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S:\社会教育課\■■■■06_のつはる少年自然の家　■■■■\＜一般団体関係＞\一般団体用申込み資料\2026　一般団体下見資料（配付用）\"/>
    </mc:Choice>
  </mc:AlternateContent>
  <xr:revisionPtr revIDLastSave="0" documentId="13_ncr:1_{24E7E4B9-7480-40D6-8519-9437C7C159A4}" xr6:coauthVersionLast="47" xr6:coauthVersionMax="47" xr10:uidLastSave="{00000000-0000-0000-0000-000000000000}"/>
  <bookViews>
    <workbookView xWindow="-98" yWindow="-98" windowWidth="21795" windowHeight="12975" xr2:uid="{00000000-000D-0000-FFFF-FFFF00000000}"/>
  </bookViews>
  <sheets>
    <sheet name="使用許可申請書※見本" sheetId="21" r:id="rId1"/>
    <sheet name="使用許可申請書（１泊２日）※記入する" sheetId="22" r:id="rId2"/>
    <sheet name="使用許可申請書（２泊３日）※記入する " sheetId="26" r:id="rId3"/>
    <sheet name="⑪一般団体活動計画書※見本" sheetId="23" r:id="rId4"/>
    <sheet name="⑫学校用活動計画書（１泊２日）" sheetId="24" r:id="rId5"/>
    <sheet name="⑬学校用活動計画書（２泊３日）" sheetId="25" r:id="rId6"/>
    <sheet name="⑭宿泊者名簿" sheetId="28" r:id="rId7"/>
  </sheets>
  <definedNames>
    <definedName name="_xlnm.Print_Area" localSheetId="3">⑪一般団体活動計画書※見本!$A$1:$AN$51</definedName>
    <definedName name="_xlnm.Print_Area" localSheetId="4">'⑫学校用活動計画書（１泊２日）'!$A$1:$AN$53</definedName>
    <definedName name="_xlnm.Print_Area" localSheetId="5">'⑬学校用活動計画書（２泊３日）'!$A$1:$AN$53</definedName>
    <definedName name="_xlnm.Print_Area" localSheetId="0">使用許可申請書※見本!$A$1:$BF$57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50" i="21" l="1"/>
  <c r="AT45" i="22"/>
  <c r="AD4" i="24"/>
  <c r="AB8" i="24"/>
  <c r="M14" i="24"/>
  <c r="Y8" i="24"/>
  <c r="T8" i="24"/>
  <c r="J14" i="24"/>
  <c r="E14" i="24"/>
  <c r="F6" i="24"/>
  <c r="AD3" i="25"/>
  <c r="F3" i="25"/>
  <c r="S4" i="24"/>
  <c r="F4" i="24"/>
  <c r="AJ11" i="25"/>
  <c r="AG11" i="25"/>
  <c r="AD11" i="25"/>
  <c r="L17" i="25"/>
  <c r="I17" i="25"/>
  <c r="E17" i="25"/>
  <c r="F10" i="25"/>
  <c r="S3" i="25"/>
  <c r="AV51" i="26" l="1"/>
  <c r="AV52" i="26" s="1"/>
  <c r="AV50" i="26"/>
  <c r="AH48" i="26"/>
  <c r="V48" i="26"/>
  <c r="AT47" i="26"/>
  <c r="AT46" i="26"/>
  <c r="AT44" i="26"/>
  <c r="AV51" i="22"/>
  <c r="AV50" i="22"/>
  <c r="AH48" i="22"/>
  <c r="V48" i="22"/>
  <c r="AT47" i="22"/>
  <c r="AT46" i="22"/>
  <c r="AT44" i="22"/>
  <c r="AV52" i="21"/>
  <c r="AH48" i="21"/>
  <c r="V48" i="21"/>
  <c r="AT47" i="21"/>
  <c r="AT46" i="21"/>
  <c r="AT45" i="21"/>
  <c r="AT44" i="21"/>
  <c r="AV52" i="22" l="1"/>
  <c r="AT48" i="21"/>
  <c r="AT48" i="26"/>
  <c r="D13" i="25"/>
  <c r="AT48" i="22"/>
  <c r="E8" i="24"/>
  <c r="F9"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大分市</author>
  </authors>
  <commentList>
    <comment ref="AL21" authorId="0" shapeId="0" xr:uid="{00000000-0006-0000-0900-000001000000}">
      <text>
        <r>
          <rPr>
            <b/>
            <sz val="9"/>
            <color indexed="81"/>
            <rFont val="ＭＳ Ｐゴシック"/>
            <family val="3"/>
            <charset val="128"/>
          </rPr>
          <t>団体名はこちら</t>
        </r>
      </text>
    </comment>
    <comment ref="AL22" authorId="0" shapeId="0" xr:uid="{00000000-0006-0000-0900-000002000000}">
      <text>
        <r>
          <rPr>
            <b/>
            <sz val="9"/>
            <color indexed="81"/>
            <rFont val="ＭＳ Ｐゴシック"/>
            <family val="3"/>
            <charset val="128"/>
          </rPr>
          <t>団体代表者名はこちら</t>
        </r>
      </text>
    </comment>
    <comment ref="AJ41" authorId="0" shapeId="0" xr:uid="{00000000-0006-0000-0900-000003000000}">
      <text>
        <r>
          <rPr>
            <b/>
            <sz val="9"/>
            <color indexed="81"/>
            <rFont val="ＭＳ Ｐゴシック"/>
            <family val="3"/>
            <charset val="128"/>
          </rPr>
          <t>成人の団体の方はこちら</t>
        </r>
        <r>
          <rPr>
            <sz val="9"/>
            <color indexed="81"/>
            <rFont val="MS P ゴシック"/>
            <family val="2"/>
          </rPr>
          <t xml:space="preserve">
</t>
        </r>
      </text>
    </comment>
    <comment ref="AT47" authorId="0" shapeId="0" xr:uid="{00000000-0006-0000-0900-000004000000}">
      <text>
        <r>
          <rPr>
            <b/>
            <sz val="9"/>
            <color indexed="81"/>
            <rFont val="ＭＳ Ｐゴシック"/>
            <family val="3"/>
            <charset val="128"/>
          </rPr>
          <t>指導者や保護者の方、未就学児の人数
また、成人の団体の方はここへ入力</t>
        </r>
      </text>
    </comment>
    <comment ref="L55" authorId="0" shapeId="0" xr:uid="{00000000-0006-0000-0900-000005000000}">
      <text>
        <r>
          <rPr>
            <b/>
            <sz val="9"/>
            <color indexed="81"/>
            <rFont val="ＭＳ Ｐゴシック"/>
            <family val="3"/>
            <charset val="128"/>
          </rPr>
          <t>入力は不要です</t>
        </r>
        <r>
          <rPr>
            <sz val="9"/>
            <color indexed="81"/>
            <rFont val="MS P ゴシック"/>
            <family val="2"/>
          </rPr>
          <t xml:space="preserve">
</t>
        </r>
      </text>
    </comment>
    <comment ref="M57" authorId="0" shapeId="0" xr:uid="{00000000-0006-0000-0900-000006000000}">
      <text>
        <r>
          <rPr>
            <b/>
            <sz val="9"/>
            <color indexed="81"/>
            <rFont val="ＭＳ Ｐゴシック"/>
            <family val="3"/>
            <charset val="128"/>
          </rPr>
          <t>入力は不要です</t>
        </r>
      </text>
    </comment>
    <comment ref="R57" authorId="0" shapeId="0" xr:uid="{00000000-0006-0000-0900-000007000000}">
      <text>
        <r>
          <rPr>
            <b/>
            <sz val="9"/>
            <color indexed="81"/>
            <rFont val="ＭＳ Ｐゴシック"/>
            <family val="3"/>
            <charset val="128"/>
          </rPr>
          <t>入力は不要です</t>
        </r>
      </text>
    </comment>
    <comment ref="W57" authorId="0" shapeId="0" xr:uid="{00000000-0006-0000-0900-000008000000}">
      <text>
        <r>
          <rPr>
            <b/>
            <sz val="9"/>
            <color indexed="81"/>
            <rFont val="ＭＳ Ｐゴシック"/>
            <family val="3"/>
            <charset val="128"/>
          </rPr>
          <t>入力は不要です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大分市</author>
  </authors>
  <commentList>
    <comment ref="AJ41" authorId="0" shapeId="0" xr:uid="{00000000-0006-0000-0A00-000001000000}">
      <text>
        <r>
          <rPr>
            <b/>
            <sz val="9"/>
            <color indexed="81"/>
            <rFont val="ＭＳ Ｐゴシック"/>
            <family val="3"/>
            <charset val="128"/>
          </rPr>
          <t>成人の団体の方はこちら</t>
        </r>
      </text>
    </comment>
    <comment ref="L55" authorId="0" shapeId="0" xr:uid="{00000000-0006-0000-0A00-000002000000}">
      <text>
        <r>
          <rPr>
            <b/>
            <sz val="9"/>
            <color indexed="81"/>
            <rFont val="ＭＳ Ｐゴシック"/>
            <family val="3"/>
            <charset val="128"/>
          </rPr>
          <t>入力は不要です</t>
        </r>
      </text>
    </comment>
    <comment ref="M57" authorId="0" shapeId="0" xr:uid="{00000000-0006-0000-0A00-000003000000}">
      <text>
        <r>
          <rPr>
            <b/>
            <sz val="9"/>
            <color indexed="81"/>
            <rFont val="ＭＳ Ｐゴシック"/>
            <family val="3"/>
            <charset val="128"/>
          </rPr>
          <t>入力は不要です</t>
        </r>
      </text>
    </comment>
    <comment ref="R57" authorId="0" shapeId="0" xr:uid="{00000000-0006-0000-0A00-000004000000}">
      <text>
        <r>
          <rPr>
            <b/>
            <sz val="9"/>
            <color indexed="81"/>
            <rFont val="ＭＳ Ｐゴシック"/>
            <family val="3"/>
            <charset val="128"/>
          </rPr>
          <t>入力は不要です</t>
        </r>
      </text>
    </comment>
    <comment ref="W57" authorId="0" shapeId="0" xr:uid="{00000000-0006-0000-0A00-000005000000}">
      <text>
        <r>
          <rPr>
            <b/>
            <sz val="9"/>
            <color indexed="81"/>
            <rFont val="ＭＳ Ｐゴシック"/>
            <family val="3"/>
            <charset val="128"/>
          </rPr>
          <t>入力は不要です</t>
        </r>
      </text>
    </comment>
  </commentList>
</comments>
</file>

<file path=xl/sharedStrings.xml><?xml version="1.0" encoding="utf-8"?>
<sst xmlns="http://schemas.openxmlformats.org/spreadsheetml/2006/main" count="821" uniqueCount="252">
  <si>
    <t>号室</t>
    <rPh sb="0" eb="1">
      <t>ゴウ</t>
    </rPh>
    <rPh sb="1" eb="2">
      <t>シツ</t>
    </rPh>
    <phoneticPr fontId="1"/>
  </si>
  <si>
    <t>性別</t>
    <rPh sb="0" eb="2">
      <t>セイベツ</t>
    </rPh>
    <phoneticPr fontId="1"/>
  </si>
  <si>
    <t>利用者区分</t>
    <rPh sb="0" eb="3">
      <t>リヨウシャ</t>
    </rPh>
    <rPh sb="3" eb="5">
      <t>クブン</t>
    </rPh>
    <phoneticPr fontId="1"/>
  </si>
  <si>
    <t>男</t>
    <rPh sb="0" eb="1">
      <t>オトコ</t>
    </rPh>
    <phoneticPr fontId="1"/>
  </si>
  <si>
    <t>女</t>
    <rPh sb="0" eb="1">
      <t>オンナ</t>
    </rPh>
    <phoneticPr fontId="1"/>
  </si>
  <si>
    <t>小学生</t>
    <rPh sb="0" eb="3">
      <t>ショウガクセイ</t>
    </rPh>
    <phoneticPr fontId="1"/>
  </si>
  <si>
    <t>中学生</t>
    <rPh sb="0" eb="3">
      <t>チュウガクセイ</t>
    </rPh>
    <phoneticPr fontId="1"/>
  </si>
  <si>
    <t>高校生</t>
    <rPh sb="0" eb="3">
      <t>コウコウセイ</t>
    </rPh>
    <phoneticPr fontId="1"/>
  </si>
  <si>
    <t>成人</t>
    <rPh sb="0" eb="2">
      <t>セイジン</t>
    </rPh>
    <phoneticPr fontId="1"/>
  </si>
  <si>
    <t>人</t>
    <rPh sb="0" eb="1">
      <t>ニン</t>
    </rPh>
    <phoneticPr fontId="1"/>
  </si>
  <si>
    <t>学年</t>
    <rPh sb="0" eb="2">
      <t>ガクネン</t>
    </rPh>
    <phoneticPr fontId="1"/>
  </si>
  <si>
    <t>就寝</t>
    <rPh sb="0" eb="2">
      <t>シュウシン</t>
    </rPh>
    <phoneticPr fontId="1"/>
  </si>
  <si>
    <t>No.</t>
    <phoneticPr fontId="1"/>
  </si>
  <si>
    <t>○</t>
  </si>
  <si>
    <t>様式第１号（第５条関係）</t>
    <rPh sb="0" eb="2">
      <t>ヨウシキ</t>
    </rPh>
    <rPh sb="2" eb="3">
      <t>ダイ</t>
    </rPh>
    <rPh sb="4" eb="5">
      <t>ゴウ</t>
    </rPh>
    <rPh sb="6" eb="7">
      <t>ダイ</t>
    </rPh>
    <rPh sb="8" eb="9">
      <t>ジョウ</t>
    </rPh>
    <rPh sb="9" eb="11">
      <t>カンケイ</t>
    </rPh>
    <phoneticPr fontId="1"/>
  </si>
  <si>
    <t>令和</t>
    <rPh sb="0" eb="2">
      <t>レイワ</t>
    </rPh>
    <phoneticPr fontId="1"/>
  </si>
  <si>
    <t>○</t>
    <phoneticPr fontId="1"/>
  </si>
  <si>
    <t>年</t>
    <rPh sb="0" eb="1">
      <t>ネン</t>
    </rPh>
    <phoneticPr fontId="1"/>
  </si>
  <si>
    <t>月</t>
    <rPh sb="0" eb="1">
      <t>ガツ</t>
    </rPh>
    <phoneticPr fontId="1"/>
  </si>
  <si>
    <t>日</t>
    <rPh sb="0" eb="1">
      <t>ニチ</t>
    </rPh>
    <phoneticPr fontId="1"/>
  </si>
  <si>
    <t>大分市立少年自然の家使用許可申請書</t>
    <rPh sb="0" eb="4">
      <t>オオイタシリツ</t>
    </rPh>
    <rPh sb="4" eb="8">
      <t>ショウネンシゼン</t>
    </rPh>
    <rPh sb="9" eb="10">
      <t>イエ</t>
    </rPh>
    <rPh sb="10" eb="12">
      <t>シヨウ</t>
    </rPh>
    <rPh sb="12" eb="14">
      <t>キョカ</t>
    </rPh>
    <rPh sb="14" eb="17">
      <t>シンセイショ</t>
    </rPh>
    <phoneticPr fontId="1"/>
  </si>
  <si>
    <t>大分市教育員会</t>
    <rPh sb="0" eb="3">
      <t>オオイタシ</t>
    </rPh>
    <rPh sb="3" eb="5">
      <t>キョウイク</t>
    </rPh>
    <rPh sb="5" eb="6">
      <t>イン</t>
    </rPh>
    <rPh sb="6" eb="7">
      <t>カイ</t>
    </rPh>
    <phoneticPr fontId="1"/>
  </si>
  <si>
    <t>教育長　　　　　　殿</t>
    <rPh sb="0" eb="3">
      <t>キョウイクチョウ</t>
    </rPh>
    <rPh sb="9" eb="10">
      <t>ドノ</t>
    </rPh>
    <phoneticPr fontId="1"/>
  </si>
  <si>
    <t>申請者</t>
    <rPh sb="0" eb="3">
      <t>シンセイシャ</t>
    </rPh>
    <phoneticPr fontId="1"/>
  </si>
  <si>
    <t>住所又は所在地</t>
    <rPh sb="0" eb="2">
      <t>ジュウショ</t>
    </rPh>
    <rPh sb="2" eb="3">
      <t>マタ</t>
    </rPh>
    <rPh sb="4" eb="7">
      <t>ショザイチ</t>
    </rPh>
    <phoneticPr fontId="1"/>
  </si>
  <si>
    <t>大分市荷尾杵１０９７－２６</t>
    <rPh sb="0" eb="3">
      <t>オオイタシ</t>
    </rPh>
    <rPh sb="3" eb="4">
      <t>ニ</t>
    </rPh>
    <rPh sb="4" eb="5">
      <t>オ</t>
    </rPh>
    <rPh sb="5" eb="6">
      <t>キネ</t>
    </rPh>
    <phoneticPr fontId="1"/>
  </si>
  <si>
    <t>氏名又は名称</t>
    <rPh sb="0" eb="2">
      <t>シメイ</t>
    </rPh>
    <rPh sb="2" eb="3">
      <t>マタ</t>
    </rPh>
    <rPh sb="4" eb="6">
      <t>メイショウ</t>
    </rPh>
    <phoneticPr fontId="1"/>
  </si>
  <si>
    <t>大分市立のつはる少年自然の家学校またはクラブ</t>
    <rPh sb="0" eb="2">
      <t>オオイタ</t>
    </rPh>
    <rPh sb="2" eb="4">
      <t>シリツ</t>
    </rPh>
    <rPh sb="8" eb="10">
      <t>ショウネン</t>
    </rPh>
    <rPh sb="10" eb="12">
      <t>シゼン</t>
    </rPh>
    <rPh sb="13" eb="14">
      <t>イエ</t>
    </rPh>
    <rPh sb="14" eb="16">
      <t>ガッコウ</t>
    </rPh>
    <phoneticPr fontId="1"/>
  </si>
  <si>
    <t>校長または責任者　のつはる太郎</t>
    <rPh sb="0" eb="2">
      <t>コウチョウ</t>
    </rPh>
    <rPh sb="5" eb="8">
      <t>セキニンシャ</t>
    </rPh>
    <rPh sb="13" eb="15">
      <t>タロウ</t>
    </rPh>
    <phoneticPr fontId="1"/>
  </si>
  <si>
    <t>（団体の場合にあっては、団体名及び代表者名）</t>
    <phoneticPr fontId="1"/>
  </si>
  <si>
    <t>電話番号</t>
    <rPh sb="0" eb="2">
      <t>デンワ</t>
    </rPh>
    <rPh sb="2" eb="4">
      <t>バンゴウ</t>
    </rPh>
    <phoneticPr fontId="1"/>
  </si>
  <si>
    <t>○○○－××××－△△△△</t>
    <phoneticPr fontId="1"/>
  </si>
  <si>
    <t>　次のとおり使用したいので、大分市立少年自然の家条例及び大分市立少年自然の家条例
施行規則を承諾の上、申請します。</t>
    <rPh sb="1" eb="2">
      <t>ツギ</t>
    </rPh>
    <rPh sb="6" eb="8">
      <t>シヨウ</t>
    </rPh>
    <rPh sb="14" eb="18">
      <t>オオイタシリツ</t>
    </rPh>
    <rPh sb="18" eb="20">
      <t>ショウネン</t>
    </rPh>
    <rPh sb="20" eb="22">
      <t>シゼン</t>
    </rPh>
    <rPh sb="23" eb="24">
      <t>イエ</t>
    </rPh>
    <rPh sb="24" eb="26">
      <t>ジョウレイ</t>
    </rPh>
    <rPh sb="26" eb="27">
      <t>オヨ</t>
    </rPh>
    <rPh sb="28" eb="32">
      <t>オオイタシリツ</t>
    </rPh>
    <rPh sb="32" eb="34">
      <t>ショウネン</t>
    </rPh>
    <rPh sb="34" eb="36">
      <t>シゼン</t>
    </rPh>
    <rPh sb="37" eb="38">
      <t>イエ</t>
    </rPh>
    <rPh sb="38" eb="40">
      <t>ジョウレイ</t>
    </rPh>
    <rPh sb="41" eb="43">
      <t>セコウ</t>
    </rPh>
    <rPh sb="43" eb="45">
      <t>キソク</t>
    </rPh>
    <rPh sb="46" eb="48">
      <t>ショウダク</t>
    </rPh>
    <rPh sb="49" eb="50">
      <t>ウエ</t>
    </rPh>
    <rPh sb="51" eb="53">
      <t>シンセイ</t>
    </rPh>
    <phoneticPr fontId="1"/>
  </si>
  <si>
    <t>使用施設名</t>
    <rPh sb="0" eb="2">
      <t>シヨウ</t>
    </rPh>
    <rPh sb="2" eb="4">
      <t>シセツ</t>
    </rPh>
    <rPh sb="4" eb="5">
      <t>メイ</t>
    </rPh>
    <phoneticPr fontId="1"/>
  </si>
  <si>
    <t>のつはる少年自然の家</t>
    <rPh sb="4" eb="8">
      <t>ショウネンシゼン</t>
    </rPh>
    <rPh sb="9" eb="10">
      <t>イエ</t>
    </rPh>
    <phoneticPr fontId="1"/>
  </si>
  <si>
    <t>使用目的</t>
    <rPh sb="0" eb="2">
      <t>シヨウ</t>
    </rPh>
    <rPh sb="2" eb="4">
      <t>モクテキ</t>
    </rPh>
    <phoneticPr fontId="1"/>
  </si>
  <si>
    <t>自然に親しむ、集団活動を通して、規律、協同、奉仕、感謝の心を養う、チームのスポーツ合宿、練習のためなど</t>
    <rPh sb="0" eb="2">
      <t>シゼン</t>
    </rPh>
    <rPh sb="3" eb="4">
      <t>シタ</t>
    </rPh>
    <rPh sb="7" eb="9">
      <t>シュウダン</t>
    </rPh>
    <rPh sb="9" eb="11">
      <t>カツドウ</t>
    </rPh>
    <rPh sb="12" eb="13">
      <t>トオ</t>
    </rPh>
    <rPh sb="16" eb="18">
      <t>キリツ</t>
    </rPh>
    <rPh sb="19" eb="21">
      <t>キョウドウ</t>
    </rPh>
    <rPh sb="22" eb="24">
      <t>ホウシ</t>
    </rPh>
    <rPh sb="25" eb="27">
      <t>カンシャ</t>
    </rPh>
    <rPh sb="28" eb="29">
      <t>ココロ</t>
    </rPh>
    <rPh sb="30" eb="31">
      <t>ヤシナ</t>
    </rPh>
    <rPh sb="41" eb="43">
      <t>ガッシュク</t>
    </rPh>
    <rPh sb="44" eb="46">
      <t>レンシュウ</t>
    </rPh>
    <phoneticPr fontId="1"/>
  </si>
  <si>
    <t>使用期間</t>
    <rPh sb="0" eb="2">
      <t>シヨウ</t>
    </rPh>
    <rPh sb="2" eb="4">
      <t>キカン</t>
    </rPh>
    <phoneticPr fontId="1"/>
  </si>
  <si>
    <t>（</t>
    <phoneticPr fontId="1"/>
  </si>
  <si>
    <t>水</t>
    <rPh sb="0" eb="1">
      <t>スイ</t>
    </rPh>
    <phoneticPr fontId="1"/>
  </si>
  <si>
    <t>）</t>
    <phoneticPr fontId="1"/>
  </si>
  <si>
    <t>から</t>
    <phoneticPr fontId="1"/>
  </si>
  <si>
    <t>（</t>
    <phoneticPr fontId="1"/>
  </si>
  <si>
    <t>木</t>
    <rPh sb="0" eb="1">
      <t>モク</t>
    </rPh>
    <phoneticPr fontId="1"/>
  </si>
  <si>
    <t>）</t>
    <phoneticPr fontId="1"/>
  </si>
  <si>
    <t>まで</t>
    <phoneticPr fontId="1"/>
  </si>
  <si>
    <t>使用者区分</t>
    <rPh sb="0" eb="3">
      <t>シヨウシャ</t>
    </rPh>
    <rPh sb="3" eb="5">
      <t>クブン</t>
    </rPh>
    <phoneticPr fontId="1"/>
  </si>
  <si>
    <t>小、中学生</t>
    <rPh sb="0" eb="1">
      <t>ショウ</t>
    </rPh>
    <rPh sb="2" eb="5">
      <t>チュウガクセイ</t>
    </rPh>
    <phoneticPr fontId="1"/>
  </si>
  <si>
    <t>少年団体</t>
    <rPh sb="0" eb="2">
      <t>ショウネン</t>
    </rPh>
    <rPh sb="2" eb="4">
      <t>ダンタイ</t>
    </rPh>
    <phoneticPr fontId="1"/>
  </si>
  <si>
    <t>家族</t>
    <rPh sb="0" eb="2">
      <t>カゾク</t>
    </rPh>
    <phoneticPr fontId="1"/>
  </si>
  <si>
    <t>その他</t>
    <rPh sb="2" eb="3">
      <t>タ</t>
    </rPh>
    <phoneticPr fontId="1"/>
  </si>
  <si>
    <t>（　　　　　　）</t>
    <phoneticPr fontId="1"/>
  </si>
  <si>
    <t>使用者</t>
    <rPh sb="0" eb="3">
      <t>シヨウシャ</t>
    </rPh>
    <phoneticPr fontId="1"/>
  </si>
  <si>
    <t>計</t>
    <rPh sb="0" eb="1">
      <t>ケイ</t>
    </rPh>
    <phoneticPr fontId="1"/>
  </si>
  <si>
    <t>使用料
の区分</t>
    <rPh sb="0" eb="2">
      <t>シヨウ</t>
    </rPh>
    <rPh sb="2" eb="3">
      <t>リョウ</t>
    </rPh>
    <rPh sb="5" eb="7">
      <t>クブン</t>
    </rPh>
    <phoneticPr fontId="1"/>
  </si>
  <si>
    <t>単価</t>
    <rPh sb="0" eb="2">
      <t>タンカ</t>
    </rPh>
    <phoneticPr fontId="1"/>
  </si>
  <si>
    <t>人数</t>
    <rPh sb="0" eb="2">
      <t>ニンズウ</t>
    </rPh>
    <phoneticPr fontId="1"/>
  </si>
  <si>
    <t>数</t>
    <rPh sb="0" eb="1">
      <t>カズ</t>
    </rPh>
    <phoneticPr fontId="1"/>
  </si>
  <si>
    <t>金額</t>
    <rPh sb="0" eb="2">
      <t>キンガク</t>
    </rPh>
    <phoneticPr fontId="1"/>
  </si>
  <si>
    <t>宿泊</t>
    <rPh sb="0" eb="2">
      <t>シュクハク</t>
    </rPh>
    <phoneticPr fontId="1"/>
  </si>
  <si>
    <t>円</t>
    <rPh sb="0" eb="1">
      <t>エン</t>
    </rPh>
    <phoneticPr fontId="1"/>
  </si>
  <si>
    <t>泊</t>
    <rPh sb="0" eb="1">
      <t>ハク</t>
    </rPh>
    <phoneticPr fontId="1"/>
  </si>
  <si>
    <t>日帰り</t>
    <rPh sb="0" eb="2">
      <t>ヒガエ</t>
    </rPh>
    <phoneticPr fontId="1"/>
  </si>
  <si>
    <t>日</t>
    <rPh sb="0" eb="1">
      <t>ヒ</t>
    </rPh>
    <phoneticPr fontId="1"/>
  </si>
  <si>
    <t>許可番号</t>
    <rPh sb="0" eb="2">
      <t>キョカ</t>
    </rPh>
    <rPh sb="2" eb="4">
      <t>バンゴウ</t>
    </rPh>
    <phoneticPr fontId="1"/>
  </si>
  <si>
    <t>第</t>
    <rPh sb="0" eb="1">
      <t>ダイ</t>
    </rPh>
    <phoneticPr fontId="1"/>
  </si>
  <si>
    <t>号</t>
    <rPh sb="0" eb="1">
      <t>ゴウ</t>
    </rPh>
    <phoneticPr fontId="1"/>
  </si>
  <si>
    <t>決裁</t>
    <rPh sb="0" eb="2">
      <t>ケッサイ</t>
    </rPh>
    <phoneticPr fontId="1"/>
  </si>
  <si>
    <t>所長</t>
    <rPh sb="0" eb="2">
      <t>ショチョウ</t>
    </rPh>
    <phoneticPr fontId="1"/>
  </si>
  <si>
    <t>係</t>
    <rPh sb="0" eb="1">
      <t>カカリ</t>
    </rPh>
    <phoneticPr fontId="1"/>
  </si>
  <si>
    <t>許可年月日</t>
    <rPh sb="0" eb="2">
      <t>キョカ</t>
    </rPh>
    <rPh sb="2" eb="5">
      <t>ネンガッピ</t>
    </rPh>
    <phoneticPr fontId="1"/>
  </si>
  <si>
    <t>（</t>
    <phoneticPr fontId="1"/>
  </si>
  <si>
    <t>）</t>
    <phoneticPr fontId="1"/>
  </si>
  <si>
    <t>から</t>
    <phoneticPr fontId="1"/>
  </si>
  <si>
    <t>（</t>
    <phoneticPr fontId="1"/>
  </si>
  <si>
    <t>）</t>
    <phoneticPr fontId="1"/>
  </si>
  <si>
    <t>まで</t>
    <phoneticPr fontId="1"/>
  </si>
  <si>
    <t>（　　　　　　）</t>
    <phoneticPr fontId="1"/>
  </si>
  <si>
    <t>大分市立のつはる少年自然の家</t>
    <rPh sb="0" eb="2">
      <t>オオイタ</t>
    </rPh>
    <rPh sb="2" eb="4">
      <t>シリツ</t>
    </rPh>
    <rPh sb="8" eb="12">
      <t>ショウネンシゼン</t>
    </rPh>
    <rPh sb="13" eb="14">
      <t>イエ</t>
    </rPh>
    <phoneticPr fontId="15"/>
  </si>
  <si>
    <t>活動計画書</t>
    <rPh sb="0" eb="2">
      <t>カツドウ</t>
    </rPh>
    <rPh sb="2" eb="5">
      <t>ケイカクショ</t>
    </rPh>
    <phoneticPr fontId="15"/>
  </si>
  <si>
    <t>TEL (097)589-2211,2212　
FAX (097)589-2221
MAIL notuharusizen@city.oita.oita.jp</t>
    <phoneticPr fontId="15"/>
  </si>
  <si>
    <t>団体名</t>
    <rPh sb="0" eb="2">
      <t>ダンタイ</t>
    </rPh>
    <rPh sb="2" eb="3">
      <t>メイ</t>
    </rPh>
    <phoneticPr fontId="15"/>
  </si>
  <si>
    <t>連絡先</t>
    <rPh sb="0" eb="3">
      <t>レンラクサキ</t>
    </rPh>
    <phoneticPr fontId="15"/>
  </si>
  <si>
    <t>責任者名</t>
    <rPh sb="0" eb="3">
      <t>セキニンシャ</t>
    </rPh>
    <rPh sb="3" eb="4">
      <t>メイ</t>
    </rPh>
    <phoneticPr fontId="15"/>
  </si>
  <si>
    <t>目標</t>
    <rPh sb="0" eb="2">
      <t>モクヒョウ</t>
    </rPh>
    <phoneticPr fontId="15"/>
  </si>
  <si>
    <t>人数</t>
    <rPh sb="0" eb="2">
      <t>ニンズウ</t>
    </rPh>
    <phoneticPr fontId="15"/>
  </si>
  <si>
    <t>１日</t>
    <rPh sb="1" eb="2">
      <t>ニチ</t>
    </rPh>
    <phoneticPr fontId="15"/>
  </si>
  <si>
    <t>人</t>
    <rPh sb="0" eb="1">
      <t>ニン</t>
    </rPh>
    <phoneticPr fontId="15"/>
  </si>
  <si>
    <t>内泊</t>
    <rPh sb="0" eb="1">
      <t>ウチ</t>
    </rPh>
    <rPh sb="1" eb="2">
      <t>ハク</t>
    </rPh>
    <phoneticPr fontId="15"/>
  </si>
  <si>
    <t>２日</t>
    <rPh sb="1" eb="2">
      <t>ニチ</t>
    </rPh>
    <phoneticPr fontId="15"/>
  </si>
  <si>
    <t>時間</t>
    <rPh sb="0" eb="2">
      <t>ジカン</t>
    </rPh>
    <phoneticPr fontId="15"/>
  </si>
  <si>
    <t>月</t>
    <rPh sb="0" eb="1">
      <t>ガツ</t>
    </rPh>
    <phoneticPr fontId="15"/>
  </si>
  <si>
    <t>日</t>
    <rPh sb="0" eb="1">
      <t>ニチ</t>
    </rPh>
    <phoneticPr fontId="15"/>
  </si>
  <si>
    <t>曜</t>
    <rPh sb="0" eb="1">
      <t>ヨウ</t>
    </rPh>
    <phoneticPr fontId="15"/>
  </si>
  <si>
    <t>日</t>
    <rPh sb="0" eb="1">
      <t>ビ</t>
    </rPh>
    <phoneticPr fontId="15"/>
  </si>
  <si>
    <t>担当者名</t>
    <rPh sb="0" eb="3">
      <t>タントウシャ</t>
    </rPh>
    <rPh sb="3" eb="4">
      <t>メイ</t>
    </rPh>
    <phoneticPr fontId="15"/>
  </si>
  <si>
    <t>泊</t>
    <rPh sb="0" eb="1">
      <t>ハク</t>
    </rPh>
    <phoneticPr fontId="15"/>
  </si>
  <si>
    <t>内訳</t>
    <rPh sb="0" eb="2">
      <t>ウチワケ</t>
    </rPh>
    <phoneticPr fontId="15"/>
  </si>
  <si>
    <t>児/生</t>
    <rPh sb="0" eb="1">
      <t>コ</t>
    </rPh>
    <rPh sb="2" eb="3">
      <t>セイ</t>
    </rPh>
    <phoneticPr fontId="15"/>
  </si>
  <si>
    <t>指</t>
    <rPh sb="0" eb="1">
      <t>ユビ</t>
    </rPh>
    <phoneticPr fontId="15"/>
  </si>
  <si>
    <t>写</t>
    <rPh sb="0" eb="1">
      <t>シャ</t>
    </rPh>
    <phoneticPr fontId="15"/>
  </si>
  <si>
    <t>起床</t>
    <rPh sb="0" eb="2">
      <t>キショウ</t>
    </rPh>
    <phoneticPr fontId="15"/>
  </si>
  <si>
    <t>①</t>
    <phoneticPr fontId="15"/>
  </si>
  <si>
    <t>のつはる花子</t>
    <rPh sb="4" eb="6">
      <t>ハナコ</t>
    </rPh>
    <phoneticPr fontId="15"/>
  </si>
  <si>
    <t>到着予定時刻</t>
    <rPh sb="0" eb="2">
      <t>トウチャク</t>
    </rPh>
    <rPh sb="2" eb="4">
      <t>ヨテイ</t>
    </rPh>
    <rPh sb="4" eb="6">
      <t>ジコク</t>
    </rPh>
    <phoneticPr fontId="15"/>
  </si>
  <si>
    <t>時</t>
    <rPh sb="0" eb="1">
      <t>ジ</t>
    </rPh>
    <phoneticPr fontId="15"/>
  </si>
  <si>
    <t>分</t>
    <rPh sb="0" eb="1">
      <t>フン</t>
    </rPh>
    <phoneticPr fontId="15"/>
  </si>
  <si>
    <t>掃除</t>
    <rPh sb="0" eb="2">
      <t>ソウジ</t>
    </rPh>
    <phoneticPr fontId="15"/>
  </si>
  <si>
    <t>起床時刻</t>
    <rPh sb="0" eb="2">
      <t>キショウ</t>
    </rPh>
    <rPh sb="2" eb="4">
      <t>ジコク</t>
    </rPh>
    <phoneticPr fontId="15"/>
  </si>
  <si>
    <t>朝のつどい</t>
    <rPh sb="0" eb="1">
      <t>アサ</t>
    </rPh>
    <phoneticPr fontId="15"/>
  </si>
  <si>
    <t>○○○－△△△△－□□□□</t>
    <phoneticPr fontId="15"/>
  </si>
  <si>
    <t>00</t>
    <phoneticPr fontId="15"/>
  </si>
  <si>
    <t>引率者名</t>
    <rPh sb="0" eb="3">
      <t>インソツシャ</t>
    </rPh>
    <rPh sb="3" eb="4">
      <t>メイ</t>
    </rPh>
    <phoneticPr fontId="15"/>
  </si>
  <si>
    <t>退所予定時刻</t>
    <rPh sb="0" eb="2">
      <t>タイショ</t>
    </rPh>
    <rPh sb="2" eb="4">
      <t>ヨテイ</t>
    </rPh>
    <rPh sb="4" eb="6">
      <t>ジコク</t>
    </rPh>
    <phoneticPr fontId="15"/>
  </si>
  <si>
    <t>30</t>
    <phoneticPr fontId="15"/>
  </si>
  <si>
    <t>８：００朝食</t>
    <rPh sb="4" eb="6">
      <t>チョウショク</t>
    </rPh>
    <phoneticPr fontId="15"/>
  </si>
  <si>
    <t>②</t>
    <phoneticPr fontId="15"/>
  </si>
  <si>
    <t>のつはる次郎</t>
    <rPh sb="4" eb="6">
      <t>ジロウ</t>
    </rPh>
    <phoneticPr fontId="15"/>
  </si>
  <si>
    <t>飲み物</t>
    <rPh sb="0" eb="1">
      <t>ノ</t>
    </rPh>
    <rPh sb="2" eb="3">
      <t>モノ</t>
    </rPh>
    <phoneticPr fontId="15"/>
  </si>
  <si>
    <t>麦茶</t>
    <rPh sb="0" eb="2">
      <t>ムギチャ</t>
    </rPh>
    <phoneticPr fontId="15"/>
  </si>
  <si>
    <t>③</t>
    <phoneticPr fontId="15"/>
  </si>
  <si>
    <t>のつはるよしお</t>
    <phoneticPr fontId="15"/>
  </si>
  <si>
    <t>部屋点検</t>
    <rPh sb="0" eb="2">
      <t>ヘヤ</t>
    </rPh>
    <rPh sb="2" eb="4">
      <t>テンケン</t>
    </rPh>
    <phoneticPr fontId="15"/>
  </si>
  <si>
    <t>④</t>
    <phoneticPr fontId="15"/>
  </si>
  <si>
    <t>のつはるめぐみ</t>
    <phoneticPr fontId="15"/>
  </si>
  <si>
    <t>⑤</t>
    <phoneticPr fontId="15"/>
  </si>
  <si>
    <t>のつはる太郎</t>
    <rPh sb="4" eb="6">
      <t>タロウ</t>
    </rPh>
    <phoneticPr fontId="15"/>
  </si>
  <si>
    <t>×</t>
  </si>
  <si>
    <t>雨天時</t>
    <rPh sb="0" eb="2">
      <t>ウテン</t>
    </rPh>
    <rPh sb="2" eb="3">
      <t>ジ</t>
    </rPh>
    <phoneticPr fontId="15"/>
  </si>
  <si>
    <t>⑥</t>
    <phoneticPr fontId="15"/>
  </si>
  <si>
    <t>入所式</t>
    <rPh sb="0" eb="2">
      <t>ニュウショ</t>
    </rPh>
    <rPh sb="2" eb="3">
      <t>シキ</t>
    </rPh>
    <phoneticPr fontId="15"/>
  </si>
  <si>
    <t>⑦</t>
    <phoneticPr fontId="15"/>
  </si>
  <si>
    <t>ベッドメイキング</t>
    <phoneticPr fontId="15"/>
  </si>
  <si>
    <t>⑧</t>
    <phoneticPr fontId="15"/>
  </si>
  <si>
    <t>⑨</t>
    <phoneticPr fontId="15"/>
  </si>
  <si>
    <t>１２：００昼食</t>
    <rPh sb="5" eb="7">
      <t>チュウショク</t>
    </rPh>
    <phoneticPr fontId="15"/>
  </si>
  <si>
    <t>昼食</t>
    <rPh sb="0" eb="2">
      <t>チュウショク</t>
    </rPh>
    <phoneticPr fontId="15"/>
  </si>
  <si>
    <t>⑩</t>
    <phoneticPr fontId="15"/>
  </si>
  <si>
    <t>なし</t>
  </si>
  <si>
    <t>⑪</t>
    <phoneticPr fontId="15"/>
  </si>
  <si>
    <t>⑫</t>
    <phoneticPr fontId="15"/>
  </si>
  <si>
    <t>⑬</t>
    <phoneticPr fontId="15"/>
  </si>
  <si>
    <t>⑭</t>
    <phoneticPr fontId="15"/>
  </si>
  <si>
    <t>⑮</t>
    <phoneticPr fontId="15"/>
  </si>
  <si>
    <t>②</t>
    <phoneticPr fontId="15"/>
  </si>
  <si>
    <t>その他</t>
    <rPh sb="2" eb="3">
      <t>タ</t>
    </rPh>
    <phoneticPr fontId="15"/>
  </si>
  <si>
    <t>①</t>
    <phoneticPr fontId="15"/>
  </si>
  <si>
    <t>１８：００夕食</t>
    <rPh sb="5" eb="7">
      <t>ユウショク</t>
    </rPh>
    <phoneticPr fontId="15"/>
  </si>
  <si>
    <t>使用予定部屋</t>
    <rPh sb="0" eb="2">
      <t>シヨウ</t>
    </rPh>
    <rPh sb="2" eb="4">
      <t>ヨテイ</t>
    </rPh>
    <rPh sb="4" eb="6">
      <t>ヘヤ</t>
    </rPh>
    <phoneticPr fontId="15"/>
  </si>
  <si>
    <t>連絡事項</t>
    <rPh sb="0" eb="2">
      <t>レンラク</t>
    </rPh>
    <rPh sb="2" eb="4">
      <t>ジコウ</t>
    </rPh>
    <phoneticPr fontId="15"/>
  </si>
  <si>
    <t>１F東棟</t>
    <rPh sb="2" eb="3">
      <t>ヒガシ</t>
    </rPh>
    <rPh sb="3" eb="4">
      <t>トウ</t>
    </rPh>
    <phoneticPr fontId="15"/>
  </si>
  <si>
    <t>レ</t>
  </si>
  <si>
    <t>～</t>
    <phoneticPr fontId="15"/>
  </si>
  <si>
    <t>入浴</t>
    <rPh sb="0" eb="2">
      <t>ニュウヨク</t>
    </rPh>
    <phoneticPr fontId="15"/>
  </si>
  <si>
    <t>～</t>
    <phoneticPr fontId="15"/>
  </si>
  <si>
    <t>リーダー室</t>
    <rPh sb="4" eb="5">
      <t>シツ</t>
    </rPh>
    <phoneticPr fontId="15"/>
  </si>
  <si>
    <t>２F東棟</t>
    <rPh sb="2" eb="3">
      <t>ヒガシ</t>
    </rPh>
    <rPh sb="3" eb="4">
      <t>トウ</t>
    </rPh>
    <phoneticPr fontId="15"/>
  </si>
  <si>
    <t>～</t>
    <phoneticPr fontId="15"/>
  </si>
  <si>
    <t>２F南棟</t>
    <rPh sb="2" eb="4">
      <t>ミナミトウ</t>
    </rPh>
    <phoneticPr fontId="15"/>
  </si>
  <si>
    <t>保健室</t>
    <rPh sb="0" eb="3">
      <t>ホケンシツ</t>
    </rPh>
    <phoneticPr fontId="15"/>
  </si>
  <si>
    <t>※野外での活動を計画する場合は、雨天時の活動も計画してください。</t>
    <rPh sb="1" eb="3">
      <t>ヤガイ</t>
    </rPh>
    <rPh sb="5" eb="7">
      <t>カツドウ</t>
    </rPh>
    <rPh sb="8" eb="10">
      <t>ケイカク</t>
    </rPh>
    <rPh sb="12" eb="14">
      <t>バアイ</t>
    </rPh>
    <rPh sb="16" eb="18">
      <t>ウテン</t>
    </rPh>
    <rPh sb="18" eb="19">
      <t>ジ</t>
    </rPh>
    <rPh sb="20" eb="22">
      <t>カツドウ</t>
    </rPh>
    <rPh sb="23" eb="25">
      <t>ケイカク</t>
    </rPh>
    <phoneticPr fontId="15"/>
  </si>
  <si>
    <r>
      <t>※この活動計画書は、</t>
    </r>
    <r>
      <rPr>
        <b/>
        <u val="double"/>
        <sz val="11"/>
        <color theme="1"/>
        <rFont val="ＭＳ 明朝"/>
        <family val="1"/>
        <charset val="128"/>
      </rPr>
      <t>利用日の１５日前</t>
    </r>
    <r>
      <rPr>
        <sz val="11"/>
        <color theme="1"/>
        <rFont val="ＭＳ 明朝"/>
        <family val="1"/>
        <charset val="128"/>
      </rPr>
      <t>までに提出してください。</t>
    </r>
    <rPh sb="3" eb="5">
      <t>カツドウ</t>
    </rPh>
    <rPh sb="5" eb="8">
      <t>ケイカクショ</t>
    </rPh>
    <rPh sb="10" eb="12">
      <t>リヨウ</t>
    </rPh>
    <rPh sb="12" eb="13">
      <t>ビ</t>
    </rPh>
    <rPh sb="16" eb="18">
      <t>ニチマエ</t>
    </rPh>
    <rPh sb="21" eb="23">
      <t>テイシュツ</t>
    </rPh>
    <phoneticPr fontId="15"/>
  </si>
  <si>
    <t>なし</t>
    <phoneticPr fontId="15"/>
  </si>
  <si>
    <t>緑茶</t>
    <rPh sb="0" eb="2">
      <t>リョクチャ</t>
    </rPh>
    <phoneticPr fontId="15"/>
  </si>
  <si>
    <t>○</t>
    <phoneticPr fontId="15"/>
  </si>
  <si>
    <t>×</t>
    <phoneticPr fontId="15"/>
  </si>
  <si>
    <t>レ</t>
    <phoneticPr fontId="15"/>
  </si>
  <si>
    <t>指導</t>
    <rPh sb="0" eb="2">
      <t>シドウ</t>
    </rPh>
    <phoneticPr fontId="15"/>
  </si>
  <si>
    <t>①</t>
    <phoneticPr fontId="15"/>
  </si>
  <si>
    <t>③</t>
    <phoneticPr fontId="15"/>
  </si>
  <si>
    <t>④</t>
    <phoneticPr fontId="15"/>
  </si>
  <si>
    <t>⑤</t>
    <phoneticPr fontId="15"/>
  </si>
  <si>
    <t>⑦</t>
    <phoneticPr fontId="15"/>
  </si>
  <si>
    <t>⑩</t>
    <phoneticPr fontId="15"/>
  </si>
  <si>
    <t>～</t>
    <phoneticPr fontId="15"/>
  </si>
  <si>
    <t>3,4</t>
    <phoneticPr fontId="1"/>
  </si>
  <si>
    <t>TEL (097)589-2211,2212　FAX (097)589-2221
MAIL notuharusizen@city.oita.oita.jp</t>
    <phoneticPr fontId="15"/>
  </si>
  <si>
    <t>①</t>
    <phoneticPr fontId="15"/>
  </si>
  <si>
    <t>②</t>
    <phoneticPr fontId="15"/>
  </si>
  <si>
    <t>③</t>
    <phoneticPr fontId="15"/>
  </si>
  <si>
    <t>④</t>
    <phoneticPr fontId="15"/>
  </si>
  <si>
    <t>⑤</t>
    <phoneticPr fontId="15"/>
  </si>
  <si>
    <t>⑥</t>
    <phoneticPr fontId="15"/>
  </si>
  <si>
    <t>⑦</t>
    <phoneticPr fontId="15"/>
  </si>
  <si>
    <t>⑧</t>
    <phoneticPr fontId="15"/>
  </si>
  <si>
    <t>⑨</t>
    <phoneticPr fontId="15"/>
  </si>
  <si>
    <t>⑩</t>
    <phoneticPr fontId="15"/>
  </si>
  <si>
    <t>⑪</t>
    <phoneticPr fontId="15"/>
  </si>
  <si>
    <t>⑫</t>
    <phoneticPr fontId="15"/>
  </si>
  <si>
    <t>⑬</t>
    <phoneticPr fontId="15"/>
  </si>
  <si>
    <t>３日</t>
    <rPh sb="1" eb="2">
      <t>ニチ</t>
    </rPh>
    <phoneticPr fontId="15"/>
  </si>
  <si>
    <t>夕食</t>
    <rPh sb="0" eb="2">
      <t>ユウショク</t>
    </rPh>
    <phoneticPr fontId="15"/>
  </si>
  <si>
    <t>～</t>
    <phoneticPr fontId="15"/>
  </si>
  <si>
    <t>３，４</t>
    <phoneticPr fontId="15"/>
  </si>
  <si>
    <t>なし</t>
    <phoneticPr fontId="1"/>
  </si>
  <si>
    <t>練習（体育館）</t>
    <rPh sb="0" eb="2">
      <t>レンシュウ</t>
    </rPh>
    <rPh sb="3" eb="5">
      <t>タイイク</t>
    </rPh>
    <rPh sb="5" eb="6">
      <t>カン</t>
    </rPh>
    <phoneticPr fontId="15"/>
  </si>
  <si>
    <t>自然散策</t>
    <rPh sb="0" eb="2">
      <t>シゼン</t>
    </rPh>
    <rPh sb="2" eb="4">
      <t>サンサク</t>
    </rPh>
    <phoneticPr fontId="15"/>
  </si>
  <si>
    <t>レクリエーション（体育館）</t>
    <rPh sb="9" eb="12">
      <t>タイイクカン</t>
    </rPh>
    <phoneticPr fontId="15"/>
  </si>
  <si>
    <t>携帯電話番号</t>
    <rPh sb="0" eb="2">
      <t>ケイタイ</t>
    </rPh>
    <rPh sb="2" eb="4">
      <t>デンワ</t>
    </rPh>
    <rPh sb="4" eb="6">
      <t>バンゴウ</t>
    </rPh>
    <phoneticPr fontId="15"/>
  </si>
  <si>
    <t>①</t>
    <phoneticPr fontId="1"/>
  </si>
  <si>
    <t>②</t>
    <phoneticPr fontId="1"/>
  </si>
  <si>
    <t>③</t>
    <phoneticPr fontId="1"/>
  </si>
  <si>
    <t>④</t>
    <phoneticPr fontId="15"/>
  </si>
  <si>
    <t>⑤</t>
    <phoneticPr fontId="15"/>
  </si>
  <si>
    <t>③</t>
    <phoneticPr fontId="15"/>
  </si>
  <si>
    <t>⑤</t>
    <phoneticPr fontId="15"/>
  </si>
  <si>
    <t>有</t>
    <rPh sb="0" eb="1">
      <t>ア</t>
    </rPh>
    <phoneticPr fontId="1"/>
  </si>
  <si>
    <t>無</t>
    <rPh sb="0" eb="1">
      <t>ナ</t>
    </rPh>
    <phoneticPr fontId="1"/>
  </si>
  <si>
    <t>③</t>
    <phoneticPr fontId="15"/>
  </si>
  <si>
    <t>※職員による活動支援は１つまでとします。</t>
    <phoneticPr fontId="1"/>
  </si>
  <si>
    <t>連絡事項</t>
    <rPh sb="0" eb="2">
      <t>レンラク</t>
    </rPh>
    <rPh sb="2" eb="4">
      <t>ジコウ</t>
    </rPh>
    <phoneticPr fontId="1"/>
  </si>
  <si>
    <t>連絡事項</t>
    <rPh sb="0" eb="4">
      <t>レンラクジコウ</t>
    </rPh>
    <phoneticPr fontId="1"/>
  </si>
  <si>
    <t>緑茶</t>
    <rPh sb="0" eb="2">
      <t>リョクチャ</t>
    </rPh>
    <phoneticPr fontId="1"/>
  </si>
  <si>
    <t>○</t>
    <phoneticPr fontId="1"/>
  </si>
  <si>
    <t>×</t>
    <phoneticPr fontId="1"/>
  </si>
  <si>
    <t>レ</t>
    <phoneticPr fontId="1"/>
  </si>
  <si>
    <t>利用日</t>
    <rPh sb="0" eb="2">
      <t>リヨウ</t>
    </rPh>
    <rPh sb="2" eb="3">
      <t>ビ</t>
    </rPh>
    <phoneticPr fontId="1"/>
  </si>
  <si>
    <t>～</t>
    <phoneticPr fontId="1"/>
  </si>
  <si>
    <t>団体名</t>
    <rPh sb="0" eb="2">
      <t>ダンタイ</t>
    </rPh>
    <rPh sb="2" eb="3">
      <t>メイ</t>
    </rPh>
    <phoneticPr fontId="1"/>
  </si>
  <si>
    <t>連絡先</t>
    <rPh sb="0" eb="3">
      <t>レンラクサキ</t>
    </rPh>
    <phoneticPr fontId="1"/>
  </si>
  <si>
    <t>名前</t>
    <rPh sb="0" eb="2">
      <t>ナマエ</t>
    </rPh>
    <phoneticPr fontId="1"/>
  </si>
  <si>
    <t>１泊目</t>
    <rPh sb="1" eb="2">
      <t>ハク</t>
    </rPh>
    <rPh sb="2" eb="3">
      <t>メ</t>
    </rPh>
    <phoneticPr fontId="1"/>
  </si>
  <si>
    <t>２泊目</t>
    <rPh sb="1" eb="2">
      <t>ハク</t>
    </rPh>
    <rPh sb="2" eb="3">
      <t>メ</t>
    </rPh>
    <phoneticPr fontId="1"/>
  </si>
  <si>
    <t>３泊目</t>
    <rPh sb="1" eb="2">
      <t>ハク</t>
    </rPh>
    <rPh sb="2" eb="3">
      <t>メ</t>
    </rPh>
    <phoneticPr fontId="1"/>
  </si>
  <si>
    <t>⑥</t>
    <phoneticPr fontId="1"/>
  </si>
  <si>
    <t>⑦</t>
    <phoneticPr fontId="1"/>
  </si>
  <si>
    <t>⑧</t>
    <phoneticPr fontId="1"/>
  </si>
  <si>
    <t>宿泊者名簿</t>
    <rPh sb="0" eb="5">
      <t>シュクハクシャメイボ</t>
    </rPh>
    <phoneticPr fontId="1"/>
  </si>
  <si>
    <t>責任者名</t>
    <rPh sb="0" eb="3">
      <t>セキニンシャ</t>
    </rPh>
    <rPh sb="3" eb="4">
      <t>メイ</t>
    </rPh>
    <phoneticPr fontId="1"/>
  </si>
  <si>
    <t>④</t>
    <phoneticPr fontId="1"/>
  </si>
  <si>
    <t>⑤</t>
    <phoneticPr fontId="1"/>
  </si>
  <si>
    <t>部屋</t>
    <rPh sb="0" eb="2">
      <t>ヘヤ</t>
    </rPh>
    <phoneticPr fontId="1"/>
  </si>
  <si>
    <t>未就学児</t>
    <rPh sb="0" eb="4">
      <t>ミシュウガクジ</t>
    </rPh>
    <phoneticPr fontId="1"/>
  </si>
  <si>
    <t>部屋点検</t>
    <rPh sb="0" eb="2">
      <t>ヘヤ</t>
    </rPh>
    <rPh sb="2" eb="4">
      <t>テンケン</t>
    </rPh>
    <phoneticPr fontId="1"/>
  </si>
  <si>
    <t>自然に親しむ、競技力の向上など</t>
    <rPh sb="0" eb="2">
      <t>シゼン</t>
    </rPh>
    <rPh sb="3" eb="4">
      <t>シタ</t>
    </rPh>
    <rPh sb="7" eb="9">
      <t>キョウギ</t>
    </rPh>
    <rPh sb="9" eb="10">
      <t>リョク</t>
    </rPh>
    <rPh sb="11" eb="13">
      <t>コウジョウ</t>
    </rPh>
    <phoneticPr fontId="15"/>
  </si>
  <si>
    <t>※野外での活動を計画する場合は、併せて雨天時の活動も計画してください。</t>
    <rPh sb="1" eb="3">
      <t>ヤガイ</t>
    </rPh>
    <rPh sb="5" eb="7">
      <t>カツドウ</t>
    </rPh>
    <rPh sb="8" eb="10">
      <t>ケイカク</t>
    </rPh>
    <rPh sb="12" eb="14">
      <t>バアイ</t>
    </rPh>
    <rPh sb="16" eb="17">
      <t>アワ</t>
    </rPh>
    <rPh sb="19" eb="21">
      <t>ウテン</t>
    </rPh>
    <rPh sb="21" eb="22">
      <t>ジ</t>
    </rPh>
    <rPh sb="23" eb="25">
      <t>カツドウ</t>
    </rPh>
    <rPh sb="26" eb="28">
      <t>ケイカク</t>
    </rPh>
    <phoneticPr fontId="15"/>
  </si>
  <si>
    <t>就寝予定時刻</t>
    <rPh sb="0" eb="2">
      <t>シュウシン</t>
    </rPh>
    <rPh sb="2" eb="4">
      <t>ヨテイ</t>
    </rPh>
    <rPh sb="4" eb="6">
      <t>ジコク</t>
    </rPh>
    <phoneticPr fontId="15"/>
  </si>
  <si>
    <t>退所式 有・無</t>
    <rPh sb="0" eb="2">
      <t>タイショ</t>
    </rPh>
    <rPh sb="2" eb="3">
      <t>シキ</t>
    </rPh>
    <rPh sb="4" eb="5">
      <t>アリ</t>
    </rPh>
    <rPh sb="6" eb="7">
      <t>ナ</t>
    </rPh>
    <phoneticPr fontId="15"/>
  </si>
  <si>
    <t>退所式　有・無</t>
    <rPh sb="0" eb="2">
      <t>タイショ</t>
    </rPh>
    <rPh sb="2" eb="3">
      <t>シキ</t>
    </rPh>
    <rPh sb="4" eb="5">
      <t>アリ</t>
    </rPh>
    <rPh sb="6" eb="7">
      <t>ナ</t>
    </rPh>
    <phoneticPr fontId="1"/>
  </si>
  <si>
    <t>＜一般団体用＞</t>
    <rPh sb="1" eb="3">
      <t>イッパン</t>
    </rPh>
    <rPh sb="3" eb="6">
      <t>ダンタイヨウ</t>
    </rPh>
    <phoneticPr fontId="15"/>
  </si>
  <si>
    <t>アクエリアス</t>
    <phoneticPr fontId="1"/>
  </si>
  <si>
    <t>なし</t>
    <phoneticPr fontId="1"/>
  </si>
  <si>
    <t>麦茶</t>
    <rPh sb="0" eb="2">
      <t>ムギチャ</t>
    </rPh>
    <phoneticPr fontId="1"/>
  </si>
  <si>
    <t>アクエリアス</t>
    <phoneticPr fontId="1"/>
  </si>
  <si>
    <t>アクエリアス</t>
    <phoneticPr fontId="1"/>
  </si>
  <si>
    <t>　次のとおり使用したいので、大分市立少年自然の家条例及び大分市立少年自然の家条例施行規則を承諾の上、申請します。</t>
    <rPh sb="1" eb="2">
      <t>ツギ</t>
    </rPh>
    <rPh sb="6" eb="8">
      <t>シヨウ</t>
    </rPh>
    <rPh sb="14" eb="18">
      <t>オオイタシリツ</t>
    </rPh>
    <rPh sb="18" eb="20">
      <t>ショウネン</t>
    </rPh>
    <rPh sb="20" eb="22">
      <t>シゼン</t>
    </rPh>
    <rPh sb="23" eb="24">
      <t>イエ</t>
    </rPh>
    <rPh sb="24" eb="26">
      <t>ジョウレイ</t>
    </rPh>
    <rPh sb="26" eb="27">
      <t>オヨ</t>
    </rPh>
    <rPh sb="28" eb="32">
      <t>オオイタシリツ</t>
    </rPh>
    <rPh sb="32" eb="34">
      <t>ショウネン</t>
    </rPh>
    <rPh sb="34" eb="36">
      <t>シゼン</t>
    </rPh>
    <rPh sb="37" eb="38">
      <t>イエ</t>
    </rPh>
    <rPh sb="38" eb="40">
      <t>ジョウレイ</t>
    </rPh>
    <rPh sb="40" eb="42">
      <t>セコウ</t>
    </rPh>
    <rPh sb="42" eb="44">
      <t>キソク</t>
    </rPh>
    <rPh sb="45" eb="47">
      <t>ショウダク</t>
    </rPh>
    <rPh sb="48" eb="49">
      <t>ウエ</t>
    </rPh>
    <rPh sb="50" eb="52">
      <t>シンセイ</t>
    </rPh>
    <phoneticPr fontId="1"/>
  </si>
  <si>
    <t>※利用団体が多い場合は、入浴時間・使用予定部屋等の調整を行う場合があります。ご了承ください。</t>
    <rPh sb="1" eb="5">
      <t>リヨウダンタイ</t>
    </rPh>
    <rPh sb="6" eb="7">
      <t>オオ</t>
    </rPh>
    <rPh sb="8" eb="10">
      <t>バアイ</t>
    </rPh>
    <rPh sb="12" eb="14">
      <t>ニュウヨク</t>
    </rPh>
    <rPh sb="14" eb="16">
      <t>ジカン</t>
    </rPh>
    <rPh sb="17" eb="23">
      <t>シヨウヨテイベヤ</t>
    </rPh>
    <rPh sb="23" eb="24">
      <t>トウ</t>
    </rPh>
    <rPh sb="25" eb="27">
      <t>チョウセイ</t>
    </rPh>
    <rPh sb="28" eb="29">
      <t>オコナ</t>
    </rPh>
    <rPh sb="30" eb="32">
      <t>バアイ</t>
    </rPh>
    <rPh sb="39" eb="41">
      <t>リョウショウ</t>
    </rPh>
    <phoneticPr fontId="1"/>
  </si>
  <si>
    <t>大分市立のつはる少年自然の家学校またはクラブ</t>
  </si>
  <si>
    <t>○○○－××××－△△△△</t>
  </si>
  <si>
    <t>校長または責任者　のつはる太郎</t>
  </si>
  <si>
    <t>木</t>
  </si>
  <si>
    <t>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</si>
</sst>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
    <numFmt numFmtId="177" formatCode="\=;;&quot;&quot;"/>
  </numFmts>
  <fonts count="30">
    <font>
      <sz val="11"/>
      <color theme="1"/>
      <name val="ＭＳ Ｐゴシック"/>
      <family val="2"/>
      <charset val="128"/>
    </font>
    <font>
      <sz val="6"/>
      <name val="ＭＳ Ｐゴシック"/>
      <family val="2"/>
      <charset val="128"/>
    </font>
    <font>
      <b/>
      <sz val="11"/>
      <color theme="1"/>
      <name val="ＭＳ 明朝"/>
      <family val="1"/>
      <charset val="128"/>
    </font>
    <font>
      <sz val="12"/>
      <color theme="1"/>
      <name val="ＭＳ 明朝"/>
      <family val="1"/>
      <charset val="128"/>
    </font>
    <font>
      <sz val="11"/>
      <color theme="1"/>
      <name val="ＭＳ 明朝"/>
      <family val="1"/>
      <charset val="128"/>
    </font>
    <font>
      <sz val="10"/>
      <name val="Arial Unicode MS"/>
      <family val="2"/>
      <charset val="128"/>
    </font>
    <font>
      <sz val="11"/>
      <color theme="1"/>
      <name val="游ゴシック"/>
      <family val="2"/>
      <charset val="128"/>
      <scheme val="minor"/>
    </font>
    <font>
      <sz val="10"/>
      <name val="ＭＳ ゴシック"/>
      <family val="3"/>
      <charset val="128"/>
    </font>
    <font>
      <b/>
      <u/>
      <sz val="10"/>
      <name val="ＭＳ ゴシック"/>
      <family val="3"/>
      <charset val="128"/>
    </font>
    <font>
      <sz val="9.8000000000000007"/>
      <name val="ＭＳ ゴシック"/>
      <family val="3"/>
      <charset val="128"/>
    </font>
    <font>
      <b/>
      <sz val="18"/>
      <color theme="1"/>
      <name val="ＭＳ 明朝"/>
      <family val="1"/>
      <charset val="128"/>
    </font>
    <font>
      <sz val="16"/>
      <color theme="1"/>
      <name val="ＭＳ 明朝"/>
      <family val="1"/>
      <charset val="128"/>
    </font>
    <font>
      <sz val="9"/>
      <color theme="1"/>
      <name val="ＭＳ 明朝"/>
      <family val="1"/>
      <charset val="128"/>
    </font>
    <font>
      <sz val="10"/>
      <color theme="1"/>
      <name val="ＭＳ 明朝"/>
      <family val="1"/>
      <charset val="128"/>
    </font>
    <font>
      <sz val="11"/>
      <color theme="1"/>
      <name val="游ゴシック"/>
      <family val="2"/>
      <scheme val="minor"/>
    </font>
    <font>
      <sz val="6"/>
      <name val="游ゴシック"/>
      <family val="3"/>
      <charset val="128"/>
      <scheme val="minor"/>
    </font>
    <font>
      <sz val="14"/>
      <color theme="1"/>
      <name val="ＭＳ 明朝"/>
      <family val="1"/>
      <charset val="128"/>
    </font>
    <font>
      <sz val="36"/>
      <color theme="1"/>
      <name val="ＭＳ 明朝"/>
      <family val="1"/>
      <charset val="128"/>
    </font>
    <font>
      <sz val="11"/>
      <name val="ＭＳ 明朝"/>
      <family val="1"/>
      <charset val="128"/>
    </font>
    <font>
      <sz val="8"/>
      <color theme="1"/>
      <name val="ＭＳ 明朝"/>
      <family val="1"/>
      <charset val="128"/>
    </font>
    <font>
      <sz val="6"/>
      <color theme="1"/>
      <name val="ＭＳ 明朝"/>
      <family val="1"/>
      <charset val="128"/>
    </font>
    <font>
      <sz val="11"/>
      <color rgb="FFFF0000"/>
      <name val="ＭＳ 明朝"/>
      <family val="1"/>
      <charset val="128"/>
    </font>
    <font>
      <sz val="11"/>
      <color theme="0"/>
      <name val="ＭＳ 明朝"/>
      <family val="1"/>
      <charset val="128"/>
    </font>
    <font>
      <b/>
      <u val="double"/>
      <sz val="11"/>
      <color theme="1"/>
      <name val="ＭＳ 明朝"/>
      <family val="1"/>
      <charset val="128"/>
    </font>
    <font>
      <sz val="28"/>
      <color theme="1"/>
      <name val="ＭＳ 明朝"/>
      <family val="1"/>
      <charset val="128"/>
    </font>
    <font>
      <sz val="18"/>
      <color theme="1"/>
      <name val="ＭＳ 明朝"/>
      <family val="1"/>
      <charset val="128"/>
    </font>
    <font>
      <sz val="14"/>
      <color theme="0"/>
      <name val="ＭＳ 明朝"/>
      <family val="1"/>
      <charset val="128"/>
    </font>
    <font>
      <sz val="22"/>
      <name val="ＭＳ 明朝"/>
      <family val="1"/>
      <charset val="128"/>
    </font>
    <font>
      <sz val="9"/>
      <color indexed="81"/>
      <name val="MS P ゴシック"/>
      <family val="2"/>
    </font>
    <font>
      <b/>
      <sz val="9"/>
      <color indexed="81"/>
      <name val="ＭＳ Ｐゴシック"/>
      <family val="3"/>
      <charset val="128"/>
    </font>
  </fonts>
  <fills count="9">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0" tint="-4.9989318521683403E-2"/>
        <bgColor indexed="64"/>
      </patternFill>
    </fill>
  </fills>
  <borders count="5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diagonalDown="1">
      <left style="thin">
        <color indexed="64"/>
      </left>
      <right/>
      <top style="thin">
        <color indexed="64"/>
      </top>
      <bottom style="thin">
        <color indexed="64"/>
      </bottom>
      <diagonal style="thin">
        <color auto="1"/>
      </diagonal>
    </border>
    <border diagonalDown="1">
      <left/>
      <right/>
      <top style="thin">
        <color indexed="64"/>
      </top>
      <bottom style="thin">
        <color indexed="64"/>
      </bottom>
      <diagonal style="thin">
        <color auto="1"/>
      </diagonal>
    </border>
    <border diagonalDown="1">
      <left/>
      <right style="thin">
        <color indexed="64"/>
      </right>
      <top style="thin">
        <color indexed="64"/>
      </top>
      <bottom style="thin">
        <color indexed="64"/>
      </bottom>
      <diagonal style="thin">
        <color auto="1"/>
      </diagonal>
    </border>
    <border>
      <left/>
      <right style="medium">
        <color indexed="64"/>
      </right>
      <top style="thin">
        <color indexed="64"/>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Down="1">
      <left style="thin">
        <color indexed="64"/>
      </left>
      <right style="thin">
        <color indexed="64"/>
      </right>
      <top/>
      <bottom style="medium">
        <color indexed="64"/>
      </bottom>
      <diagonal style="thin">
        <color auto="1"/>
      </diagonal>
    </border>
    <border diagonalDown="1">
      <left style="thin">
        <color indexed="64"/>
      </left>
      <right/>
      <top/>
      <bottom style="medium">
        <color indexed="64"/>
      </bottom>
      <diagonal style="thin">
        <color auto="1"/>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0" fontId="5" fillId="0" borderId="0"/>
    <xf numFmtId="0" fontId="6" fillId="0" borderId="0">
      <alignment vertical="center"/>
    </xf>
    <xf numFmtId="0" fontId="14" fillId="0" borderId="0"/>
  </cellStyleXfs>
  <cellXfs count="530">
    <xf numFmtId="0" fontId="0" fillId="0" borderId="0" xfId="0">
      <alignment vertical="center"/>
    </xf>
    <xf numFmtId="0" fontId="7" fillId="0" borderId="0" xfId="1" applyFont="1" applyAlignment="1">
      <alignment horizontal="left"/>
    </xf>
    <xf numFmtId="0" fontId="7" fillId="0" borderId="0" xfId="1" applyFont="1"/>
    <xf numFmtId="0" fontId="9" fillId="0" borderId="0" xfId="1" applyFont="1" applyAlignment="1">
      <alignment horizontal="left"/>
    </xf>
    <xf numFmtId="0" fontId="8" fillId="0" borderId="0" xfId="1" applyFont="1"/>
    <xf numFmtId="0" fontId="4"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4" fillId="0" borderId="0" xfId="0" applyFont="1" applyAlignment="1">
      <alignment horizontal="left" vertical="center"/>
    </xf>
    <xf numFmtId="0" fontId="12" fillId="0" borderId="0" xfId="0" applyFont="1" applyAlignment="1">
      <alignment vertical="center" wrapText="1"/>
    </xf>
    <xf numFmtId="0" fontId="3" fillId="0" borderId="0" xfId="0" applyFont="1">
      <alignment vertical="center"/>
    </xf>
    <xf numFmtId="0" fontId="4" fillId="0" borderId="13" xfId="0" applyFont="1" applyBorder="1">
      <alignment vertical="center"/>
    </xf>
    <xf numFmtId="0" fontId="4" fillId="0" borderId="22" xfId="0" applyFont="1" applyBorder="1">
      <alignment vertical="center"/>
    </xf>
    <xf numFmtId="0" fontId="4" fillId="0" borderId="23" xfId="0" applyFont="1" applyBorder="1">
      <alignment vertical="center"/>
    </xf>
    <xf numFmtId="0" fontId="4" fillId="0" borderId="12" xfId="0" applyFont="1" applyBorder="1">
      <alignment vertical="center"/>
    </xf>
    <xf numFmtId="0" fontId="4" fillId="0" borderId="24" xfId="0" applyFont="1" applyBorder="1">
      <alignment vertical="center"/>
    </xf>
    <xf numFmtId="0" fontId="4" fillId="0" borderId="3" xfId="0" applyFont="1" applyBorder="1" applyAlignment="1">
      <alignment vertical="center" shrinkToFit="1"/>
    </xf>
    <xf numFmtId="0" fontId="4" fillId="0" borderId="10" xfId="0" applyFont="1" applyBorder="1">
      <alignment vertical="center"/>
    </xf>
    <xf numFmtId="176" fontId="4" fillId="0" borderId="15" xfId="0" applyNumberFormat="1" applyFont="1" applyBorder="1">
      <alignment vertical="center"/>
    </xf>
    <xf numFmtId="176" fontId="4" fillId="0" borderId="14" xfId="0" applyNumberFormat="1" applyFont="1" applyBorder="1">
      <alignment vertical="center"/>
    </xf>
    <xf numFmtId="0" fontId="4" fillId="0" borderId="28" xfId="0" applyFont="1" applyBorder="1">
      <alignment vertical="center"/>
    </xf>
    <xf numFmtId="176" fontId="4" fillId="2" borderId="15" xfId="0" applyNumberFormat="1" applyFont="1" applyFill="1" applyBorder="1">
      <alignment vertical="center"/>
    </xf>
    <xf numFmtId="176" fontId="4" fillId="2" borderId="14" xfId="0" applyNumberFormat="1" applyFont="1" applyFill="1" applyBorder="1">
      <alignment vertical="center"/>
    </xf>
    <xf numFmtId="0" fontId="4" fillId="0" borderId="15" xfId="0" applyFont="1" applyBorder="1">
      <alignment vertical="center"/>
    </xf>
    <xf numFmtId="0" fontId="4" fillId="0" borderId="14" xfId="0" applyFont="1" applyBorder="1">
      <alignment vertical="center"/>
    </xf>
    <xf numFmtId="0" fontId="4" fillId="0" borderId="21" xfId="0" applyFont="1" applyBorder="1">
      <alignment vertical="center"/>
    </xf>
    <xf numFmtId="0" fontId="4" fillId="0" borderId="4" xfId="0" applyFont="1" applyBorder="1">
      <alignment vertical="center"/>
    </xf>
    <xf numFmtId="0" fontId="4" fillId="0" borderId="31" xfId="0" applyFont="1" applyBorder="1">
      <alignment vertical="center"/>
    </xf>
    <xf numFmtId="0" fontId="4" fillId="0" borderId="38" xfId="0" applyFont="1" applyBorder="1">
      <alignment vertical="center"/>
    </xf>
    <xf numFmtId="0" fontId="4" fillId="0" borderId="39" xfId="0" applyFont="1" applyBorder="1">
      <alignment vertical="center"/>
    </xf>
    <xf numFmtId="0" fontId="4" fillId="0" borderId="0" xfId="0" applyFont="1" applyAlignment="1">
      <alignment horizontal="distributed" vertical="center"/>
    </xf>
    <xf numFmtId="0" fontId="4" fillId="0" borderId="0" xfId="0" applyFont="1" applyAlignment="1">
      <alignment horizontal="center" vertical="center"/>
    </xf>
    <xf numFmtId="176" fontId="4" fillId="0" borderId="0" xfId="0" applyNumberFormat="1" applyFont="1" applyAlignment="1">
      <alignment horizontal="center" vertical="center"/>
    </xf>
    <xf numFmtId="0" fontId="4" fillId="0" borderId="42" xfId="0" applyFont="1" applyBorder="1">
      <alignment vertical="center"/>
    </xf>
    <xf numFmtId="0" fontId="4" fillId="0" borderId="0" xfId="3" applyFont="1"/>
    <xf numFmtId="0" fontId="16" fillId="0" borderId="0" xfId="3" applyFont="1"/>
    <xf numFmtId="0" fontId="17" fillId="0" borderId="0" xfId="3" applyFont="1" applyAlignment="1">
      <alignment vertical="center"/>
    </xf>
    <xf numFmtId="0" fontId="18" fillId="0" borderId="0" xfId="3" applyFont="1"/>
    <xf numFmtId="0" fontId="20" fillId="2" borderId="10" xfId="3" applyFont="1" applyFill="1" applyBorder="1" applyAlignment="1">
      <alignment horizontal="center" vertical="center"/>
    </xf>
    <xf numFmtId="0" fontId="4" fillId="2" borderId="4" xfId="3" applyFont="1" applyFill="1" applyBorder="1" applyAlignment="1">
      <alignment vertical="center" shrinkToFit="1"/>
    </xf>
    <xf numFmtId="0" fontId="4" fillId="2" borderId="14" xfId="3" applyFont="1" applyFill="1" applyBorder="1"/>
    <xf numFmtId="0" fontId="20" fillId="2" borderId="1" xfId="3" applyFont="1" applyFill="1" applyBorder="1" applyAlignment="1">
      <alignment vertical="center"/>
    </xf>
    <xf numFmtId="0" fontId="4" fillId="2" borderId="15" xfId="3" applyFont="1" applyFill="1" applyBorder="1" applyAlignment="1">
      <alignment vertical="center"/>
    </xf>
    <xf numFmtId="0" fontId="4" fillId="3" borderId="12" xfId="3" applyFont="1" applyFill="1" applyBorder="1" applyAlignment="1">
      <alignment vertical="center"/>
    </xf>
    <xf numFmtId="0" fontId="4" fillId="3" borderId="11" xfId="3" applyFont="1" applyFill="1" applyBorder="1" applyAlignment="1">
      <alignment horizontal="center" vertical="center"/>
    </xf>
    <xf numFmtId="0" fontId="4" fillId="4" borderId="9" xfId="3" applyFont="1" applyFill="1" applyBorder="1" applyAlignment="1">
      <alignment vertical="center"/>
    </xf>
    <xf numFmtId="0" fontId="4" fillId="2" borderId="11" xfId="3" applyFont="1" applyFill="1" applyBorder="1" applyAlignment="1">
      <alignment vertical="center"/>
    </xf>
    <xf numFmtId="0" fontId="4" fillId="2" borderId="1" xfId="3" applyFont="1" applyFill="1" applyBorder="1" applyAlignment="1">
      <alignment vertical="center"/>
    </xf>
    <xf numFmtId="0" fontId="4" fillId="2" borderId="14" xfId="3" applyFont="1" applyFill="1" applyBorder="1" applyAlignment="1">
      <alignment vertical="center"/>
    </xf>
    <xf numFmtId="0" fontId="4" fillId="2" borderId="1" xfId="3" applyFont="1" applyFill="1" applyBorder="1" applyAlignment="1">
      <alignment vertical="center" shrinkToFit="1"/>
    </xf>
    <xf numFmtId="0" fontId="4" fillId="0" borderId="0" xfId="3" applyFont="1" applyAlignment="1">
      <alignment vertical="center"/>
    </xf>
    <xf numFmtId="0" fontId="4" fillId="0" borderId="8" xfId="3" applyFont="1" applyBorder="1"/>
    <xf numFmtId="0" fontId="4" fillId="0" borderId="2" xfId="3" applyFont="1" applyBorder="1" applyAlignment="1">
      <alignment horizontal="center" vertical="center"/>
    </xf>
    <xf numFmtId="0" fontId="18" fillId="2" borderId="1" xfId="3" applyFont="1" applyFill="1" applyBorder="1" applyAlignment="1">
      <alignment horizontal="center" vertical="center"/>
    </xf>
    <xf numFmtId="0" fontId="4" fillId="2" borderId="12" xfId="3" applyFont="1" applyFill="1" applyBorder="1" applyAlignment="1">
      <alignment vertical="center"/>
    </xf>
    <xf numFmtId="0" fontId="4" fillId="4" borderId="1" xfId="3" applyFont="1" applyFill="1" applyBorder="1" applyAlignment="1">
      <alignment vertical="center"/>
    </xf>
    <xf numFmtId="0" fontId="4" fillId="5" borderId="14" xfId="3" applyFont="1" applyFill="1" applyBorder="1" applyAlignment="1">
      <alignment vertical="center"/>
    </xf>
    <xf numFmtId="0" fontId="4" fillId="2" borderId="1" xfId="3" applyFont="1" applyFill="1" applyBorder="1" applyAlignment="1">
      <alignment horizontal="center" vertical="center"/>
    </xf>
    <xf numFmtId="0" fontId="4" fillId="3" borderId="13" xfId="3" applyFont="1" applyFill="1" applyBorder="1" applyAlignment="1">
      <alignment vertical="center"/>
    </xf>
    <xf numFmtId="0" fontId="4" fillId="3" borderId="0" xfId="3" applyFont="1" applyFill="1" applyAlignment="1">
      <alignment vertical="center"/>
    </xf>
    <xf numFmtId="0" fontId="4" fillId="5" borderId="11" xfId="3" applyFont="1" applyFill="1" applyBorder="1" applyAlignment="1">
      <alignment vertical="center"/>
    </xf>
    <xf numFmtId="0" fontId="4" fillId="0" borderId="3" xfId="3" applyFont="1" applyBorder="1" applyAlignment="1">
      <alignment vertical="center"/>
    </xf>
    <xf numFmtId="0" fontId="4" fillId="0" borderId="13" xfId="3" applyFont="1" applyBorder="1" applyAlignment="1">
      <alignment vertical="center"/>
    </xf>
    <xf numFmtId="0" fontId="4" fillId="0" borderId="7" xfId="3" applyFont="1" applyBorder="1" applyAlignment="1">
      <alignment vertical="center"/>
    </xf>
    <xf numFmtId="0" fontId="4" fillId="5" borderId="12" xfId="3" applyFont="1" applyFill="1" applyBorder="1" applyAlignment="1">
      <alignment vertical="center"/>
    </xf>
    <xf numFmtId="0" fontId="4" fillId="0" borderId="2" xfId="3" applyFont="1" applyBorder="1" applyAlignment="1">
      <alignment horizontal="center" vertical="center" shrinkToFit="1"/>
    </xf>
    <xf numFmtId="0" fontId="4" fillId="0" borderId="0" xfId="3" applyFont="1" applyAlignment="1">
      <alignment shrinkToFit="1"/>
    </xf>
    <xf numFmtId="0" fontId="4" fillId="0" borderId="8" xfId="3" applyFont="1" applyBorder="1" applyAlignment="1">
      <alignment shrinkToFit="1"/>
    </xf>
    <xf numFmtId="0" fontId="4" fillId="0" borderId="3" xfId="3" applyFont="1" applyBorder="1" applyAlignment="1">
      <alignment horizontal="center" vertical="center"/>
    </xf>
    <xf numFmtId="0" fontId="4" fillId="2" borderId="5" xfId="3" applyFont="1" applyFill="1" applyBorder="1" applyAlignment="1">
      <alignment horizontal="center" vertical="center"/>
    </xf>
    <xf numFmtId="0" fontId="4" fillId="6" borderId="14" xfId="3" applyFont="1" applyFill="1" applyBorder="1" applyAlignment="1">
      <alignment horizontal="center" vertical="center"/>
    </xf>
    <xf numFmtId="0" fontId="4" fillId="0" borderId="10" xfId="3" applyFont="1" applyBorder="1" applyAlignment="1">
      <alignment horizontal="center" vertical="center"/>
    </xf>
    <xf numFmtId="0" fontId="4" fillId="0" borderId="7" xfId="3" applyFont="1" applyBorder="1"/>
    <xf numFmtId="0" fontId="4" fillId="0" borderId="12" xfId="3" applyFont="1" applyBorder="1" applyAlignment="1">
      <alignment vertical="center"/>
    </xf>
    <xf numFmtId="0" fontId="4" fillId="0" borderId="12" xfId="3" applyFont="1" applyBorder="1"/>
    <xf numFmtId="0" fontId="4" fillId="0" borderId="11" xfId="3" applyFont="1" applyBorder="1"/>
    <xf numFmtId="0" fontId="4" fillId="5" borderId="4" xfId="3" applyFont="1" applyFill="1" applyBorder="1" applyAlignment="1">
      <alignment vertical="center"/>
    </xf>
    <xf numFmtId="0" fontId="4" fillId="0" borderId="10" xfId="3" applyFont="1" applyBorder="1" applyAlignment="1">
      <alignment vertical="center"/>
    </xf>
    <xf numFmtId="0" fontId="22" fillId="0" borderId="0" xfId="3" applyFont="1"/>
    <xf numFmtId="0" fontId="22" fillId="0" borderId="0" xfId="3" applyFont="1" applyAlignment="1">
      <alignment shrinkToFit="1"/>
    </xf>
    <xf numFmtId="0" fontId="18" fillId="0" borderId="0" xfId="3" applyFont="1" applyAlignment="1">
      <alignment shrinkToFit="1"/>
    </xf>
    <xf numFmtId="0" fontId="20" fillId="2" borderId="10" xfId="3" applyFont="1" applyFill="1" applyBorder="1" applyAlignment="1">
      <alignment vertical="center"/>
    </xf>
    <xf numFmtId="0" fontId="4" fillId="2" borderId="4" xfId="3" applyFont="1" applyFill="1" applyBorder="1"/>
    <xf numFmtId="176" fontId="4" fillId="3" borderId="12" xfId="3" applyNumberFormat="1" applyFont="1" applyFill="1" applyBorder="1" applyAlignment="1">
      <alignment vertical="center"/>
    </xf>
    <xf numFmtId="176" fontId="4" fillId="3" borderId="11" xfId="3" applyNumberFormat="1" applyFont="1" applyFill="1" applyBorder="1" applyAlignment="1">
      <alignment horizontal="center" vertical="center"/>
    </xf>
    <xf numFmtId="0" fontId="3" fillId="2" borderId="2" xfId="3" applyFont="1" applyFill="1" applyBorder="1" applyAlignment="1">
      <alignment vertical="center" shrinkToFit="1"/>
    </xf>
    <xf numFmtId="0" fontId="4" fillId="2" borderId="2" xfId="3" applyFont="1" applyFill="1" applyBorder="1" applyAlignment="1">
      <alignment horizontal="center" vertical="center" shrinkToFit="1"/>
    </xf>
    <xf numFmtId="176" fontId="4" fillId="3" borderId="13" xfId="3" applyNumberFormat="1" applyFont="1" applyFill="1" applyBorder="1" applyAlignment="1">
      <alignment vertical="center"/>
    </xf>
    <xf numFmtId="176" fontId="4" fillId="3" borderId="0" xfId="3" applyNumberFormat="1" applyFont="1" applyFill="1" applyAlignment="1">
      <alignment vertical="center"/>
    </xf>
    <xf numFmtId="0" fontId="24" fillId="0" borderId="0" xfId="3" applyFont="1" applyAlignment="1">
      <alignment vertical="center"/>
    </xf>
    <xf numFmtId="0" fontId="4" fillId="0" borderId="2" xfId="3" applyFont="1" applyBorder="1" applyAlignment="1">
      <alignment vertical="center" shrinkToFit="1"/>
    </xf>
    <xf numFmtId="0" fontId="4" fillId="6" borderId="4" xfId="3" applyFont="1" applyFill="1" applyBorder="1" applyAlignment="1">
      <alignment shrinkToFit="1"/>
    </xf>
    <xf numFmtId="0" fontId="4" fillId="2" borderId="5" xfId="3" applyFont="1" applyFill="1" applyBorder="1" applyAlignment="1">
      <alignment shrinkToFit="1"/>
    </xf>
    <xf numFmtId="0" fontId="4" fillId="0" borderId="10" xfId="3" applyFont="1" applyBorder="1" applyAlignment="1">
      <alignment horizontal="center" vertical="center" shrinkToFit="1"/>
    </xf>
    <xf numFmtId="0" fontId="4" fillId="6" borderId="1" xfId="3" applyFont="1" applyFill="1" applyBorder="1" applyAlignment="1">
      <alignment horizontal="center" vertical="center" shrinkToFit="1"/>
    </xf>
    <xf numFmtId="0" fontId="4" fillId="0" borderId="13" xfId="3" applyFont="1" applyBorder="1" applyAlignment="1">
      <alignment horizontal="center" vertical="center" shrinkToFit="1"/>
    </xf>
    <xf numFmtId="0" fontId="4" fillId="0" borderId="15" xfId="3" applyFont="1" applyBorder="1" applyAlignment="1">
      <alignment horizontal="center" vertical="center" shrinkToFit="1"/>
    </xf>
    <xf numFmtId="0" fontId="4" fillId="0" borderId="3" xfId="3" applyFont="1" applyBorder="1" applyAlignment="1">
      <alignment vertical="center" shrinkToFit="1"/>
    </xf>
    <xf numFmtId="0" fontId="4" fillId="6" borderId="1" xfId="3" applyFont="1" applyFill="1" applyBorder="1" applyAlignment="1">
      <alignment vertical="center" shrinkToFit="1"/>
    </xf>
    <xf numFmtId="0" fontId="4" fillId="0" borderId="13" xfId="3" applyFont="1" applyBorder="1" applyAlignment="1">
      <alignment vertical="center" shrinkToFit="1"/>
    </xf>
    <xf numFmtId="0" fontId="20" fillId="2" borderId="9" xfId="3" applyFont="1" applyFill="1" applyBorder="1" applyAlignment="1">
      <alignment vertical="center"/>
    </xf>
    <xf numFmtId="0" fontId="4" fillId="2" borderId="11" xfId="3" applyFont="1" applyFill="1" applyBorder="1" applyAlignment="1">
      <alignment vertical="center" shrinkToFit="1"/>
    </xf>
    <xf numFmtId="0" fontId="4" fillId="2" borderId="14" xfId="3" applyFont="1" applyFill="1" applyBorder="1" applyAlignment="1">
      <alignment vertical="center" shrinkToFit="1"/>
    </xf>
    <xf numFmtId="0" fontId="4" fillId="3" borderId="12" xfId="3" applyFont="1" applyFill="1" applyBorder="1" applyAlignment="1">
      <alignment horizontal="right" vertical="center"/>
    </xf>
    <xf numFmtId="0" fontId="4" fillId="3" borderId="12" xfId="3" applyFont="1" applyFill="1" applyBorder="1" applyAlignment="1">
      <alignment horizontal="center" vertical="center"/>
    </xf>
    <xf numFmtId="176" fontId="4" fillId="3" borderId="12" xfId="3" applyNumberFormat="1" applyFont="1" applyFill="1" applyBorder="1" applyAlignment="1">
      <alignment horizontal="right" vertical="center"/>
    </xf>
    <xf numFmtId="0" fontId="4" fillId="2" borderId="15" xfId="3" applyFont="1" applyFill="1" applyBorder="1" applyAlignment="1">
      <alignment vertical="center" shrinkToFit="1"/>
    </xf>
    <xf numFmtId="0" fontId="4" fillId="2" borderId="12" xfId="3" applyFont="1" applyFill="1" applyBorder="1" applyAlignment="1">
      <alignment vertical="center" shrinkToFit="1"/>
    </xf>
    <xf numFmtId="0" fontId="4" fillId="2" borderId="2" xfId="3" applyFont="1" applyFill="1" applyBorder="1" applyAlignment="1">
      <alignment vertical="center" shrinkToFit="1"/>
    </xf>
    <xf numFmtId="0" fontId="4" fillId="2" borderId="10" xfId="3" applyFont="1" applyFill="1" applyBorder="1" applyAlignment="1">
      <alignment vertical="center" shrinkToFit="1"/>
    </xf>
    <xf numFmtId="0" fontId="4" fillId="5" borderId="15" xfId="3" applyFont="1" applyFill="1" applyBorder="1" applyAlignment="1">
      <alignment vertical="center"/>
    </xf>
    <xf numFmtId="176" fontId="4" fillId="3" borderId="0" xfId="3" applyNumberFormat="1" applyFont="1" applyFill="1" applyAlignment="1">
      <alignment horizontal="right" vertical="center"/>
    </xf>
    <xf numFmtId="176" fontId="4" fillId="3" borderId="0" xfId="3" applyNumberFormat="1" applyFont="1" applyFill="1" applyAlignment="1">
      <alignment horizontal="center" vertical="center"/>
    </xf>
    <xf numFmtId="0" fontId="4" fillId="5" borderId="0" xfId="3" applyFont="1" applyFill="1" applyAlignment="1">
      <alignment vertical="center"/>
    </xf>
    <xf numFmtId="0" fontId="4" fillId="6" borderId="5" xfId="3" applyFont="1" applyFill="1" applyBorder="1" applyAlignment="1">
      <alignment horizontal="center" vertical="center"/>
    </xf>
    <xf numFmtId="0" fontId="4" fillId="0" borderId="8" xfId="3" applyFont="1" applyBorder="1" applyAlignment="1">
      <alignment vertical="center"/>
    </xf>
    <xf numFmtId="0" fontId="4" fillId="0" borderId="11" xfId="3" applyFont="1" applyBorder="1" applyAlignment="1">
      <alignment vertical="center"/>
    </xf>
    <xf numFmtId="0" fontId="4" fillId="0" borderId="4" xfId="3" applyFont="1" applyBorder="1" applyAlignment="1">
      <alignment vertical="center"/>
    </xf>
    <xf numFmtId="0" fontId="4" fillId="0" borderId="3" xfId="3" applyFont="1" applyBorder="1"/>
    <xf numFmtId="0" fontId="4" fillId="0" borderId="13" xfId="3" applyFont="1" applyBorder="1"/>
    <xf numFmtId="0" fontId="22" fillId="0" borderId="13" xfId="3" applyFont="1" applyBorder="1"/>
    <xf numFmtId="0" fontId="22" fillId="0" borderId="4" xfId="3" applyFont="1" applyBorder="1"/>
    <xf numFmtId="0" fontId="18" fillId="0" borderId="8" xfId="3" applyFont="1" applyBorder="1"/>
    <xf numFmtId="0" fontId="4" fillId="0" borderId="7" xfId="3" applyFont="1" applyBorder="1" applyAlignment="1">
      <alignment shrinkToFit="1"/>
    </xf>
    <xf numFmtId="0" fontId="18" fillId="0" borderId="8" xfId="3" applyFont="1" applyBorder="1" applyAlignment="1">
      <alignment shrinkToFit="1"/>
    </xf>
    <xf numFmtId="0" fontId="18" fillId="0" borderId="12" xfId="3" applyFont="1" applyBorder="1"/>
    <xf numFmtId="0" fontId="18" fillId="0" borderId="11" xfId="3" applyFont="1" applyBorder="1"/>
    <xf numFmtId="0" fontId="4" fillId="0" borderId="12" xfId="3" applyFont="1" applyBorder="1" applyAlignment="1">
      <alignment shrinkToFit="1"/>
    </xf>
    <xf numFmtId="0" fontId="18" fillId="0" borderId="13" xfId="3" applyFont="1" applyBorder="1"/>
    <xf numFmtId="0" fontId="18" fillId="0" borderId="4" xfId="3" applyFont="1" applyBorder="1"/>
    <xf numFmtId="0" fontId="4" fillId="0" borderId="10" xfId="3" applyFont="1" applyBorder="1" applyAlignment="1">
      <alignment shrinkToFit="1"/>
    </xf>
    <xf numFmtId="0" fontId="18" fillId="0" borderId="12" xfId="3" applyFont="1" applyBorder="1" applyAlignment="1">
      <alignment shrinkToFit="1"/>
    </xf>
    <xf numFmtId="0" fontId="18" fillId="0" borderId="11" xfId="3" applyFont="1" applyBorder="1" applyAlignment="1">
      <alignment shrinkToFit="1"/>
    </xf>
    <xf numFmtId="0" fontId="16" fillId="0" borderId="0" xfId="0" applyFont="1">
      <alignment vertical="center"/>
    </xf>
    <xf numFmtId="0" fontId="25" fillId="0" borderId="0" xfId="0" applyFont="1">
      <alignment vertical="center"/>
    </xf>
    <xf numFmtId="0" fontId="16" fillId="0" borderId="53" xfId="0" applyFont="1" applyBorder="1" applyAlignment="1">
      <alignment horizontal="center" vertical="center"/>
    </xf>
    <xf numFmtId="0" fontId="16" fillId="0" borderId="53" xfId="0" applyFont="1" applyBorder="1">
      <alignment vertical="center"/>
    </xf>
    <xf numFmtId="0" fontId="16" fillId="0" borderId="44" xfId="0" applyFont="1" applyBorder="1" applyAlignment="1">
      <alignment horizontal="center" vertical="center"/>
    </xf>
    <xf numFmtId="0" fontId="4" fillId="0" borderId="2" xfId="0" applyFont="1" applyBorder="1">
      <alignment vertical="center"/>
    </xf>
    <xf numFmtId="0" fontId="26" fillId="0" borderId="0" xfId="0" applyFont="1">
      <alignment vertical="center"/>
    </xf>
    <xf numFmtId="0" fontId="11" fillId="0" borderId="0" xfId="3" applyFont="1" applyAlignment="1">
      <alignment vertical="center"/>
    </xf>
    <xf numFmtId="0" fontId="3" fillId="0" borderId="20" xfId="0" applyFont="1" applyBorder="1" applyAlignment="1">
      <alignment horizontal="distributed" vertical="center"/>
    </xf>
    <xf numFmtId="0" fontId="3" fillId="0" borderId="1" xfId="0" applyFont="1" applyBorder="1" applyAlignment="1">
      <alignment horizontal="distributed" vertical="center"/>
    </xf>
    <xf numFmtId="0" fontId="3" fillId="0" borderId="2" xfId="0" applyFont="1" applyBorder="1" applyAlignment="1">
      <alignment horizontal="distributed"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24" xfId="0" applyFont="1" applyBorder="1" applyAlignment="1">
      <alignment horizontal="center" vertical="center"/>
    </xf>
    <xf numFmtId="176" fontId="4" fillId="0" borderId="2" xfId="0" applyNumberFormat="1" applyFont="1" applyBorder="1" applyAlignment="1">
      <alignment horizontal="distributed" vertical="center"/>
    </xf>
    <xf numFmtId="176" fontId="4" fillId="0" borderId="15" xfId="0" applyNumberFormat="1" applyFont="1" applyBorder="1" applyAlignment="1">
      <alignment horizontal="distributed" vertical="center"/>
    </xf>
    <xf numFmtId="176" fontId="4" fillId="0" borderId="14" xfId="0" applyNumberFormat="1" applyFont="1" applyBorder="1" applyAlignment="1">
      <alignment horizontal="distributed" vertical="center"/>
    </xf>
    <xf numFmtId="176" fontId="4" fillId="0" borderId="2" xfId="0" applyNumberFormat="1" applyFont="1" applyBorder="1" applyAlignment="1">
      <alignment horizontal="center" vertical="center"/>
    </xf>
    <xf numFmtId="176" fontId="4" fillId="0" borderId="15" xfId="0" applyNumberFormat="1" applyFont="1" applyBorder="1" applyAlignment="1">
      <alignment horizontal="center" vertical="center"/>
    </xf>
    <xf numFmtId="0" fontId="4" fillId="0" borderId="1" xfId="0" applyFont="1" applyBorder="1" applyAlignment="1">
      <alignment horizontal="center" vertical="center"/>
    </xf>
    <xf numFmtId="0" fontId="4" fillId="0" borderId="33" xfId="0" applyFont="1" applyBorder="1" applyAlignment="1">
      <alignment horizontal="center" vertical="center"/>
    </xf>
    <xf numFmtId="0" fontId="4" fillId="0" borderId="21" xfId="0" applyFont="1" applyBorder="1" applyAlignment="1">
      <alignment horizontal="center" vertical="center"/>
    </xf>
    <xf numFmtId="0" fontId="4" fillId="0" borderId="39" xfId="0" applyFont="1" applyBorder="1" applyAlignment="1">
      <alignment horizontal="center" vertical="center"/>
    </xf>
    <xf numFmtId="0" fontId="4" fillId="0" borderId="32" xfId="0" applyFont="1" applyBorder="1" applyAlignment="1">
      <alignment horizontal="distributed" vertical="center"/>
    </xf>
    <xf numFmtId="0" fontId="4" fillId="0" borderId="33" xfId="0" applyFont="1" applyBorder="1" applyAlignment="1">
      <alignment horizontal="distributed" vertical="center"/>
    </xf>
    <xf numFmtId="0" fontId="4" fillId="0" borderId="36" xfId="0" applyFont="1" applyBorder="1" applyAlignment="1">
      <alignment horizontal="distributed"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7" xfId="0" applyFont="1" applyBorder="1" applyAlignment="1">
      <alignment horizontal="right"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176" fontId="4" fillId="0" borderId="36" xfId="0" applyNumberFormat="1" applyFont="1" applyBorder="1" applyAlignment="1">
      <alignment horizontal="center" vertical="center"/>
    </xf>
    <xf numFmtId="176" fontId="4" fillId="0" borderId="37" xfId="0" applyNumberFormat="1" applyFont="1" applyBorder="1" applyAlignment="1">
      <alignment horizontal="center" vertical="center"/>
    </xf>
    <xf numFmtId="0" fontId="4" fillId="0" borderId="17" xfId="0" applyFont="1" applyBorder="1" applyAlignment="1">
      <alignment horizontal="distributed" vertical="center"/>
    </xf>
    <xf numFmtId="0" fontId="4" fillId="0" borderId="18" xfId="0" applyFont="1" applyBorder="1" applyAlignment="1">
      <alignment horizontal="distributed" vertical="center"/>
    </xf>
    <xf numFmtId="0" fontId="4" fillId="0" borderId="20" xfId="0" applyFont="1" applyBorder="1" applyAlignment="1">
      <alignment horizontal="distributed" vertical="center"/>
    </xf>
    <xf numFmtId="0" fontId="4" fillId="0" borderId="1" xfId="0" applyFont="1" applyBorder="1" applyAlignment="1">
      <alignment horizontal="distributed"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18"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33" xfId="0" applyFont="1" applyBorder="1" applyAlignment="1">
      <alignment horizontal="center" vertical="center" textRotation="255"/>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4" fillId="0" borderId="2"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center" vertical="center"/>
    </xf>
    <xf numFmtId="0" fontId="4" fillId="0" borderId="13" xfId="0" applyFont="1" applyBorder="1" applyAlignment="1">
      <alignment horizontal="center" vertical="center"/>
    </xf>
    <xf numFmtId="0" fontId="4" fillId="0" borderId="20" xfId="0" applyFont="1" applyBorder="1" applyAlignment="1">
      <alignment horizontal="distributed" vertical="center" wrapText="1"/>
    </xf>
    <xf numFmtId="0" fontId="4" fillId="0" borderId="16" xfId="0" applyFont="1" applyBorder="1" applyAlignment="1">
      <alignment horizontal="center" vertical="center"/>
    </xf>
    <xf numFmtId="0" fontId="4" fillId="0" borderId="29" xfId="0" applyFont="1" applyBorder="1" applyAlignment="1">
      <alignment horizontal="center" vertical="center"/>
    </xf>
    <xf numFmtId="0" fontId="4" fillId="0" borderId="6" xfId="0" applyFont="1" applyBorder="1" applyAlignment="1">
      <alignment horizontal="center" vertical="center"/>
    </xf>
    <xf numFmtId="0" fontId="4" fillId="0" borderId="30" xfId="0" applyFont="1" applyBorder="1" applyAlignment="1">
      <alignment horizontal="center" vertical="center"/>
    </xf>
    <xf numFmtId="176" fontId="4" fillId="2" borderId="2" xfId="0" applyNumberFormat="1" applyFont="1" applyFill="1" applyBorder="1" applyAlignment="1">
      <alignment horizontal="center" vertical="center"/>
    </xf>
    <xf numFmtId="176" fontId="4" fillId="2" borderId="15" xfId="0" applyNumberFormat="1" applyFont="1" applyFill="1" applyBorder="1" applyAlignment="1">
      <alignment horizontal="center" vertical="center"/>
    </xf>
    <xf numFmtId="0" fontId="4" fillId="0" borderId="13"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3" xfId="0" applyFont="1" applyBorder="1" applyAlignment="1">
      <alignment horizontal="left" vertical="center" shrinkToFit="1"/>
    </xf>
    <xf numFmtId="0" fontId="4" fillId="0" borderId="22" xfId="0" applyFont="1" applyBorder="1" applyAlignment="1">
      <alignment horizontal="left" vertical="center" shrinkToFit="1"/>
    </xf>
    <xf numFmtId="0" fontId="4" fillId="0" borderId="12" xfId="0" applyFont="1" applyBorder="1" applyAlignment="1">
      <alignment horizontal="left" vertical="center" shrinkToFit="1"/>
    </xf>
    <xf numFmtId="0" fontId="4" fillId="0" borderId="24" xfId="0" applyFont="1" applyBorder="1" applyAlignment="1">
      <alignment horizontal="left" vertical="center" shrinkToFit="1"/>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1" xfId="0" applyFont="1" applyBorder="1" applyAlignment="1">
      <alignment horizontal="left" vertical="center"/>
    </xf>
    <xf numFmtId="0" fontId="4" fillId="0" borderId="21" xfId="0" applyFont="1" applyBorder="1" applyAlignment="1">
      <alignment horizontal="left" vertical="center"/>
    </xf>
    <xf numFmtId="0" fontId="4" fillId="0" borderId="1" xfId="0" applyFont="1" applyBorder="1" applyAlignment="1">
      <alignment horizontal="left" vertical="center" shrinkToFit="1"/>
    </xf>
    <xf numFmtId="0" fontId="4" fillId="0" borderId="21" xfId="0" applyFont="1" applyBorder="1" applyAlignment="1">
      <alignment horizontal="left" vertical="center" shrinkToFit="1"/>
    </xf>
    <xf numFmtId="0" fontId="4" fillId="0" borderId="0" xfId="0" applyFont="1" applyAlignment="1">
      <alignment horizontal="left" vertical="justify" wrapText="1"/>
    </xf>
    <xf numFmtId="0" fontId="3"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lef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horizontal="center" vertical="top" wrapText="1"/>
    </xf>
    <xf numFmtId="176" fontId="4" fillId="0" borderId="3" xfId="0" applyNumberFormat="1" applyFont="1" applyBorder="1" applyAlignment="1">
      <alignment horizontal="center" vertical="center"/>
    </xf>
    <xf numFmtId="176" fontId="4" fillId="0" borderId="13" xfId="0" applyNumberFormat="1" applyFont="1" applyBorder="1" applyAlignment="1">
      <alignment horizontal="center" vertical="center"/>
    </xf>
    <xf numFmtId="3" fontId="18" fillId="0" borderId="12" xfId="3" applyNumberFormat="1" applyFont="1" applyBorder="1" applyAlignment="1">
      <alignment horizontal="center"/>
    </xf>
    <xf numFmtId="0" fontId="18" fillId="0" borderId="12" xfId="3" applyFont="1" applyBorder="1" applyAlignment="1">
      <alignment horizontal="center"/>
    </xf>
    <xf numFmtId="0" fontId="18" fillId="0" borderId="15" xfId="3" applyFont="1" applyBorder="1" applyAlignment="1">
      <alignment horizontal="center"/>
    </xf>
    <xf numFmtId="0" fontId="18" fillId="0" borderId="14" xfId="3" applyFont="1" applyBorder="1" applyAlignment="1">
      <alignment horizontal="center"/>
    </xf>
    <xf numFmtId="0" fontId="4" fillId="5" borderId="2" xfId="3" applyFont="1" applyFill="1" applyBorder="1" applyAlignment="1">
      <alignment horizontal="center" vertical="center" shrinkToFit="1"/>
    </xf>
    <xf numFmtId="0" fontId="4" fillId="5" borderId="15" xfId="3" applyFont="1" applyFill="1" applyBorder="1" applyAlignment="1">
      <alignment horizontal="center" vertical="center" shrinkToFit="1"/>
    </xf>
    <xf numFmtId="0" fontId="4" fillId="5" borderId="2" xfId="3" applyFont="1" applyFill="1" applyBorder="1" applyAlignment="1">
      <alignment horizontal="center" vertical="center"/>
    </xf>
    <xf numFmtId="0" fontId="4" fillId="5" borderId="15" xfId="3" applyFont="1" applyFill="1" applyBorder="1" applyAlignment="1">
      <alignment horizontal="center" vertical="center"/>
    </xf>
    <xf numFmtId="0" fontId="18" fillId="0" borderId="15" xfId="3" applyFont="1" applyBorder="1" applyAlignment="1">
      <alignment horizontal="center" vertical="center"/>
    </xf>
    <xf numFmtId="0" fontId="18" fillId="0" borderId="14" xfId="3" applyFont="1" applyBorder="1" applyAlignment="1">
      <alignment horizontal="center" vertical="center"/>
    </xf>
    <xf numFmtId="0" fontId="4" fillId="0" borderId="1" xfId="3" applyFont="1" applyBorder="1" applyAlignment="1">
      <alignment horizontal="center" vertical="center"/>
    </xf>
    <xf numFmtId="20" fontId="4" fillId="0" borderId="7" xfId="3" applyNumberFormat="1" applyFont="1" applyBorder="1" applyAlignment="1">
      <alignment horizontal="center" vertical="center" shrinkToFit="1"/>
    </xf>
    <xf numFmtId="20" fontId="4" fillId="0" borderId="0" xfId="3" applyNumberFormat="1" applyFont="1" applyAlignment="1">
      <alignment horizontal="center" vertical="center" shrinkToFit="1"/>
    </xf>
    <xf numFmtId="20" fontId="4" fillId="0" borderId="8" xfId="3" applyNumberFormat="1" applyFont="1" applyBorder="1" applyAlignment="1">
      <alignment horizontal="center" vertical="center" shrinkToFit="1"/>
    </xf>
    <xf numFmtId="0" fontId="18" fillId="0" borderId="0" xfId="3" applyFont="1" applyAlignment="1">
      <alignment horizontal="center" shrinkToFit="1"/>
    </xf>
    <xf numFmtId="0" fontId="18" fillId="0" borderId="8" xfId="3" applyFont="1" applyBorder="1" applyAlignment="1">
      <alignment horizontal="center" shrinkToFit="1"/>
    </xf>
    <xf numFmtId="0" fontId="18" fillId="0" borderId="12" xfId="3" applyFont="1" applyBorder="1" applyAlignment="1">
      <alignment horizontal="center" shrinkToFit="1"/>
    </xf>
    <xf numFmtId="0" fontId="18" fillId="0" borderId="11" xfId="3" applyFont="1" applyBorder="1" applyAlignment="1">
      <alignment horizontal="center" shrinkToFit="1"/>
    </xf>
    <xf numFmtId="20" fontId="4" fillId="0" borderId="10" xfId="3" applyNumberFormat="1" applyFont="1" applyBorder="1" applyAlignment="1">
      <alignment horizontal="center" vertical="center" shrinkToFit="1"/>
    </xf>
    <xf numFmtId="20" fontId="4" fillId="0" borderId="12" xfId="3" applyNumberFormat="1" applyFont="1" applyBorder="1" applyAlignment="1">
      <alignment horizontal="center" vertical="center" shrinkToFit="1"/>
    </xf>
    <xf numFmtId="20" fontId="4" fillId="0" borderId="11" xfId="3" applyNumberFormat="1" applyFont="1" applyBorder="1" applyAlignment="1">
      <alignment horizontal="center" vertical="center" shrinkToFit="1"/>
    </xf>
    <xf numFmtId="0" fontId="18" fillId="0" borderId="2" xfId="3" applyFont="1" applyBorder="1" applyAlignment="1">
      <alignment horizontal="center"/>
    </xf>
    <xf numFmtId="0" fontId="18" fillId="0" borderId="3" xfId="3" applyFont="1" applyBorder="1" applyAlignment="1">
      <alignment horizontal="center" vertical="center"/>
    </xf>
    <xf numFmtId="0" fontId="18" fillId="0" borderId="13" xfId="3" applyFont="1" applyBorder="1" applyAlignment="1">
      <alignment horizontal="center" vertical="center"/>
    </xf>
    <xf numFmtId="0" fontId="18" fillId="0" borderId="22" xfId="3" applyFont="1" applyBorder="1" applyAlignment="1">
      <alignment horizontal="center" vertical="center"/>
    </xf>
    <xf numFmtId="0" fontId="18" fillId="0" borderId="7" xfId="3" applyFont="1" applyBorder="1" applyAlignment="1">
      <alignment horizontal="center" vertical="center"/>
    </xf>
    <xf numFmtId="0" fontId="18" fillId="0" borderId="0" xfId="3" applyFont="1" applyAlignment="1">
      <alignment horizontal="center" vertical="center"/>
    </xf>
    <xf numFmtId="0" fontId="18" fillId="0" borderId="23" xfId="3" applyFont="1" applyBorder="1" applyAlignment="1">
      <alignment horizontal="center" vertical="center"/>
    </xf>
    <xf numFmtId="0" fontId="18" fillId="0" borderId="10" xfId="3" applyFont="1" applyBorder="1" applyAlignment="1">
      <alignment horizontal="center" vertical="center"/>
    </xf>
    <xf numFmtId="0" fontId="18" fillId="0" borderId="12" xfId="3" applyFont="1" applyBorder="1" applyAlignment="1">
      <alignment horizontal="center" vertical="center"/>
    </xf>
    <xf numFmtId="0" fontId="18" fillId="0" borderId="24" xfId="3" applyFont="1" applyBorder="1" applyAlignment="1">
      <alignment horizontal="center" vertical="center"/>
    </xf>
    <xf numFmtId="0" fontId="21" fillId="0" borderId="43" xfId="3" applyFont="1" applyBorder="1" applyAlignment="1">
      <alignment horizontal="center" vertical="center"/>
    </xf>
    <xf numFmtId="0" fontId="21" fillId="0" borderId="44" xfId="3" applyFont="1" applyBorder="1" applyAlignment="1">
      <alignment horizontal="center" vertical="center"/>
    </xf>
    <xf numFmtId="0" fontId="21" fillId="0" borderId="45" xfId="3" applyFont="1" applyBorder="1" applyAlignment="1">
      <alignment horizontal="center" vertical="center"/>
    </xf>
    <xf numFmtId="0" fontId="21" fillId="0" borderId="23" xfId="3" applyFont="1" applyBorder="1" applyAlignment="1">
      <alignment horizontal="center" vertical="center"/>
    </xf>
    <xf numFmtId="0" fontId="21" fillId="0" borderId="46" xfId="3" applyFont="1" applyBorder="1" applyAlignment="1">
      <alignment horizontal="center" vertical="center"/>
    </xf>
    <xf numFmtId="0" fontId="21" fillId="0" borderId="47" xfId="3" applyFont="1" applyBorder="1" applyAlignment="1">
      <alignment horizontal="center" vertical="center"/>
    </xf>
    <xf numFmtId="0" fontId="4" fillId="0" borderId="13" xfId="3" applyFont="1" applyBorder="1" applyAlignment="1">
      <alignment horizontal="center"/>
    </xf>
    <xf numFmtId="0" fontId="18" fillId="0" borderId="13" xfId="3" applyFont="1" applyBorder="1" applyAlignment="1">
      <alignment horizontal="center"/>
    </xf>
    <xf numFmtId="0" fontId="18" fillId="0" borderId="4" xfId="3" applyFont="1" applyBorder="1" applyAlignment="1">
      <alignment horizontal="center"/>
    </xf>
    <xf numFmtId="0" fontId="18" fillId="0" borderId="4" xfId="3" applyFont="1" applyBorder="1" applyAlignment="1">
      <alignment horizontal="center" vertical="center"/>
    </xf>
    <xf numFmtId="0" fontId="18" fillId="0" borderId="8" xfId="3" applyFont="1" applyBorder="1" applyAlignment="1">
      <alignment horizontal="center" vertical="center"/>
    </xf>
    <xf numFmtId="0" fontId="18" fillId="0" borderId="11" xfId="3" applyFont="1" applyBorder="1" applyAlignment="1">
      <alignment horizontal="center" vertical="center"/>
    </xf>
    <xf numFmtId="0" fontId="21" fillId="0" borderId="40" xfId="3" applyFont="1" applyBorder="1" applyAlignment="1">
      <alignment horizontal="center" vertical="center"/>
    </xf>
    <xf numFmtId="0" fontId="21" fillId="0" borderId="0" xfId="3" applyFont="1" applyAlignment="1">
      <alignment horizontal="center" vertical="center"/>
    </xf>
    <xf numFmtId="0" fontId="21" fillId="0" borderId="42" xfId="3" applyFont="1" applyBorder="1" applyAlignment="1">
      <alignment horizontal="center" vertical="center"/>
    </xf>
    <xf numFmtId="0" fontId="4" fillId="0" borderId="7" xfId="3" applyFont="1" applyBorder="1" applyAlignment="1">
      <alignment horizontal="center" vertical="center" shrinkToFit="1"/>
    </xf>
    <xf numFmtId="0" fontId="4" fillId="0" borderId="0" xfId="3" applyFont="1" applyAlignment="1">
      <alignment horizontal="center" vertical="center" shrinkToFit="1"/>
    </xf>
    <xf numFmtId="0" fontId="4" fillId="0" borderId="8" xfId="3" applyFont="1" applyBorder="1" applyAlignment="1">
      <alignment horizontal="center" vertical="center" shrinkToFit="1"/>
    </xf>
    <xf numFmtId="0" fontId="18" fillId="7" borderId="3" xfId="3" applyFont="1" applyFill="1" applyBorder="1" applyAlignment="1">
      <alignment horizontal="center"/>
    </xf>
    <xf numFmtId="0" fontId="18" fillId="7" borderId="13" xfId="3" applyFont="1" applyFill="1" applyBorder="1" applyAlignment="1">
      <alignment horizontal="center"/>
    </xf>
    <xf numFmtId="0" fontId="18" fillId="7" borderId="4" xfId="3" applyFont="1" applyFill="1" applyBorder="1" applyAlignment="1">
      <alignment horizontal="center"/>
    </xf>
    <xf numFmtId="0" fontId="4" fillId="0" borderId="7" xfId="3" applyFont="1" applyBorder="1" applyAlignment="1">
      <alignment horizontal="center" vertical="center"/>
    </xf>
    <xf numFmtId="0" fontId="4" fillId="0" borderId="0" xfId="3" applyFont="1" applyAlignment="1">
      <alignment horizontal="center" vertical="center"/>
    </xf>
    <xf numFmtId="0" fontId="4" fillId="0" borderId="8" xfId="3" applyFont="1" applyBorder="1" applyAlignment="1">
      <alignment horizontal="center" vertical="center"/>
    </xf>
    <xf numFmtId="0" fontId="4" fillId="5" borderId="14" xfId="3" applyFont="1" applyFill="1" applyBorder="1" applyAlignment="1">
      <alignment horizontal="center" vertical="center"/>
    </xf>
    <xf numFmtId="20" fontId="4" fillId="0" borderId="7" xfId="3" applyNumberFormat="1" applyFont="1" applyBorder="1" applyAlignment="1">
      <alignment horizontal="center" vertical="center"/>
    </xf>
    <xf numFmtId="20" fontId="4" fillId="0" borderId="0" xfId="3" applyNumberFormat="1" applyFont="1" applyAlignment="1">
      <alignment horizontal="center" vertical="center"/>
    </xf>
    <xf numFmtId="20" fontId="4" fillId="0" borderId="8" xfId="3" applyNumberFormat="1" applyFont="1" applyBorder="1" applyAlignment="1">
      <alignment horizontal="center" vertical="center"/>
    </xf>
    <xf numFmtId="20" fontId="4" fillId="0" borderId="10" xfId="3" applyNumberFormat="1" applyFont="1" applyBorder="1" applyAlignment="1">
      <alignment horizontal="center" vertical="center"/>
    </xf>
    <xf numFmtId="20" fontId="4" fillId="0" borderId="12" xfId="3" applyNumberFormat="1" applyFont="1" applyBorder="1" applyAlignment="1">
      <alignment horizontal="center" vertical="center"/>
    </xf>
    <xf numFmtId="20" fontId="4" fillId="0" borderId="11" xfId="3" applyNumberFormat="1" applyFont="1" applyBorder="1" applyAlignment="1">
      <alignment horizontal="center" vertical="center"/>
    </xf>
    <xf numFmtId="0" fontId="4" fillId="6" borderId="2" xfId="3" applyFont="1" applyFill="1" applyBorder="1" applyAlignment="1">
      <alignment horizontal="center" vertical="center"/>
    </xf>
    <xf numFmtId="0" fontId="4" fillId="6" borderId="15" xfId="3" applyFont="1" applyFill="1" applyBorder="1" applyAlignment="1">
      <alignment horizontal="center" vertical="center"/>
    </xf>
    <xf numFmtId="0" fontId="4" fillId="6" borderId="14" xfId="3" applyFont="1" applyFill="1" applyBorder="1" applyAlignment="1">
      <alignment horizontal="center" vertical="center"/>
    </xf>
    <xf numFmtId="0" fontId="4" fillId="0" borderId="12" xfId="3" applyFont="1" applyBorder="1" applyAlignment="1">
      <alignment horizontal="center" vertical="center"/>
    </xf>
    <xf numFmtId="0" fontId="4" fillId="0" borderId="11" xfId="3" applyFont="1" applyBorder="1" applyAlignment="1">
      <alignment horizontal="center" vertical="center"/>
    </xf>
    <xf numFmtId="0" fontId="18" fillId="0" borderId="15" xfId="3" applyFont="1" applyBorder="1" applyAlignment="1">
      <alignment horizontal="center" vertical="center" shrinkToFit="1"/>
    </xf>
    <xf numFmtId="0" fontId="18" fillId="0" borderId="14" xfId="3" applyFont="1" applyBorder="1" applyAlignment="1">
      <alignment horizontal="center" vertical="center" shrinkToFit="1"/>
    </xf>
    <xf numFmtId="0" fontId="18" fillId="0" borderId="13" xfId="3" applyFont="1" applyBorder="1" applyAlignment="1">
      <alignment horizontal="center" vertical="center" shrinkToFit="1"/>
    </xf>
    <xf numFmtId="0" fontId="18" fillId="0" borderId="4" xfId="3" applyFont="1" applyBorder="1" applyAlignment="1">
      <alignment horizontal="center" vertical="center" shrinkToFit="1"/>
    </xf>
    <xf numFmtId="0" fontId="4" fillId="5" borderId="14" xfId="3" applyFont="1" applyFill="1" applyBorder="1" applyAlignment="1">
      <alignment horizontal="center" vertical="center" shrinkToFit="1"/>
    </xf>
    <xf numFmtId="0" fontId="4" fillId="5" borderId="12" xfId="3" applyFont="1" applyFill="1" applyBorder="1" applyAlignment="1">
      <alignment horizontal="center" vertical="center"/>
    </xf>
    <xf numFmtId="0" fontId="4" fillId="5" borderId="10" xfId="3" applyFont="1" applyFill="1" applyBorder="1" applyAlignment="1">
      <alignment horizontal="center"/>
    </xf>
    <xf numFmtId="0" fontId="4" fillId="5" borderId="12" xfId="3" applyFont="1" applyFill="1" applyBorder="1" applyAlignment="1">
      <alignment horizontal="center"/>
    </xf>
    <xf numFmtId="20" fontId="4" fillId="0" borderId="7" xfId="3" applyNumberFormat="1" applyFont="1" applyBorder="1" applyAlignment="1">
      <alignment horizontal="center" vertical="center" wrapText="1"/>
    </xf>
    <xf numFmtId="20" fontId="4" fillId="0" borderId="0" xfId="3" applyNumberFormat="1" applyFont="1" applyAlignment="1">
      <alignment horizontal="center" vertical="center" wrapText="1"/>
    </xf>
    <xf numFmtId="20" fontId="4" fillId="0" borderId="8" xfId="3" applyNumberFormat="1" applyFont="1" applyBorder="1" applyAlignment="1">
      <alignment horizontal="center" vertical="center" wrapText="1"/>
    </xf>
    <xf numFmtId="0" fontId="4" fillId="0" borderId="15" xfId="3" applyFont="1" applyBorder="1" applyAlignment="1">
      <alignment horizontal="center" vertical="center" shrinkToFit="1"/>
    </xf>
    <xf numFmtId="0" fontId="4" fillId="0" borderId="14" xfId="3" applyFont="1" applyBorder="1" applyAlignment="1">
      <alignment horizontal="center" vertical="center" shrinkToFit="1"/>
    </xf>
    <xf numFmtId="20" fontId="4" fillId="2" borderId="2" xfId="3" applyNumberFormat="1" applyFont="1" applyFill="1" applyBorder="1" applyAlignment="1">
      <alignment horizontal="distributed" vertical="center"/>
    </xf>
    <xf numFmtId="20" fontId="4" fillId="2" borderId="15" xfId="3" applyNumberFormat="1" applyFont="1" applyFill="1" applyBorder="1" applyAlignment="1">
      <alignment horizontal="distributed" vertical="center"/>
    </xf>
    <xf numFmtId="0" fontId="4" fillId="2" borderId="2" xfId="3" applyFont="1" applyFill="1" applyBorder="1" applyAlignment="1">
      <alignment horizontal="center" vertical="center" shrinkToFit="1"/>
    </xf>
    <xf numFmtId="0" fontId="4" fillId="2" borderId="15" xfId="3" applyFont="1" applyFill="1" applyBorder="1" applyAlignment="1">
      <alignment horizontal="center" vertical="center" shrinkToFit="1"/>
    </xf>
    <xf numFmtId="49" fontId="4" fillId="2" borderId="15" xfId="3" applyNumberFormat="1" applyFont="1" applyFill="1" applyBorder="1" applyAlignment="1">
      <alignment horizontal="center" vertical="center"/>
    </xf>
    <xf numFmtId="0" fontId="4" fillId="3" borderId="2"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2" xfId="3" applyFont="1" applyFill="1" applyBorder="1" applyAlignment="1">
      <alignment horizontal="right" vertical="center" shrinkToFit="1"/>
    </xf>
    <xf numFmtId="0" fontId="4" fillId="3" borderId="15" xfId="3" applyFont="1" applyFill="1" applyBorder="1" applyAlignment="1">
      <alignment horizontal="right" vertical="center" shrinkToFit="1"/>
    </xf>
    <xf numFmtId="0" fontId="4" fillId="3" borderId="15" xfId="3" applyFont="1" applyFill="1" applyBorder="1" applyAlignment="1">
      <alignment horizontal="right" vertical="center"/>
    </xf>
    <xf numFmtId="0" fontId="4" fillId="3" borderId="12" xfId="3" applyFont="1" applyFill="1" applyBorder="1" applyAlignment="1">
      <alignment horizontal="right" vertical="center"/>
    </xf>
    <xf numFmtId="0" fontId="4" fillId="5" borderId="2" xfId="3" applyFont="1" applyFill="1" applyBorder="1" applyAlignment="1">
      <alignment horizontal="center"/>
    </xf>
    <xf numFmtId="0" fontId="4" fillId="5" borderId="15" xfId="3" applyFont="1" applyFill="1" applyBorder="1" applyAlignment="1">
      <alignment horizontal="center"/>
    </xf>
    <xf numFmtId="0" fontId="4" fillId="2" borderId="2" xfId="3" applyFont="1" applyFill="1" applyBorder="1" applyAlignment="1">
      <alignment horizontal="distributed" vertical="center"/>
    </xf>
    <xf numFmtId="0" fontId="4" fillId="2" borderId="15" xfId="3" applyFont="1" applyFill="1" applyBorder="1" applyAlignment="1">
      <alignment horizontal="distributed" vertical="center"/>
    </xf>
    <xf numFmtId="0" fontId="4" fillId="2" borderId="12" xfId="3" applyFont="1" applyFill="1" applyBorder="1" applyAlignment="1">
      <alignment horizontal="distributed" vertical="center"/>
    </xf>
    <xf numFmtId="0" fontId="4" fillId="2" borderId="2" xfId="3" applyFont="1" applyFill="1" applyBorder="1" applyAlignment="1">
      <alignment horizontal="center"/>
    </xf>
    <xf numFmtId="0" fontId="4" fillId="2" borderId="15" xfId="3" applyFont="1" applyFill="1" applyBorder="1" applyAlignment="1">
      <alignment horizontal="center"/>
    </xf>
    <xf numFmtId="0" fontId="4" fillId="0" borderId="1" xfId="3" applyFont="1" applyBorder="1" applyAlignment="1">
      <alignment horizontal="center" vertical="center" shrinkToFit="1"/>
    </xf>
    <xf numFmtId="0" fontId="4" fillId="4" borderId="2" xfId="3" applyFont="1" applyFill="1" applyBorder="1" applyAlignment="1">
      <alignment horizontal="center" vertical="center"/>
    </xf>
    <xf numFmtId="0" fontId="4" fillId="4" borderId="15" xfId="3" applyFont="1" applyFill="1" applyBorder="1" applyAlignment="1">
      <alignment horizontal="center" vertical="center"/>
    </xf>
    <xf numFmtId="0" fontId="2" fillId="2" borderId="2" xfId="3" applyFont="1" applyFill="1" applyBorder="1" applyAlignment="1">
      <alignment horizontal="center" vertical="center"/>
    </xf>
    <xf numFmtId="0" fontId="2" fillId="2" borderId="15" xfId="3" applyFont="1" applyFill="1" applyBorder="1" applyAlignment="1">
      <alignment horizontal="center" vertical="center"/>
    </xf>
    <xf numFmtId="20" fontId="4" fillId="0" borderId="13" xfId="3" applyNumberFormat="1" applyFont="1" applyBorder="1" applyAlignment="1">
      <alignment horizontal="center" vertical="center"/>
    </xf>
    <xf numFmtId="20" fontId="4" fillId="0" borderId="4" xfId="3" applyNumberFormat="1" applyFont="1" applyBorder="1" applyAlignment="1">
      <alignment horizontal="center" vertical="center"/>
    </xf>
    <xf numFmtId="20" fontId="4" fillId="2" borderId="12" xfId="3" applyNumberFormat="1" applyFont="1" applyFill="1" applyBorder="1" applyAlignment="1">
      <alignment horizontal="distributed" vertical="center"/>
    </xf>
    <xf numFmtId="0" fontId="4" fillId="2" borderId="10" xfId="3" applyFont="1" applyFill="1" applyBorder="1" applyAlignment="1">
      <alignment horizontal="center" vertical="center" shrinkToFit="1"/>
    </xf>
    <xf numFmtId="0" fontId="4" fillId="2" borderId="12" xfId="3" applyFont="1" applyFill="1" applyBorder="1" applyAlignment="1">
      <alignment horizontal="center" vertical="center" shrinkToFit="1"/>
    </xf>
    <xf numFmtId="49" fontId="4" fillId="2" borderId="12" xfId="3" applyNumberFormat="1" applyFont="1" applyFill="1" applyBorder="1" applyAlignment="1">
      <alignment horizontal="center" vertical="center"/>
    </xf>
    <xf numFmtId="0" fontId="4" fillId="4" borderId="7" xfId="3" applyFont="1" applyFill="1" applyBorder="1" applyAlignment="1">
      <alignment horizontal="center" vertical="center"/>
    </xf>
    <xf numFmtId="0" fontId="4" fillId="4" borderId="0" xfId="3" applyFont="1" applyFill="1" applyAlignment="1">
      <alignment horizontal="center" vertical="center"/>
    </xf>
    <xf numFmtId="0" fontId="4" fillId="4" borderId="8" xfId="3" applyFont="1" applyFill="1" applyBorder="1" applyAlignment="1">
      <alignment horizontal="center" vertical="center"/>
    </xf>
    <xf numFmtId="0" fontId="3" fillId="0" borderId="0" xfId="3" applyFont="1" applyAlignment="1">
      <alignment horizontal="left" vertical="center" wrapText="1" shrinkToFit="1"/>
    </xf>
    <xf numFmtId="0" fontId="3" fillId="0" borderId="3" xfId="3" applyFont="1" applyBorder="1" applyAlignment="1">
      <alignment horizontal="center" vertical="center"/>
    </xf>
    <xf numFmtId="0" fontId="3" fillId="0" borderId="13" xfId="3" applyFont="1" applyBorder="1" applyAlignment="1">
      <alignment horizontal="center" vertical="center"/>
    </xf>
    <xf numFmtId="0" fontId="3" fillId="0" borderId="4" xfId="3" applyFont="1" applyBorder="1" applyAlignment="1">
      <alignment horizontal="center" vertical="center"/>
    </xf>
    <xf numFmtId="0" fontId="3" fillId="0" borderId="10" xfId="3" applyFont="1" applyBorder="1" applyAlignment="1">
      <alignment horizontal="center" vertical="center"/>
    </xf>
    <xf numFmtId="0" fontId="3" fillId="0" borderId="12" xfId="3" applyFont="1" applyBorder="1" applyAlignment="1">
      <alignment horizontal="center" vertical="center"/>
    </xf>
    <xf numFmtId="0" fontId="3" fillId="0" borderId="11" xfId="3" applyFont="1" applyBorder="1" applyAlignment="1">
      <alignment horizontal="center" vertical="center"/>
    </xf>
    <xf numFmtId="0" fontId="3" fillId="0" borderId="3" xfId="3" applyFont="1" applyBorder="1" applyAlignment="1">
      <alignment horizontal="left" vertical="center" shrinkToFit="1"/>
    </xf>
    <xf numFmtId="0" fontId="3" fillId="0" borderId="13" xfId="3" applyFont="1" applyBorder="1" applyAlignment="1">
      <alignment horizontal="left" vertical="center" shrinkToFit="1"/>
    </xf>
    <xf numFmtId="0" fontId="3" fillId="0" borderId="4" xfId="3" applyFont="1" applyBorder="1" applyAlignment="1">
      <alignment horizontal="left" vertical="center" shrinkToFit="1"/>
    </xf>
    <xf numFmtId="0" fontId="3" fillId="0" borderId="10" xfId="3" applyFont="1" applyBorder="1" applyAlignment="1">
      <alignment horizontal="left" vertical="center" shrinkToFit="1"/>
    </xf>
    <xf numFmtId="0" fontId="3" fillId="0" borderId="12" xfId="3" applyFont="1" applyBorder="1" applyAlignment="1">
      <alignment horizontal="left" vertical="center" shrinkToFit="1"/>
    </xf>
    <xf numFmtId="0" fontId="3" fillId="0" borderId="11" xfId="3" applyFont="1" applyBorder="1" applyAlignment="1">
      <alignment horizontal="left" vertical="center" shrinkToFit="1"/>
    </xf>
    <xf numFmtId="0" fontId="3" fillId="0" borderId="3" xfId="3" applyFont="1" applyBorder="1" applyAlignment="1">
      <alignment horizontal="center" vertical="center" shrinkToFit="1"/>
    </xf>
    <xf numFmtId="0" fontId="3" fillId="0" borderId="13" xfId="3" applyFont="1" applyBorder="1" applyAlignment="1">
      <alignment horizontal="center" vertical="center" shrinkToFit="1"/>
    </xf>
    <xf numFmtId="0" fontId="3" fillId="0" borderId="4" xfId="3" applyFont="1" applyBorder="1" applyAlignment="1">
      <alignment horizontal="center" vertical="center" shrinkToFit="1"/>
    </xf>
    <xf numFmtId="0" fontId="3" fillId="0" borderId="10" xfId="3" applyFont="1" applyBorder="1" applyAlignment="1">
      <alignment horizontal="center" vertical="center" shrinkToFit="1"/>
    </xf>
    <xf numFmtId="0" fontId="3" fillId="0" borderId="12" xfId="3" applyFont="1" applyBorder="1" applyAlignment="1">
      <alignment horizontal="center" vertical="center" shrinkToFit="1"/>
    </xf>
    <xf numFmtId="0" fontId="3" fillId="0" borderId="11" xfId="3" applyFont="1" applyBorder="1" applyAlignment="1">
      <alignment horizontal="center" vertical="center" shrinkToFit="1"/>
    </xf>
    <xf numFmtId="0" fontId="4" fillId="0" borderId="3" xfId="3" applyFont="1" applyBorder="1" applyAlignment="1">
      <alignment horizontal="center" vertical="center"/>
    </xf>
    <xf numFmtId="0" fontId="4" fillId="0" borderId="13" xfId="3" applyFont="1" applyBorder="1" applyAlignment="1">
      <alignment horizontal="center" vertical="center"/>
    </xf>
    <xf numFmtId="0" fontId="4" fillId="0" borderId="4" xfId="3" applyFont="1" applyBorder="1" applyAlignment="1">
      <alignment horizontal="center" vertical="center"/>
    </xf>
    <xf numFmtId="0" fontId="4" fillId="0" borderId="10" xfId="3" applyFont="1" applyBorder="1" applyAlignment="1">
      <alignment horizontal="center" vertical="center"/>
    </xf>
    <xf numFmtId="0" fontId="4" fillId="0" borderId="3" xfId="3" applyFont="1" applyBorder="1" applyAlignment="1">
      <alignment horizontal="left" vertical="top"/>
    </xf>
    <xf numFmtId="0" fontId="4" fillId="0" borderId="13" xfId="3" applyFont="1" applyBorder="1" applyAlignment="1">
      <alignment horizontal="left" vertical="top"/>
    </xf>
    <xf numFmtId="0" fontId="4" fillId="0" borderId="4" xfId="3" applyFont="1" applyBorder="1" applyAlignment="1">
      <alignment horizontal="left" vertical="top"/>
    </xf>
    <xf numFmtId="0" fontId="4" fillId="0" borderId="7" xfId="3" applyFont="1" applyBorder="1" applyAlignment="1">
      <alignment horizontal="left" vertical="top"/>
    </xf>
    <xf numFmtId="0" fontId="4" fillId="0" borderId="0" xfId="3" applyFont="1" applyAlignment="1">
      <alignment horizontal="left" vertical="top"/>
    </xf>
    <xf numFmtId="0" fontId="4" fillId="0" borderId="8" xfId="3" applyFont="1" applyBorder="1" applyAlignment="1">
      <alignment horizontal="left" vertical="top"/>
    </xf>
    <xf numFmtId="0" fontId="4" fillId="0" borderId="10" xfId="3" applyFont="1" applyBorder="1" applyAlignment="1">
      <alignment horizontal="left" vertical="top"/>
    </xf>
    <xf numFmtId="0" fontId="4" fillId="0" borderId="12" xfId="3" applyFont="1" applyBorder="1" applyAlignment="1">
      <alignment horizontal="left" vertical="top"/>
    </xf>
    <xf numFmtId="0" fontId="4" fillId="0" borderId="11" xfId="3" applyFont="1" applyBorder="1" applyAlignment="1">
      <alignment horizontal="left" vertical="top"/>
    </xf>
    <xf numFmtId="0" fontId="3" fillId="0" borderId="8" xfId="3" applyFont="1" applyBorder="1" applyAlignment="1">
      <alignment horizontal="center" vertical="center"/>
    </xf>
    <xf numFmtId="0" fontId="3" fillId="0" borderId="3" xfId="3" applyFont="1" applyBorder="1" applyAlignment="1">
      <alignment horizontal="left" vertical="center"/>
    </xf>
    <xf numFmtId="0" fontId="3" fillId="0" borderId="13" xfId="3" applyFont="1" applyBorder="1" applyAlignment="1">
      <alignment horizontal="left" vertical="center"/>
    </xf>
    <xf numFmtId="0" fontId="3" fillId="0" borderId="4" xfId="3" applyFont="1" applyBorder="1" applyAlignment="1">
      <alignment horizontal="left" vertical="center"/>
    </xf>
    <xf numFmtId="0" fontId="3" fillId="0" borderId="7" xfId="3" applyFont="1" applyBorder="1" applyAlignment="1">
      <alignment horizontal="left" vertical="center"/>
    </xf>
    <xf numFmtId="0" fontId="3" fillId="0" borderId="0" xfId="3" applyFont="1" applyAlignment="1">
      <alignment horizontal="left" vertical="center"/>
    </xf>
    <xf numFmtId="0" fontId="3" fillId="0" borderId="12" xfId="3" applyFont="1" applyBorder="1" applyAlignment="1">
      <alignment horizontal="left" vertical="center"/>
    </xf>
    <xf numFmtId="0" fontId="3" fillId="0" borderId="11" xfId="3" applyFont="1" applyBorder="1" applyAlignment="1">
      <alignment horizontal="left" vertical="center"/>
    </xf>
    <xf numFmtId="20" fontId="19" fillId="2" borderId="2" xfId="3" applyNumberFormat="1" applyFont="1" applyFill="1" applyBorder="1" applyAlignment="1">
      <alignment horizontal="center" vertical="center"/>
    </xf>
    <xf numFmtId="20" fontId="19" fillId="2" borderId="14" xfId="3" applyNumberFormat="1" applyFont="1" applyFill="1" applyBorder="1" applyAlignment="1">
      <alignment horizontal="center" vertical="center"/>
    </xf>
    <xf numFmtId="0" fontId="2" fillId="2" borderId="13" xfId="3" applyFont="1" applyFill="1" applyBorder="1" applyAlignment="1">
      <alignment horizontal="center" vertical="center"/>
    </xf>
    <xf numFmtId="0" fontId="4" fillId="2" borderId="2" xfId="3" applyFont="1" applyFill="1" applyBorder="1" applyAlignment="1">
      <alignment horizontal="center" vertical="center"/>
    </xf>
    <xf numFmtId="0" fontId="4" fillId="2" borderId="14" xfId="3" applyFont="1" applyFill="1" applyBorder="1" applyAlignment="1">
      <alignment horizontal="center" vertical="center"/>
    </xf>
    <xf numFmtId="0" fontId="4" fillId="3" borderId="10" xfId="3" applyFont="1" applyFill="1" applyBorder="1" applyAlignment="1">
      <alignment horizontal="center" vertical="center" shrinkToFit="1"/>
    </xf>
    <xf numFmtId="0" fontId="4" fillId="3" borderId="12" xfId="3" applyFont="1" applyFill="1" applyBorder="1" applyAlignment="1">
      <alignment horizontal="center" vertical="center" shrinkToFit="1"/>
    </xf>
    <xf numFmtId="0" fontId="4" fillId="3" borderId="11" xfId="3" applyFont="1" applyFill="1" applyBorder="1" applyAlignment="1">
      <alignment horizontal="center" vertical="center" shrinkToFit="1"/>
    </xf>
    <xf numFmtId="0" fontId="4" fillId="3" borderId="10" xfId="3" applyFont="1" applyFill="1" applyBorder="1" applyAlignment="1">
      <alignment horizontal="right" vertical="center"/>
    </xf>
    <xf numFmtId="0" fontId="4" fillId="4" borderId="10" xfId="3" applyFont="1" applyFill="1" applyBorder="1" applyAlignment="1">
      <alignment horizontal="center" vertical="center"/>
    </xf>
    <xf numFmtId="0" fontId="4" fillId="4" borderId="12" xfId="3" applyFont="1" applyFill="1" applyBorder="1" applyAlignment="1">
      <alignment horizontal="center" vertical="center"/>
    </xf>
    <xf numFmtId="0" fontId="4" fillId="4" borderId="11" xfId="3" applyFont="1" applyFill="1" applyBorder="1" applyAlignment="1">
      <alignment horizontal="center" vertical="center"/>
    </xf>
    <xf numFmtId="20" fontId="19" fillId="2" borderId="10" xfId="3" applyNumberFormat="1" applyFont="1" applyFill="1" applyBorder="1" applyAlignment="1">
      <alignment horizontal="center" vertical="center" wrapText="1"/>
    </xf>
    <xf numFmtId="20" fontId="19" fillId="2" borderId="12" xfId="3" applyNumberFormat="1" applyFont="1" applyFill="1" applyBorder="1" applyAlignment="1">
      <alignment horizontal="center" vertical="center" wrapText="1"/>
    </xf>
    <xf numFmtId="0" fontId="4" fillId="2" borderId="3" xfId="3" applyFont="1" applyFill="1" applyBorder="1" applyAlignment="1">
      <alignment horizontal="center" vertical="center"/>
    </xf>
    <xf numFmtId="0" fontId="4" fillId="2" borderId="4" xfId="3" applyFont="1" applyFill="1" applyBorder="1" applyAlignment="1">
      <alignment horizontal="center" vertical="center"/>
    </xf>
    <xf numFmtId="0" fontId="4" fillId="6" borderId="2" xfId="3" applyFont="1" applyFill="1" applyBorder="1" applyAlignment="1">
      <alignment horizontal="center" vertical="center" shrinkToFit="1"/>
    </xf>
    <xf numFmtId="0" fontId="4" fillId="6" borderId="15" xfId="3" applyFont="1" applyFill="1" applyBorder="1" applyAlignment="1">
      <alignment horizontal="center" vertical="center" shrinkToFit="1"/>
    </xf>
    <xf numFmtId="0" fontId="4" fillId="6" borderId="14" xfId="3" applyFont="1" applyFill="1" applyBorder="1" applyAlignment="1">
      <alignment horizontal="center" vertical="center" shrinkToFit="1"/>
    </xf>
    <xf numFmtId="176" fontId="4" fillId="3" borderId="2" xfId="3" applyNumberFormat="1" applyFont="1" applyFill="1" applyBorder="1" applyAlignment="1">
      <alignment horizontal="right" vertical="center" shrinkToFit="1"/>
    </xf>
    <xf numFmtId="176" fontId="4" fillId="3" borderId="15" xfId="3" applyNumberFormat="1" applyFont="1" applyFill="1" applyBorder="1" applyAlignment="1">
      <alignment horizontal="right" vertical="center" shrinkToFit="1"/>
    </xf>
    <xf numFmtId="176" fontId="4" fillId="3" borderId="15" xfId="3" applyNumberFormat="1" applyFont="1" applyFill="1" applyBorder="1" applyAlignment="1">
      <alignment horizontal="right" vertical="center"/>
    </xf>
    <xf numFmtId="176" fontId="4" fillId="3" borderId="12" xfId="3" applyNumberFormat="1" applyFont="1" applyFill="1" applyBorder="1" applyAlignment="1">
      <alignment horizontal="right" vertical="center"/>
    </xf>
    <xf numFmtId="0" fontId="18" fillId="0" borderId="0" xfId="3" applyFont="1" applyAlignment="1">
      <alignment horizontal="center"/>
    </xf>
    <xf numFmtId="176" fontId="4" fillId="2" borderId="2" xfId="3" applyNumberFormat="1" applyFont="1" applyFill="1" applyBorder="1" applyAlignment="1">
      <alignment horizontal="center" vertical="center" shrinkToFit="1"/>
    </xf>
    <xf numFmtId="176" fontId="4" fillId="2" borderId="15" xfId="3" applyNumberFormat="1" applyFont="1" applyFill="1" applyBorder="1" applyAlignment="1">
      <alignment horizontal="center" vertical="center" shrinkToFit="1"/>
    </xf>
    <xf numFmtId="0" fontId="4" fillId="2" borderId="14" xfId="3" applyFont="1" applyFill="1" applyBorder="1" applyAlignment="1">
      <alignment horizontal="center" vertical="center" shrinkToFit="1"/>
    </xf>
    <xf numFmtId="20" fontId="4" fillId="0" borderId="3" xfId="3" applyNumberFormat="1" applyFont="1" applyBorder="1" applyAlignment="1">
      <alignment horizontal="center" vertical="center"/>
    </xf>
    <xf numFmtId="176" fontId="3" fillId="0" borderId="3" xfId="3" applyNumberFormat="1" applyFont="1" applyBorder="1" applyAlignment="1">
      <alignment horizontal="center" vertical="center" shrinkToFit="1"/>
    </xf>
    <xf numFmtId="176" fontId="3" fillId="0" borderId="13" xfId="3" applyNumberFormat="1" applyFont="1" applyBorder="1" applyAlignment="1">
      <alignment horizontal="center" vertical="center" shrinkToFit="1"/>
    </xf>
    <xf numFmtId="176" fontId="3" fillId="0" borderId="4" xfId="3" applyNumberFormat="1" applyFont="1" applyBorder="1" applyAlignment="1">
      <alignment horizontal="center" vertical="center" shrinkToFit="1"/>
    </xf>
    <xf numFmtId="176" fontId="3" fillId="0" borderId="10" xfId="3" applyNumberFormat="1" applyFont="1" applyBorder="1" applyAlignment="1">
      <alignment horizontal="center" vertical="center" shrinkToFit="1"/>
    </xf>
    <xf numFmtId="176" fontId="3" fillId="0" borderId="12" xfId="3" applyNumberFormat="1" applyFont="1" applyBorder="1" applyAlignment="1">
      <alignment horizontal="center" vertical="center" shrinkToFit="1"/>
    </xf>
    <xf numFmtId="176" fontId="3" fillId="0" borderId="11" xfId="3" applyNumberFormat="1" applyFont="1" applyBorder="1" applyAlignment="1">
      <alignment horizontal="center" vertical="center" shrinkToFit="1"/>
    </xf>
    <xf numFmtId="177" fontId="3" fillId="0" borderId="3" xfId="3" applyNumberFormat="1" applyFont="1" applyBorder="1" applyAlignment="1">
      <alignment horizontal="center" vertical="center" shrinkToFit="1"/>
    </xf>
    <xf numFmtId="177" fontId="3" fillId="0" borderId="13" xfId="3" applyNumberFormat="1" applyFont="1" applyBorder="1" applyAlignment="1">
      <alignment horizontal="center" vertical="center" shrinkToFit="1"/>
    </xf>
    <xf numFmtId="177" fontId="3" fillId="0" borderId="4" xfId="3" applyNumberFormat="1" applyFont="1" applyBorder="1" applyAlignment="1">
      <alignment horizontal="center" vertical="center" shrinkToFit="1"/>
    </xf>
    <xf numFmtId="177" fontId="3" fillId="0" borderId="10" xfId="3" applyNumberFormat="1" applyFont="1" applyBorder="1" applyAlignment="1">
      <alignment horizontal="center" vertical="center" shrinkToFit="1"/>
    </xf>
    <xf numFmtId="177" fontId="3" fillId="0" borderId="12" xfId="3" applyNumberFormat="1" applyFont="1" applyBorder="1" applyAlignment="1">
      <alignment horizontal="center" vertical="center" shrinkToFit="1"/>
    </xf>
    <xf numFmtId="177" fontId="3" fillId="0" borderId="11" xfId="3" applyNumberFormat="1" applyFont="1" applyBorder="1" applyAlignment="1">
      <alignment horizontal="center" vertical="center" shrinkToFit="1"/>
    </xf>
    <xf numFmtId="0" fontId="12" fillId="0" borderId="3" xfId="3" applyFont="1" applyBorder="1" applyAlignment="1">
      <alignment horizontal="center" vertical="center"/>
    </xf>
    <xf numFmtId="0" fontId="12" fillId="0" borderId="13" xfId="3" applyFont="1" applyBorder="1" applyAlignment="1">
      <alignment horizontal="center" vertical="center"/>
    </xf>
    <xf numFmtId="0" fontId="12" fillId="0" borderId="4" xfId="3" applyFont="1" applyBorder="1" applyAlignment="1">
      <alignment horizontal="center" vertical="center"/>
    </xf>
    <xf numFmtId="0" fontId="12" fillId="0" borderId="7" xfId="3" applyFont="1" applyBorder="1" applyAlignment="1">
      <alignment horizontal="center" vertical="center"/>
    </xf>
    <xf numFmtId="0" fontId="12" fillId="0" borderId="0" xfId="3" applyFont="1" applyAlignment="1">
      <alignment horizontal="center" vertical="center"/>
    </xf>
    <xf numFmtId="0" fontId="12" fillId="0" borderId="8" xfId="3" applyFont="1" applyBorder="1" applyAlignment="1">
      <alignment horizontal="center" vertical="center"/>
    </xf>
    <xf numFmtId="0" fontId="12" fillId="0" borderId="10" xfId="3" applyFont="1" applyBorder="1" applyAlignment="1">
      <alignment horizontal="center" vertical="center"/>
    </xf>
    <xf numFmtId="0" fontId="12" fillId="0" borderId="12" xfId="3" applyFont="1" applyBorder="1" applyAlignment="1">
      <alignment horizontal="center" vertical="center"/>
    </xf>
    <xf numFmtId="0" fontId="12" fillId="0" borderId="11" xfId="3" applyFont="1" applyBorder="1" applyAlignment="1">
      <alignment horizontal="center" vertical="center"/>
    </xf>
    <xf numFmtId="177" fontId="3" fillId="0" borderId="3" xfId="3" applyNumberFormat="1" applyFont="1" applyBorder="1" applyAlignment="1">
      <alignment horizontal="left" vertical="center"/>
    </xf>
    <xf numFmtId="177" fontId="3" fillId="0" borderId="13" xfId="3" applyNumberFormat="1" applyFont="1" applyBorder="1" applyAlignment="1">
      <alignment horizontal="left" vertical="center"/>
    </xf>
    <xf numFmtId="177" fontId="3" fillId="0" borderId="4" xfId="3" applyNumberFormat="1" applyFont="1" applyBorder="1" applyAlignment="1">
      <alignment horizontal="left" vertical="center"/>
    </xf>
    <xf numFmtId="177" fontId="3" fillId="0" borderId="10" xfId="3" applyNumberFormat="1" applyFont="1" applyBorder="1" applyAlignment="1">
      <alignment horizontal="left" vertical="center"/>
    </xf>
    <xf numFmtId="177" fontId="3" fillId="0" borderId="12" xfId="3" applyNumberFormat="1" applyFont="1" applyBorder="1" applyAlignment="1">
      <alignment horizontal="left" vertical="center"/>
    </xf>
    <xf numFmtId="177" fontId="3" fillId="0" borderId="11" xfId="3" applyNumberFormat="1" applyFont="1" applyBorder="1" applyAlignment="1">
      <alignment horizontal="left" vertical="center"/>
    </xf>
    <xf numFmtId="176" fontId="19" fillId="2" borderId="2" xfId="3" applyNumberFormat="1" applyFont="1" applyFill="1" applyBorder="1" applyAlignment="1">
      <alignment horizontal="center" vertical="center"/>
    </xf>
    <xf numFmtId="176" fontId="19" fillId="2" borderId="13" xfId="3" applyNumberFormat="1" applyFont="1" applyFill="1" applyBorder="1" applyAlignment="1">
      <alignment horizontal="center" vertical="center"/>
    </xf>
    <xf numFmtId="0" fontId="2" fillId="2" borderId="3" xfId="3" applyFont="1" applyFill="1" applyBorder="1" applyAlignment="1">
      <alignment horizontal="center" vertical="center"/>
    </xf>
    <xf numFmtId="176" fontId="4" fillId="3" borderId="10" xfId="3" applyNumberFormat="1" applyFont="1" applyFill="1" applyBorder="1" applyAlignment="1">
      <alignment horizontal="right" vertical="center"/>
    </xf>
    <xf numFmtId="0" fontId="18" fillId="0" borderId="45" xfId="3" applyFont="1" applyBorder="1" applyAlignment="1">
      <alignment horizontal="center" vertical="center" shrinkToFit="1"/>
    </xf>
    <xf numFmtId="0" fontId="18" fillId="0" borderId="0" xfId="3" applyFont="1" applyAlignment="1">
      <alignment horizontal="center" vertical="center" shrinkToFit="1"/>
    </xf>
    <xf numFmtId="0" fontId="18" fillId="0" borderId="8" xfId="3" applyFont="1" applyBorder="1" applyAlignment="1">
      <alignment horizontal="center" vertical="center" shrinkToFit="1"/>
    </xf>
    <xf numFmtId="0" fontId="18" fillId="0" borderId="2" xfId="3" applyFont="1" applyBorder="1" applyAlignment="1">
      <alignment vertical="center"/>
    </xf>
    <xf numFmtId="0" fontId="18" fillId="0" borderId="15" xfId="3" applyFont="1" applyBorder="1" applyAlignment="1">
      <alignment vertical="center"/>
    </xf>
    <xf numFmtId="0" fontId="18" fillId="0" borderId="14" xfId="3" applyFont="1" applyBorder="1" applyAlignment="1">
      <alignment vertical="center"/>
    </xf>
    <xf numFmtId="0" fontId="18" fillId="0" borderId="51" xfId="3" applyFont="1" applyBorder="1" applyAlignment="1">
      <alignment horizontal="center" vertical="center" shrinkToFit="1"/>
    </xf>
    <xf numFmtId="0" fontId="18" fillId="0" borderId="12" xfId="3" applyFont="1" applyBorder="1" applyAlignment="1">
      <alignment horizontal="center" vertical="center" shrinkToFit="1"/>
    </xf>
    <xf numFmtId="0" fontId="18" fillId="0" borderId="11" xfId="3" applyFont="1" applyBorder="1" applyAlignment="1">
      <alignment horizontal="center" vertical="center" shrinkToFit="1"/>
    </xf>
    <xf numFmtId="0" fontId="18" fillId="0" borderId="3" xfId="3" applyFont="1" applyBorder="1" applyAlignment="1">
      <alignment vertical="center"/>
    </xf>
    <xf numFmtId="0" fontId="18" fillId="0" borderId="13" xfId="3" applyFont="1" applyBorder="1" applyAlignment="1">
      <alignment vertical="center"/>
    </xf>
    <xf numFmtId="0" fontId="18" fillId="0" borderId="7" xfId="3" applyFont="1" applyBorder="1" applyAlignment="1">
      <alignment vertical="center"/>
    </xf>
    <xf numFmtId="0" fontId="18" fillId="0" borderId="0" xfId="3" applyFont="1" applyAlignment="1">
      <alignment vertical="center"/>
    </xf>
    <xf numFmtId="0" fontId="18" fillId="0" borderId="10" xfId="3" applyFont="1" applyBorder="1" applyAlignment="1">
      <alignment vertical="center"/>
    </xf>
    <xf numFmtId="0" fontId="18" fillId="0" borderId="12" xfId="3" applyFont="1" applyBorder="1" applyAlignment="1">
      <alignment vertical="center"/>
    </xf>
    <xf numFmtId="0" fontId="21" fillId="0" borderId="48" xfId="3" applyFont="1" applyBorder="1" applyAlignment="1">
      <alignment horizontal="center" vertical="center"/>
    </xf>
    <xf numFmtId="0" fontId="21" fillId="0" borderId="49" xfId="3" applyFont="1" applyBorder="1" applyAlignment="1">
      <alignment horizontal="center" vertical="center"/>
    </xf>
    <xf numFmtId="0" fontId="21" fillId="0" borderId="50" xfId="3" applyFont="1" applyBorder="1" applyAlignment="1">
      <alignment horizontal="center" vertical="center"/>
    </xf>
    <xf numFmtId="0" fontId="18" fillId="7" borderId="2" xfId="3" applyFont="1" applyFill="1" applyBorder="1" applyAlignment="1">
      <alignment horizontal="distributed"/>
    </xf>
    <xf numFmtId="0" fontId="18" fillId="7" borderId="15" xfId="3" applyFont="1" applyFill="1" applyBorder="1" applyAlignment="1">
      <alignment horizontal="distributed"/>
    </xf>
    <xf numFmtId="0" fontId="18" fillId="7" borderId="13" xfId="3" applyFont="1" applyFill="1" applyBorder="1" applyAlignment="1">
      <alignment horizontal="distributed"/>
    </xf>
    <xf numFmtId="0" fontId="18" fillId="7" borderId="14" xfId="3" applyFont="1" applyFill="1" applyBorder="1" applyAlignment="1">
      <alignment horizontal="distributed"/>
    </xf>
    <xf numFmtId="0" fontId="4" fillId="5" borderId="10" xfId="3" applyFont="1" applyFill="1" applyBorder="1" applyAlignment="1">
      <alignment horizontal="center" vertical="center"/>
    </xf>
    <xf numFmtId="0" fontId="4" fillId="5" borderId="10" xfId="3" applyFont="1" applyFill="1" applyBorder="1" applyAlignment="1">
      <alignment horizontal="center" vertical="center" shrinkToFit="1"/>
    </xf>
    <xf numFmtId="0" fontId="4" fillId="5" borderId="12" xfId="3" applyFont="1" applyFill="1" applyBorder="1" applyAlignment="1">
      <alignment horizontal="center" vertical="center" shrinkToFit="1"/>
    </xf>
    <xf numFmtId="0" fontId="4" fillId="5" borderId="11" xfId="3" applyFont="1" applyFill="1" applyBorder="1" applyAlignment="1">
      <alignment horizontal="center" vertical="center" shrinkToFit="1"/>
    </xf>
    <xf numFmtId="0" fontId="4" fillId="5" borderId="1" xfId="3" applyFont="1" applyFill="1" applyBorder="1" applyAlignment="1">
      <alignment horizontal="center" vertical="center"/>
    </xf>
    <xf numFmtId="176" fontId="4" fillId="3" borderId="2" xfId="3" applyNumberFormat="1" applyFont="1" applyFill="1" applyBorder="1" applyAlignment="1">
      <alignment horizontal="center" vertical="center" shrinkToFit="1"/>
    </xf>
    <xf numFmtId="176" fontId="4" fillId="3" borderId="15" xfId="3" applyNumberFormat="1" applyFont="1" applyFill="1" applyBorder="1" applyAlignment="1">
      <alignment horizontal="center" vertical="center" shrinkToFit="1"/>
    </xf>
    <xf numFmtId="0" fontId="4" fillId="3" borderId="12" xfId="3" applyFont="1" applyFill="1" applyBorder="1" applyAlignment="1">
      <alignment horizontal="center" vertical="center"/>
    </xf>
    <xf numFmtId="0" fontId="4" fillId="2" borderId="14" xfId="3" applyFont="1" applyFill="1" applyBorder="1" applyAlignment="1">
      <alignment horizontal="distributed" vertical="center"/>
    </xf>
    <xf numFmtId="49" fontId="4" fillId="2" borderId="15" xfId="3" applyNumberFormat="1" applyFont="1" applyFill="1" applyBorder="1" applyAlignment="1">
      <alignment horizontal="center" vertical="center" shrinkToFit="1"/>
    </xf>
    <xf numFmtId="0" fontId="4" fillId="5" borderId="3" xfId="3" applyFont="1" applyFill="1" applyBorder="1" applyAlignment="1">
      <alignment horizontal="center" vertical="center"/>
    </xf>
    <xf numFmtId="0" fontId="4" fillId="5" borderId="13" xfId="3" applyFont="1" applyFill="1" applyBorder="1" applyAlignment="1">
      <alignment horizontal="center" vertical="center"/>
    </xf>
    <xf numFmtId="20" fontId="19" fillId="2" borderId="3" xfId="3" applyNumberFormat="1" applyFont="1" applyFill="1" applyBorder="1" applyAlignment="1">
      <alignment horizontal="center" vertical="center" shrinkToFit="1"/>
    </xf>
    <xf numFmtId="20" fontId="19" fillId="2" borderId="4" xfId="3" applyNumberFormat="1" applyFont="1" applyFill="1" applyBorder="1" applyAlignment="1">
      <alignment horizontal="center" vertical="center" shrinkToFit="1"/>
    </xf>
    <xf numFmtId="20" fontId="19" fillId="2" borderId="10" xfId="3" applyNumberFormat="1" applyFont="1" applyFill="1" applyBorder="1" applyAlignment="1">
      <alignment horizontal="center" vertical="center" shrinkToFit="1"/>
    </xf>
    <xf numFmtId="20" fontId="19" fillId="2" borderId="11" xfId="3" applyNumberFormat="1" applyFont="1" applyFill="1" applyBorder="1" applyAlignment="1">
      <alignment horizontal="center" vertical="center" shrinkToFit="1"/>
    </xf>
    <xf numFmtId="0" fontId="4" fillId="2" borderId="2" xfId="3" applyFont="1" applyFill="1" applyBorder="1" applyAlignment="1">
      <alignment horizontal="center" shrinkToFit="1"/>
    </xf>
    <xf numFmtId="0" fontId="4" fillId="2" borderId="15" xfId="3" applyFont="1" applyFill="1" applyBorder="1" applyAlignment="1">
      <alignment horizontal="center" shrinkToFit="1"/>
    </xf>
    <xf numFmtId="0" fontId="20" fillId="2" borderId="5" xfId="3" applyFont="1" applyFill="1" applyBorder="1" applyAlignment="1">
      <alignment horizontal="center" vertical="center"/>
    </xf>
    <xf numFmtId="0" fontId="20" fillId="2" borderId="9" xfId="3" applyFont="1" applyFill="1" applyBorder="1" applyAlignment="1">
      <alignment horizontal="center" vertical="center"/>
    </xf>
    <xf numFmtId="0" fontId="4" fillId="2" borderId="13" xfId="3" applyFont="1" applyFill="1" applyBorder="1" applyAlignment="1">
      <alignment horizontal="center" shrinkToFit="1"/>
    </xf>
    <xf numFmtId="0" fontId="4" fillId="2" borderId="12" xfId="3" applyFont="1" applyFill="1" applyBorder="1" applyAlignment="1">
      <alignment horizontal="center" shrinkToFit="1"/>
    </xf>
    <xf numFmtId="0" fontId="4" fillId="2" borderId="4" xfId="3" applyFont="1" applyFill="1" applyBorder="1" applyAlignment="1">
      <alignment horizontal="center" vertical="center" shrinkToFit="1"/>
    </xf>
    <xf numFmtId="0" fontId="4" fillId="2" borderId="11" xfId="3" applyFont="1" applyFill="1" applyBorder="1" applyAlignment="1">
      <alignment horizontal="center" vertical="center" shrinkToFit="1"/>
    </xf>
    <xf numFmtId="0" fontId="4" fillId="3" borderId="0" xfId="3" applyFont="1" applyFill="1" applyAlignment="1">
      <alignment horizontal="center" vertical="center" shrinkToFit="1"/>
    </xf>
    <xf numFmtId="0" fontId="4" fillId="3" borderId="8" xfId="3" applyFont="1" applyFill="1" applyBorder="1" applyAlignment="1">
      <alignment horizontal="center" vertical="center" shrinkToFit="1"/>
    </xf>
    <xf numFmtId="0" fontId="13" fillId="0" borderId="0" xfId="3" applyFont="1" applyAlignment="1">
      <alignment horizontal="left" vertical="center" wrapText="1" shrinkToFit="1"/>
    </xf>
    <xf numFmtId="0" fontId="13" fillId="0" borderId="0" xfId="3" applyFont="1" applyAlignment="1">
      <alignment horizontal="left" vertical="center" shrinkToFit="1"/>
    </xf>
    <xf numFmtId="0" fontId="4" fillId="0" borderId="3" xfId="3" applyFont="1" applyBorder="1" applyAlignment="1">
      <alignment horizontal="center" vertical="center" shrinkToFit="1"/>
    </xf>
    <xf numFmtId="0" fontId="4" fillId="0" borderId="13" xfId="3" applyFont="1" applyBorder="1" applyAlignment="1">
      <alignment horizontal="center" vertical="center" shrinkToFit="1"/>
    </xf>
    <xf numFmtId="0" fontId="4" fillId="0" borderId="4" xfId="3" applyFont="1" applyBorder="1" applyAlignment="1">
      <alignment horizontal="center" vertical="center" shrinkToFit="1"/>
    </xf>
    <xf numFmtId="0" fontId="4" fillId="0" borderId="10" xfId="3" applyFont="1" applyBorder="1" applyAlignment="1">
      <alignment horizontal="center" vertical="center" shrinkToFit="1"/>
    </xf>
    <xf numFmtId="0" fontId="4" fillId="0" borderId="12" xfId="3" applyFont="1" applyBorder="1" applyAlignment="1">
      <alignment horizontal="center" vertical="center" shrinkToFit="1"/>
    </xf>
    <xf numFmtId="0" fontId="4" fillId="0" borderId="11" xfId="3" applyFont="1" applyBorder="1" applyAlignment="1">
      <alignment horizontal="center" vertical="center" shrinkToFit="1"/>
    </xf>
    <xf numFmtId="176" fontId="4" fillId="0" borderId="1" xfId="3" applyNumberFormat="1" applyFont="1" applyBorder="1" applyAlignment="1">
      <alignment horizontal="center" vertical="center" shrinkToFit="1"/>
    </xf>
    <xf numFmtId="176" fontId="4" fillId="0" borderId="13" xfId="3" applyNumberFormat="1" applyFont="1" applyBorder="1" applyAlignment="1">
      <alignment horizontal="center" vertical="center" shrinkToFit="1"/>
    </xf>
    <xf numFmtId="176" fontId="4" fillId="0" borderId="4" xfId="3" applyNumberFormat="1" applyFont="1" applyBorder="1" applyAlignment="1">
      <alignment horizontal="center" vertical="center" shrinkToFit="1"/>
    </xf>
    <xf numFmtId="176" fontId="4" fillId="0" borderId="12" xfId="3" applyNumberFormat="1" applyFont="1" applyBorder="1" applyAlignment="1">
      <alignment horizontal="center" vertical="center" shrinkToFit="1"/>
    </xf>
    <xf numFmtId="176" fontId="4" fillId="0" borderId="11" xfId="3" applyNumberFormat="1" applyFont="1" applyBorder="1" applyAlignment="1">
      <alignment horizontal="center" vertical="center" shrinkToFit="1"/>
    </xf>
    <xf numFmtId="176" fontId="4" fillId="0" borderId="3" xfId="3" applyNumberFormat="1" applyFont="1" applyBorder="1" applyAlignment="1">
      <alignment horizontal="center" vertical="center" shrinkToFit="1"/>
    </xf>
    <xf numFmtId="176" fontId="4" fillId="0" borderId="10" xfId="3" applyNumberFormat="1" applyFont="1" applyBorder="1" applyAlignment="1">
      <alignment horizontal="center" vertical="center" shrinkToFit="1"/>
    </xf>
    <xf numFmtId="176" fontId="4" fillId="0" borderId="7" xfId="3" applyNumberFormat="1" applyFont="1" applyBorder="1" applyAlignment="1">
      <alignment horizontal="center" vertical="center" shrinkToFit="1"/>
    </xf>
    <xf numFmtId="176" fontId="4" fillId="0" borderId="0" xfId="3" applyNumberFormat="1" applyFont="1" applyAlignment="1">
      <alignment horizontal="center" vertical="center" shrinkToFit="1"/>
    </xf>
    <xf numFmtId="176" fontId="4" fillId="0" borderId="8" xfId="3" applyNumberFormat="1" applyFont="1" applyBorder="1" applyAlignment="1">
      <alignment horizontal="center" vertical="center" shrinkToFit="1"/>
    </xf>
    <xf numFmtId="0" fontId="4" fillId="6" borderId="1" xfId="3" applyFont="1" applyFill="1" applyBorder="1" applyAlignment="1">
      <alignment horizontal="distributed" vertical="center" shrinkToFit="1"/>
    </xf>
    <xf numFmtId="0" fontId="4" fillId="6" borderId="5" xfId="3" applyFont="1" applyFill="1" applyBorder="1" applyAlignment="1">
      <alignment horizontal="center" vertical="center" shrinkToFit="1"/>
    </xf>
    <xf numFmtId="0" fontId="4" fillId="6" borderId="1" xfId="3" applyFont="1" applyFill="1" applyBorder="1" applyAlignment="1">
      <alignment horizontal="center" vertical="center" shrinkToFit="1"/>
    </xf>
    <xf numFmtId="0" fontId="4" fillId="6" borderId="3" xfId="3" applyFont="1" applyFill="1" applyBorder="1" applyAlignment="1">
      <alignment horizontal="center" vertical="center" wrapText="1" shrinkToFit="1"/>
    </xf>
    <xf numFmtId="0" fontId="4" fillId="6" borderId="13" xfId="3" applyFont="1" applyFill="1" applyBorder="1" applyAlignment="1">
      <alignment horizontal="center" vertical="center" wrapText="1" shrinkToFit="1"/>
    </xf>
    <xf numFmtId="0" fontId="4" fillId="6" borderId="4" xfId="3" applyFont="1" applyFill="1" applyBorder="1" applyAlignment="1">
      <alignment horizontal="center" vertical="center" wrapText="1" shrinkToFit="1"/>
    </xf>
    <xf numFmtId="0" fontId="19" fillId="0" borderId="15" xfId="3" applyFont="1" applyBorder="1" applyAlignment="1">
      <alignment horizontal="center" vertical="center" shrinkToFit="1"/>
    </xf>
    <xf numFmtId="0" fontId="19" fillId="0" borderId="14" xfId="3" applyFont="1" applyBorder="1" applyAlignment="1">
      <alignment horizontal="center" vertical="center" shrinkToFit="1"/>
    </xf>
    <xf numFmtId="0" fontId="4" fillId="0" borderId="2" xfId="3" applyFont="1" applyBorder="1" applyAlignment="1">
      <alignment horizontal="center" vertical="center"/>
    </xf>
    <xf numFmtId="176" fontId="4" fillId="0" borderId="2" xfId="3" applyNumberFormat="1" applyFont="1" applyBorder="1" applyAlignment="1">
      <alignment horizontal="center" vertical="center" shrinkToFit="1"/>
    </xf>
    <xf numFmtId="176" fontId="4" fillId="0" borderId="15" xfId="3" applyNumberFormat="1" applyFont="1" applyBorder="1" applyAlignment="1">
      <alignment horizontal="center" vertical="center" shrinkToFit="1"/>
    </xf>
    <xf numFmtId="176" fontId="4" fillId="0" borderId="14" xfId="3" applyNumberFormat="1" applyFont="1" applyBorder="1" applyAlignment="1">
      <alignment horizontal="center" vertical="center" shrinkToFit="1"/>
    </xf>
    <xf numFmtId="0" fontId="4" fillId="2" borderId="2" xfId="3" applyFont="1" applyFill="1" applyBorder="1" applyAlignment="1">
      <alignment horizontal="center" vertical="center" wrapText="1" shrinkToFit="1"/>
    </xf>
    <xf numFmtId="0" fontId="4" fillId="2" borderId="14" xfId="3" applyFont="1" applyFill="1" applyBorder="1" applyAlignment="1">
      <alignment horizontal="center" vertical="center" wrapText="1" shrinkToFit="1"/>
    </xf>
    <xf numFmtId="20" fontId="4" fillId="2" borderId="10" xfId="3" applyNumberFormat="1" applyFont="1" applyFill="1" applyBorder="1" applyAlignment="1">
      <alignment horizontal="distributed" vertical="center"/>
    </xf>
    <xf numFmtId="20" fontId="4" fillId="2" borderId="11" xfId="3" applyNumberFormat="1" applyFont="1" applyFill="1" applyBorder="1" applyAlignment="1">
      <alignment horizontal="distributed" vertical="center"/>
    </xf>
    <xf numFmtId="0" fontId="4" fillId="0" borderId="1"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4" xfId="0" applyFont="1" applyBorder="1" applyAlignment="1">
      <alignment horizontal="center" vertical="center" shrinkToFit="1"/>
    </xf>
    <xf numFmtId="0" fontId="4" fillId="8" borderId="1" xfId="0" applyFont="1" applyFill="1" applyBorder="1" applyAlignment="1">
      <alignment horizontal="center" vertical="center"/>
    </xf>
    <xf numFmtId="0" fontId="4" fillId="0" borderId="4" xfId="0" applyFont="1" applyBorder="1" applyAlignment="1">
      <alignment horizontal="center" vertical="center"/>
    </xf>
    <xf numFmtId="0" fontId="16" fillId="0" borderId="53" xfId="0" applyFont="1" applyBorder="1" applyAlignment="1">
      <alignment horizontal="center" vertical="center"/>
    </xf>
    <xf numFmtId="0" fontId="16" fillId="0" borderId="40" xfId="0" applyFont="1" applyBorder="1" applyAlignment="1">
      <alignment horizontal="center" vertical="center"/>
    </xf>
    <xf numFmtId="0" fontId="16" fillId="0" borderId="52" xfId="0" applyFont="1" applyBorder="1" applyAlignment="1">
      <alignment horizontal="center" vertical="center"/>
    </xf>
    <xf numFmtId="0" fontId="16" fillId="0" borderId="54"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27" fillId="0" borderId="0" xfId="0" applyFont="1" applyAlignment="1">
      <alignment horizontal="center" vertical="center"/>
    </xf>
    <xf numFmtId="0" fontId="16" fillId="0" borderId="46" xfId="0" applyFont="1" applyBorder="1" applyAlignment="1">
      <alignment horizontal="center" vertical="center"/>
    </xf>
    <xf numFmtId="0" fontId="16" fillId="0" borderId="42" xfId="0" applyFont="1" applyBorder="1" applyAlignment="1">
      <alignment horizontal="center" vertical="center"/>
    </xf>
    <xf numFmtId="0" fontId="16" fillId="0" borderId="47" xfId="0" applyFont="1" applyBorder="1" applyAlignment="1">
      <alignment horizontal="center" vertical="center"/>
    </xf>
  </cellXfs>
  <cellStyles count="4">
    <cellStyle name="標準" xfId="0" builtinId="0"/>
    <cellStyle name="標準 2" xfId="1" xr:uid="{00000000-0005-0000-0000-000001000000}"/>
    <cellStyle name="標準 2 2" xfId="3" xr:uid="{00000000-0005-0000-0000-000002000000}"/>
    <cellStyle name="標準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68239</xdr:colOff>
      <xdr:row>0</xdr:row>
      <xdr:rowOff>0</xdr:rowOff>
    </xdr:from>
    <xdr:to>
      <xdr:col>37</xdr:col>
      <xdr:colOff>47768</xdr:colOff>
      <xdr:row>8</xdr:row>
      <xdr:rowOff>27295</xdr:rowOff>
    </xdr:to>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1501254" y="0"/>
          <a:ext cx="2333768" cy="846161"/>
        </a:xfrm>
        <a:prstGeom prst="rect">
          <a:avLst/>
        </a:prstGeom>
        <a:solidFill>
          <a:schemeClr val="accent1">
            <a:alpha val="13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800">
              <a:solidFill>
                <a:schemeClr val="bg1">
                  <a:lumMod val="65000"/>
                </a:schemeClr>
              </a:solidFill>
              <a:latin typeface="BIZ UDP明朝 Medium" panose="02020500000000000000" pitchFamily="18" charset="-128"/>
              <a:ea typeface="BIZ UDP明朝 Medium" panose="02020500000000000000" pitchFamily="18" charset="-128"/>
            </a:rPr>
            <a:t>見　　本</a:t>
          </a:r>
        </a:p>
      </xdr:txBody>
    </xdr:sp>
    <xdr:clientData/>
  </xdr:twoCellAnchor>
  <xdr:twoCellAnchor>
    <xdr:from>
      <xdr:col>32</xdr:col>
      <xdr:colOff>61414</xdr:colOff>
      <xdr:row>8</xdr:row>
      <xdr:rowOff>68240</xdr:rowOff>
    </xdr:from>
    <xdr:to>
      <xdr:col>55</xdr:col>
      <xdr:colOff>40944</xdr:colOff>
      <xdr:row>12</xdr:row>
      <xdr:rowOff>156949</xdr:rowOff>
    </xdr:to>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3336877" y="887106"/>
          <a:ext cx="2333768" cy="634619"/>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BIZ UDP明朝 Medium" panose="02020500000000000000" pitchFamily="18" charset="-128"/>
              <a:ea typeface="BIZ UDP明朝 Medium" panose="02020500000000000000" pitchFamily="18" charset="-128"/>
            </a:rPr>
            <a:t>月曜日を除き、利用日の１０日以上前の日付を入力してください</a:t>
          </a:r>
        </a:p>
      </xdr:txBody>
    </xdr:sp>
    <xdr:clientData/>
  </xdr:twoCellAnchor>
  <xdr:twoCellAnchor>
    <xdr:from>
      <xdr:col>32</xdr:col>
      <xdr:colOff>79184</xdr:colOff>
      <xdr:row>25</xdr:row>
      <xdr:rowOff>76629</xdr:rowOff>
    </xdr:from>
    <xdr:to>
      <xdr:col>55</xdr:col>
      <xdr:colOff>58714</xdr:colOff>
      <xdr:row>30</xdr:row>
      <xdr:rowOff>80963</xdr:rowOff>
    </xdr:to>
    <xdr:sp macro="" textlink="">
      <xdr:nvSpPr>
        <xdr:cNvPr id="8" name="テキスト ボックス 7">
          <a:extLst>
            <a:ext uri="{FF2B5EF4-FFF2-40B4-BE49-F238E27FC236}">
              <a16:creationId xmlns:a16="http://schemas.microsoft.com/office/drawing/2014/main" id="{00000000-0008-0000-0800-000008000000}"/>
            </a:ext>
          </a:extLst>
        </xdr:cNvPr>
        <xdr:cNvSpPr txBox="1"/>
      </xdr:nvSpPr>
      <xdr:spPr>
        <a:xfrm>
          <a:off x="3431984" y="3200829"/>
          <a:ext cx="2389355" cy="566309"/>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BIZ UDP明朝 Medium" panose="02020500000000000000" pitchFamily="18" charset="-128"/>
              <a:ea typeface="BIZ UDP明朝 Medium" panose="02020500000000000000" pitchFamily="18" charset="-128"/>
            </a:rPr>
            <a:t>氏名又は名称は責任者の所属または役職まで入力してください</a:t>
          </a:r>
        </a:p>
      </xdr:txBody>
    </xdr:sp>
    <xdr:clientData/>
  </xdr:twoCellAnchor>
  <xdr:twoCellAnchor>
    <xdr:from>
      <xdr:col>1</xdr:col>
      <xdr:colOff>13790</xdr:colOff>
      <xdr:row>21</xdr:row>
      <xdr:rowOff>139819</xdr:rowOff>
    </xdr:from>
    <xdr:to>
      <xdr:col>23</xdr:col>
      <xdr:colOff>98094</xdr:colOff>
      <xdr:row>25</xdr:row>
      <xdr:rowOff>80963</xdr:rowOff>
    </xdr:to>
    <xdr:sp macro="" textlink="">
      <xdr:nvSpPr>
        <xdr:cNvPr id="9" name="テキスト ボックス 8">
          <a:extLst>
            <a:ext uri="{FF2B5EF4-FFF2-40B4-BE49-F238E27FC236}">
              <a16:creationId xmlns:a16="http://schemas.microsoft.com/office/drawing/2014/main" id="{00000000-0008-0000-0800-000009000000}"/>
            </a:ext>
          </a:extLst>
        </xdr:cNvPr>
        <xdr:cNvSpPr txBox="1"/>
      </xdr:nvSpPr>
      <xdr:spPr>
        <a:xfrm>
          <a:off x="118565" y="2659182"/>
          <a:ext cx="2389354" cy="545981"/>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BIZ UDP明朝 Medium" panose="02020500000000000000" pitchFamily="18" charset="-128"/>
              <a:ea typeface="BIZ UDP明朝 Medium" panose="02020500000000000000" pitchFamily="18" charset="-128"/>
            </a:rPr>
            <a:t>スポーツ少年団は２、成人の団体は４を選択してください</a:t>
          </a:r>
          <a:endParaRPr kumimoji="1" lang="en-US" altLang="ja-JP" sz="1100">
            <a:solidFill>
              <a:sysClr val="windowText" lastClr="000000"/>
            </a:solidFill>
            <a:latin typeface="BIZ UDP明朝 Medium" panose="02020500000000000000" pitchFamily="18" charset="-128"/>
            <a:ea typeface="BIZ UDP明朝 Medium" panose="02020500000000000000" pitchFamily="18" charset="-128"/>
          </a:endParaRPr>
        </a:p>
        <a:p>
          <a:endParaRPr kumimoji="1" lang="ja-JP" altLang="en-US" sz="1100">
            <a:solidFill>
              <a:sysClr val="windowText" lastClr="000000"/>
            </a:solidFill>
            <a:latin typeface="BIZ UDP明朝 Medium" panose="02020500000000000000" pitchFamily="18" charset="-128"/>
            <a:ea typeface="BIZ UDP明朝 Medium" panose="02020500000000000000" pitchFamily="18" charset="-128"/>
          </a:endParaRPr>
        </a:p>
      </xdr:txBody>
    </xdr:sp>
    <xdr:clientData/>
  </xdr:twoCellAnchor>
  <xdr:twoCellAnchor>
    <xdr:from>
      <xdr:col>11</xdr:col>
      <xdr:colOff>4763</xdr:colOff>
      <xdr:row>26</xdr:row>
      <xdr:rowOff>23812</xdr:rowOff>
    </xdr:from>
    <xdr:to>
      <xdr:col>19</xdr:col>
      <xdr:colOff>27297</xdr:colOff>
      <xdr:row>40</xdr:row>
      <xdr:rowOff>146109</xdr:rowOff>
    </xdr:to>
    <xdr:cxnSp macro="">
      <xdr:nvCxnSpPr>
        <xdr:cNvPr id="10" name="直線矢印コネクタ 9">
          <a:extLst>
            <a:ext uri="{FF2B5EF4-FFF2-40B4-BE49-F238E27FC236}">
              <a16:creationId xmlns:a16="http://schemas.microsoft.com/office/drawing/2014/main" id="{00000000-0008-0000-0800-00000A000000}"/>
            </a:ext>
          </a:extLst>
        </xdr:cNvPr>
        <xdr:cNvCxnSpPr>
          <a:stCxn id="24" idx="2"/>
        </xdr:cNvCxnSpPr>
      </xdr:nvCxnSpPr>
      <xdr:spPr>
        <a:xfrm flipH="1" flipV="1">
          <a:off x="1157288" y="3248025"/>
          <a:ext cx="860734" cy="2160647"/>
        </a:xfrm>
        <a:prstGeom prst="straightConnector1">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0</xdr:colOff>
      <xdr:row>41</xdr:row>
      <xdr:rowOff>75062</xdr:rowOff>
    </xdr:from>
    <xdr:to>
      <xdr:col>25</xdr:col>
      <xdr:colOff>0</xdr:colOff>
      <xdr:row>43</xdr:row>
      <xdr:rowOff>40944</xdr:rowOff>
    </xdr:to>
    <xdr:sp macro="" textlink="">
      <xdr:nvSpPr>
        <xdr:cNvPr id="11" name="テキスト ボックス 10">
          <a:extLst>
            <a:ext uri="{FF2B5EF4-FFF2-40B4-BE49-F238E27FC236}">
              <a16:creationId xmlns:a16="http://schemas.microsoft.com/office/drawing/2014/main" id="{00000000-0008-0000-0800-00000B000000}"/>
            </a:ext>
          </a:extLst>
        </xdr:cNvPr>
        <xdr:cNvSpPr txBox="1"/>
      </xdr:nvSpPr>
      <xdr:spPr>
        <a:xfrm>
          <a:off x="0" y="5513837"/>
          <a:ext cx="2619375" cy="318307"/>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BIZ UDP明朝 Medium" panose="02020500000000000000" pitchFamily="18" charset="-128"/>
              <a:ea typeface="BIZ UDP明朝 Medium" panose="02020500000000000000" pitchFamily="18" charset="-128"/>
            </a:rPr>
            <a:t>申請時の予定人数を入力してください</a:t>
          </a:r>
          <a:endParaRPr kumimoji="1" lang="en-US" altLang="ja-JP" sz="1100">
            <a:solidFill>
              <a:sysClr val="windowText" lastClr="000000"/>
            </a:solidFill>
            <a:latin typeface="BIZ UDP明朝 Medium" panose="02020500000000000000" pitchFamily="18" charset="-128"/>
            <a:ea typeface="BIZ UDP明朝 Medium" panose="02020500000000000000" pitchFamily="18" charset="-128"/>
          </a:endParaRPr>
        </a:p>
      </xdr:txBody>
    </xdr:sp>
    <xdr:clientData/>
  </xdr:twoCellAnchor>
  <xdr:twoCellAnchor>
    <xdr:from>
      <xdr:col>14</xdr:col>
      <xdr:colOff>20472</xdr:colOff>
      <xdr:row>54</xdr:row>
      <xdr:rowOff>13648</xdr:rowOff>
    </xdr:from>
    <xdr:to>
      <xdr:col>45</xdr:col>
      <xdr:colOff>27295</xdr:colOff>
      <xdr:row>56</xdr:row>
      <xdr:rowOff>368490</xdr:rowOff>
    </xdr:to>
    <xdr:sp macro="" textlink="">
      <xdr:nvSpPr>
        <xdr:cNvPr id="13" name="テキスト ボックス 12">
          <a:extLst>
            <a:ext uri="{FF2B5EF4-FFF2-40B4-BE49-F238E27FC236}">
              <a16:creationId xmlns:a16="http://schemas.microsoft.com/office/drawing/2014/main" id="{00000000-0008-0000-0800-00000D000000}"/>
            </a:ext>
          </a:extLst>
        </xdr:cNvPr>
        <xdr:cNvSpPr txBox="1"/>
      </xdr:nvSpPr>
      <xdr:spPr>
        <a:xfrm>
          <a:off x="1453487" y="9335069"/>
          <a:ext cx="3179927" cy="682388"/>
        </a:xfrm>
        <a:prstGeom prst="rect">
          <a:avLst/>
        </a:prstGeom>
        <a:solidFill>
          <a:schemeClr val="accent1">
            <a:lumMod val="20000"/>
            <a:lumOff val="80000"/>
            <a:alpha val="49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solidFill>
                <a:sysClr val="windowText" lastClr="000000"/>
              </a:solidFill>
              <a:latin typeface="BIZ UDP明朝 Medium" panose="02020500000000000000" pitchFamily="18" charset="-128"/>
              <a:ea typeface="BIZ UDP明朝 Medium" panose="02020500000000000000" pitchFamily="18" charset="-128"/>
            </a:rPr>
            <a:t>入力は不要です。</a:t>
          </a:r>
        </a:p>
      </xdr:txBody>
    </xdr:sp>
    <xdr:clientData/>
  </xdr:twoCellAnchor>
  <xdr:twoCellAnchor>
    <xdr:from>
      <xdr:col>47</xdr:col>
      <xdr:colOff>95534</xdr:colOff>
      <xdr:row>45</xdr:row>
      <xdr:rowOff>47767</xdr:rowOff>
    </xdr:from>
    <xdr:to>
      <xdr:col>51</xdr:col>
      <xdr:colOff>34119</xdr:colOff>
      <xdr:row>45</xdr:row>
      <xdr:rowOff>354842</xdr:rowOff>
    </xdr:to>
    <xdr:sp macro="" textlink="">
      <xdr:nvSpPr>
        <xdr:cNvPr id="14" name="楕円 13">
          <a:extLst>
            <a:ext uri="{FF2B5EF4-FFF2-40B4-BE49-F238E27FC236}">
              <a16:creationId xmlns:a16="http://schemas.microsoft.com/office/drawing/2014/main" id="{00000000-0008-0000-0800-00000E000000}"/>
            </a:ext>
          </a:extLst>
        </xdr:cNvPr>
        <xdr:cNvSpPr/>
      </xdr:nvSpPr>
      <xdr:spPr>
        <a:xfrm>
          <a:off x="4906370" y="6660107"/>
          <a:ext cx="348018" cy="307075"/>
        </a:xfrm>
        <a:prstGeom prst="ellipse">
          <a:avLst/>
        </a:prstGeom>
        <a:solidFill>
          <a:schemeClr val="accent1">
            <a:alpha val="3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95534</xdr:colOff>
      <xdr:row>46</xdr:row>
      <xdr:rowOff>61415</xdr:rowOff>
    </xdr:from>
    <xdr:to>
      <xdr:col>51</xdr:col>
      <xdr:colOff>34119</xdr:colOff>
      <xdr:row>46</xdr:row>
      <xdr:rowOff>368490</xdr:rowOff>
    </xdr:to>
    <xdr:sp macro="" textlink="">
      <xdr:nvSpPr>
        <xdr:cNvPr id="15" name="楕円 14">
          <a:extLst>
            <a:ext uri="{FF2B5EF4-FFF2-40B4-BE49-F238E27FC236}">
              <a16:creationId xmlns:a16="http://schemas.microsoft.com/office/drawing/2014/main" id="{00000000-0008-0000-0800-00000F000000}"/>
            </a:ext>
          </a:extLst>
        </xdr:cNvPr>
        <xdr:cNvSpPr/>
      </xdr:nvSpPr>
      <xdr:spPr>
        <a:xfrm>
          <a:off x="4906370" y="7049069"/>
          <a:ext cx="348018" cy="307075"/>
        </a:xfrm>
        <a:prstGeom prst="ellipse">
          <a:avLst/>
        </a:prstGeom>
        <a:solidFill>
          <a:schemeClr val="accent1">
            <a:alpha val="3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27295</xdr:colOff>
      <xdr:row>4</xdr:row>
      <xdr:rowOff>13648</xdr:rowOff>
    </xdr:from>
    <xdr:to>
      <xdr:col>51</xdr:col>
      <xdr:colOff>27295</xdr:colOff>
      <xdr:row>8</xdr:row>
      <xdr:rowOff>34120</xdr:rowOff>
    </xdr:to>
    <xdr:cxnSp macro="">
      <xdr:nvCxnSpPr>
        <xdr:cNvPr id="17" name="直線矢印コネクタ 16">
          <a:extLst>
            <a:ext uri="{FF2B5EF4-FFF2-40B4-BE49-F238E27FC236}">
              <a16:creationId xmlns:a16="http://schemas.microsoft.com/office/drawing/2014/main" id="{00000000-0008-0000-0800-000011000000}"/>
            </a:ext>
          </a:extLst>
        </xdr:cNvPr>
        <xdr:cNvCxnSpPr/>
      </xdr:nvCxnSpPr>
      <xdr:spPr>
        <a:xfrm flipH="1" flipV="1">
          <a:off x="4735773" y="423081"/>
          <a:ext cx="511791" cy="429905"/>
        </a:xfrm>
        <a:prstGeom prst="straightConnector1">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48</xdr:col>
      <xdr:colOff>47768</xdr:colOff>
      <xdr:row>45</xdr:row>
      <xdr:rowOff>279780</xdr:rowOff>
    </xdr:from>
    <xdr:to>
      <xdr:col>50</xdr:col>
      <xdr:colOff>88711</xdr:colOff>
      <xdr:row>46</xdr:row>
      <xdr:rowOff>109183</xdr:rowOff>
    </xdr:to>
    <xdr:sp macro="" textlink="">
      <xdr:nvSpPr>
        <xdr:cNvPr id="18" name="加算 17">
          <a:extLst>
            <a:ext uri="{FF2B5EF4-FFF2-40B4-BE49-F238E27FC236}">
              <a16:creationId xmlns:a16="http://schemas.microsoft.com/office/drawing/2014/main" id="{00000000-0008-0000-0800-000012000000}"/>
            </a:ext>
          </a:extLst>
        </xdr:cNvPr>
        <xdr:cNvSpPr/>
      </xdr:nvSpPr>
      <xdr:spPr>
        <a:xfrm>
          <a:off x="4960962" y="6892120"/>
          <a:ext cx="245659" cy="204717"/>
        </a:xfrm>
        <a:prstGeom prst="mathPlus">
          <a:avLst>
            <a:gd name="adj1" fmla="val 16853"/>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0</xdr:colOff>
      <xdr:row>46</xdr:row>
      <xdr:rowOff>323520</xdr:rowOff>
    </xdr:from>
    <xdr:to>
      <xdr:col>48</xdr:col>
      <xdr:colOff>43141</xdr:colOff>
      <xdr:row>50</xdr:row>
      <xdr:rowOff>14287</xdr:rowOff>
    </xdr:to>
    <xdr:cxnSp macro="">
      <xdr:nvCxnSpPr>
        <xdr:cNvPr id="19" name="直線矢印コネクタ 18">
          <a:extLst>
            <a:ext uri="{FF2B5EF4-FFF2-40B4-BE49-F238E27FC236}">
              <a16:creationId xmlns:a16="http://schemas.microsoft.com/office/drawing/2014/main" id="{00000000-0008-0000-0800-000013000000}"/>
            </a:ext>
          </a:extLst>
        </xdr:cNvPr>
        <xdr:cNvCxnSpPr>
          <a:endCxn id="15" idx="3"/>
        </xdr:cNvCxnSpPr>
      </xdr:nvCxnSpPr>
      <xdr:spPr>
        <a:xfrm flipV="1">
          <a:off x="4924425" y="7243433"/>
          <a:ext cx="147916" cy="1071892"/>
        </a:xfrm>
        <a:prstGeom prst="straightConnector1">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75062</xdr:colOff>
      <xdr:row>50</xdr:row>
      <xdr:rowOff>13647</xdr:rowOff>
    </xdr:from>
    <xdr:to>
      <xdr:col>55</xdr:col>
      <xdr:colOff>75063</xdr:colOff>
      <xdr:row>51</xdr:row>
      <xdr:rowOff>307074</xdr:rowOff>
    </xdr:to>
    <xdr:sp macro="" textlink="">
      <xdr:nvSpPr>
        <xdr:cNvPr id="20" name="テキスト ボックス 19">
          <a:extLst>
            <a:ext uri="{FF2B5EF4-FFF2-40B4-BE49-F238E27FC236}">
              <a16:creationId xmlns:a16="http://schemas.microsoft.com/office/drawing/2014/main" id="{00000000-0008-0000-0800-000014000000}"/>
            </a:ext>
          </a:extLst>
        </xdr:cNvPr>
        <xdr:cNvSpPr txBox="1"/>
      </xdr:nvSpPr>
      <xdr:spPr>
        <a:xfrm>
          <a:off x="2326943" y="8379725"/>
          <a:ext cx="3377821" cy="607325"/>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BIZ UDP明朝 Medium" panose="02020500000000000000" pitchFamily="18" charset="-128"/>
              <a:ea typeface="BIZ UDP明朝 Medium" panose="02020500000000000000" pitchFamily="18" charset="-128"/>
            </a:rPr>
            <a:t>成人及び未就学児の人数はこちらへ入力してください</a:t>
          </a:r>
          <a:endParaRPr kumimoji="1" lang="en-US" altLang="ja-JP" sz="1100">
            <a:solidFill>
              <a:sysClr val="windowText" lastClr="000000"/>
            </a:solidFill>
            <a:latin typeface="BIZ UDP明朝 Medium" panose="02020500000000000000" pitchFamily="18" charset="-128"/>
            <a:ea typeface="BIZ UDP明朝 Medium" panose="02020500000000000000" pitchFamily="18"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BIZ UD明朝 Medium" panose="02020500000000000000" pitchFamily="17" charset="-128"/>
              <a:ea typeface="BIZ UD明朝 Medium" panose="02020500000000000000" pitchFamily="17" charset="-128"/>
              <a:cs typeface="+mn-cs"/>
            </a:rPr>
            <a:t>※</a:t>
          </a:r>
          <a:r>
            <a:rPr kumimoji="1" lang="ja-JP" altLang="ja-JP" sz="1100">
              <a:solidFill>
                <a:schemeClr val="dk1"/>
              </a:solidFill>
              <a:effectLst/>
              <a:latin typeface="BIZ UD明朝 Medium" panose="02020500000000000000" pitchFamily="17" charset="-128"/>
              <a:ea typeface="BIZ UD明朝 Medium" panose="02020500000000000000" pitchFamily="17" charset="-128"/>
              <a:cs typeface="+mn-cs"/>
            </a:rPr>
            <a:t>指導者と成人の内訳は活動計画書に入力します</a:t>
          </a:r>
          <a:endParaRPr lang="ja-JP" altLang="ja-JP">
            <a:effectLst/>
            <a:latin typeface="BIZ UD明朝 Medium" panose="02020500000000000000" pitchFamily="17" charset="-128"/>
            <a:ea typeface="BIZ UD明朝 Medium" panose="02020500000000000000" pitchFamily="17" charset="-128"/>
          </a:endParaRPr>
        </a:p>
        <a:p>
          <a:endParaRPr kumimoji="1" lang="en-US" altLang="ja-JP" sz="1100">
            <a:solidFill>
              <a:sysClr val="windowText" lastClr="00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19</xdr:col>
      <xdr:colOff>27297</xdr:colOff>
      <xdr:row>40</xdr:row>
      <xdr:rowOff>20472</xdr:rowOff>
    </xdr:from>
    <xdr:to>
      <xdr:col>21</xdr:col>
      <xdr:colOff>81887</xdr:colOff>
      <xdr:row>41</xdr:row>
      <xdr:rowOff>95534</xdr:rowOff>
    </xdr:to>
    <xdr:sp macro="" textlink="">
      <xdr:nvSpPr>
        <xdr:cNvPr id="24" name="ドーナツ 23">
          <a:extLst>
            <a:ext uri="{FF2B5EF4-FFF2-40B4-BE49-F238E27FC236}">
              <a16:creationId xmlns:a16="http://schemas.microsoft.com/office/drawing/2014/main" id="{00000000-0008-0000-0800-000018000000}"/>
            </a:ext>
          </a:extLst>
        </xdr:cNvPr>
        <xdr:cNvSpPr/>
      </xdr:nvSpPr>
      <xdr:spPr>
        <a:xfrm>
          <a:off x="1972103" y="5349923"/>
          <a:ext cx="259306" cy="252483"/>
        </a:xfrm>
        <a:prstGeom prst="donut">
          <a:avLst>
            <a:gd name="adj" fmla="val 10360"/>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17</xdr:col>
      <xdr:colOff>66675</xdr:colOff>
      <xdr:row>35</xdr:row>
      <xdr:rowOff>142876</xdr:rowOff>
    </xdr:from>
    <xdr:to>
      <xdr:col>57</xdr:col>
      <xdr:colOff>66676</xdr:colOff>
      <xdr:row>39</xdr:row>
      <xdr:rowOff>28575</xdr:rowOff>
    </xdr:to>
    <xdr:sp macro="" textlink="">
      <xdr:nvSpPr>
        <xdr:cNvPr id="2" name="テキスト ボックス 1">
          <a:extLst>
            <a:ext uri="{FF2B5EF4-FFF2-40B4-BE49-F238E27FC236}">
              <a16:creationId xmlns:a16="http://schemas.microsoft.com/office/drawing/2014/main" id="{2DCDDF92-52FE-4CCE-ACC0-517F2F562360}"/>
            </a:ext>
          </a:extLst>
        </xdr:cNvPr>
        <xdr:cNvSpPr txBox="1"/>
      </xdr:nvSpPr>
      <xdr:spPr>
        <a:xfrm>
          <a:off x="1847850" y="4662489"/>
          <a:ext cx="4191001" cy="528636"/>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BIZ UDP明朝 Medium" panose="02020500000000000000" pitchFamily="18" charset="-128"/>
              <a:ea typeface="BIZ UDP明朝 Medium" panose="02020500000000000000" pitchFamily="18" charset="-128"/>
            </a:rPr>
            <a:t>入浴、部屋割りの参考にするため、男女別人数を入力してください</a:t>
          </a:r>
          <a:endParaRPr kumimoji="1" lang="en-US" altLang="ja-JP" sz="1100">
            <a:solidFill>
              <a:sysClr val="windowText" lastClr="000000"/>
            </a:solidFill>
            <a:latin typeface="BIZ UDP明朝 Medium" panose="02020500000000000000" pitchFamily="18" charset="-128"/>
            <a:ea typeface="BIZ UDP明朝 Medium" panose="02020500000000000000" pitchFamily="18" charset="-128"/>
          </a:endParaRPr>
        </a:p>
        <a:p>
          <a:r>
            <a:rPr kumimoji="1" lang="ja-JP" altLang="en-US" sz="1100">
              <a:solidFill>
                <a:sysClr val="windowText" lastClr="000000"/>
              </a:solidFill>
              <a:latin typeface="BIZ UDP明朝 Medium" panose="02020500000000000000" pitchFamily="18" charset="-128"/>
              <a:ea typeface="BIZ UDP明朝 Medium" panose="02020500000000000000" pitchFamily="18" charset="-128"/>
            </a:rPr>
            <a:t>事情のある場合は空欄でも構いません</a:t>
          </a:r>
          <a:endParaRPr kumimoji="1" lang="en-US" altLang="ja-JP" sz="1100">
            <a:solidFill>
              <a:sysClr val="windowText" lastClr="000000"/>
            </a:solidFill>
            <a:latin typeface="BIZ UDP明朝 Medium" panose="02020500000000000000" pitchFamily="18" charset="-128"/>
            <a:ea typeface="BIZ UDP明朝 Medium" panose="02020500000000000000" pitchFamily="18" charset="-128"/>
          </a:endParaRPr>
        </a:p>
        <a:p>
          <a:endParaRPr kumimoji="1" lang="en-US" altLang="ja-JP" sz="1100">
            <a:solidFill>
              <a:sysClr val="windowText" lastClr="000000"/>
            </a:solidFill>
            <a:latin typeface="BIZ UDP明朝 Medium" panose="02020500000000000000" pitchFamily="18" charset="-128"/>
            <a:ea typeface="BIZ UDP明朝 Medium" panose="02020500000000000000" pitchFamily="18" charset="-128"/>
          </a:endParaRPr>
        </a:p>
      </xdr:txBody>
    </xdr:sp>
    <xdr:clientData/>
  </xdr:twoCellAnchor>
  <xdr:twoCellAnchor>
    <xdr:from>
      <xdr:col>32</xdr:col>
      <xdr:colOff>100013</xdr:colOff>
      <xdr:row>39</xdr:row>
      <xdr:rowOff>23813</xdr:rowOff>
    </xdr:from>
    <xdr:to>
      <xdr:col>33</xdr:col>
      <xdr:colOff>0</xdr:colOff>
      <xdr:row>42</xdr:row>
      <xdr:rowOff>104775</xdr:rowOff>
    </xdr:to>
    <xdr:cxnSp macro="">
      <xdr:nvCxnSpPr>
        <xdr:cNvPr id="3" name="直線矢印コネクタ 2">
          <a:extLst>
            <a:ext uri="{FF2B5EF4-FFF2-40B4-BE49-F238E27FC236}">
              <a16:creationId xmlns:a16="http://schemas.microsoft.com/office/drawing/2014/main" id="{FD0B4462-1A5C-40E2-AE02-96D29DB1BD06}"/>
            </a:ext>
          </a:extLst>
        </xdr:cNvPr>
        <xdr:cNvCxnSpPr/>
      </xdr:nvCxnSpPr>
      <xdr:spPr>
        <a:xfrm flipV="1">
          <a:off x="3452813" y="5186363"/>
          <a:ext cx="4762" cy="457200"/>
        </a:xfrm>
        <a:prstGeom prst="straightConnector1">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34119</xdr:colOff>
      <xdr:row>40</xdr:row>
      <xdr:rowOff>27296</xdr:rowOff>
    </xdr:from>
    <xdr:to>
      <xdr:col>21</xdr:col>
      <xdr:colOff>88709</xdr:colOff>
      <xdr:row>42</xdr:row>
      <xdr:rowOff>0</xdr:rowOff>
    </xdr:to>
    <xdr:sp macro="" textlink="">
      <xdr:nvSpPr>
        <xdr:cNvPr id="6" name="ドーナツ 5">
          <a:extLst>
            <a:ext uri="{FF2B5EF4-FFF2-40B4-BE49-F238E27FC236}">
              <a16:creationId xmlns:a16="http://schemas.microsoft.com/office/drawing/2014/main" id="{00000000-0008-0000-0900-000006000000}"/>
            </a:ext>
          </a:extLst>
        </xdr:cNvPr>
        <xdr:cNvSpPr/>
      </xdr:nvSpPr>
      <xdr:spPr>
        <a:xfrm>
          <a:off x="1978925" y="5356747"/>
          <a:ext cx="259306" cy="252483"/>
        </a:xfrm>
        <a:prstGeom prst="donut">
          <a:avLst>
            <a:gd name="adj" fmla="val 10360"/>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34119</xdr:colOff>
      <xdr:row>40</xdr:row>
      <xdr:rowOff>20471</xdr:rowOff>
    </xdr:from>
    <xdr:to>
      <xdr:col>21</xdr:col>
      <xdr:colOff>88709</xdr:colOff>
      <xdr:row>41</xdr:row>
      <xdr:rowOff>95533</xdr:rowOff>
    </xdr:to>
    <xdr:sp macro="" textlink="">
      <xdr:nvSpPr>
        <xdr:cNvPr id="6" name="ドーナツ 5">
          <a:extLst>
            <a:ext uri="{FF2B5EF4-FFF2-40B4-BE49-F238E27FC236}">
              <a16:creationId xmlns:a16="http://schemas.microsoft.com/office/drawing/2014/main" id="{00000000-0008-0000-0A00-000006000000}"/>
            </a:ext>
          </a:extLst>
        </xdr:cNvPr>
        <xdr:cNvSpPr/>
      </xdr:nvSpPr>
      <xdr:spPr>
        <a:xfrm>
          <a:off x="1978925" y="5349922"/>
          <a:ext cx="259306" cy="252483"/>
        </a:xfrm>
        <a:prstGeom prst="donut">
          <a:avLst>
            <a:gd name="adj" fmla="val 10360"/>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143301</xdr:colOff>
      <xdr:row>16</xdr:row>
      <xdr:rowOff>95535</xdr:rowOff>
    </xdr:from>
    <xdr:to>
      <xdr:col>38</xdr:col>
      <xdr:colOff>75062</xdr:colOff>
      <xdr:row>25</xdr:row>
      <xdr:rowOff>54591</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5738883" y="3432413"/>
          <a:ext cx="1173707" cy="1678674"/>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BIZ UDP明朝 Medium" panose="02020500000000000000" pitchFamily="18" charset="-128"/>
              <a:ea typeface="BIZ UDP明朝 Medium" panose="02020500000000000000" pitchFamily="18" charset="-128"/>
            </a:rPr>
            <a:t>当施設を利用する引率者の</a:t>
          </a:r>
          <a:r>
            <a:rPr kumimoji="1" lang="ja-JP" altLang="en-US" sz="1100" b="1" u="sng">
              <a:solidFill>
                <a:sysClr val="windowText" lastClr="000000"/>
              </a:solidFill>
              <a:latin typeface="BIZ UDP明朝 Medium" panose="02020500000000000000" pitchFamily="18" charset="-128"/>
              <a:ea typeface="BIZ UDP明朝 Medium" panose="02020500000000000000" pitchFamily="18" charset="-128"/>
            </a:rPr>
            <a:t>氏名</a:t>
          </a:r>
          <a:r>
            <a:rPr kumimoji="1" lang="ja-JP" altLang="en-US" sz="1100">
              <a:solidFill>
                <a:sysClr val="windowText" lastClr="000000"/>
              </a:solidFill>
              <a:latin typeface="BIZ UDP明朝 Medium" panose="02020500000000000000" pitchFamily="18" charset="-128"/>
              <a:ea typeface="BIZ UDP明朝 Medium" panose="02020500000000000000" pitchFamily="18" charset="-128"/>
            </a:rPr>
            <a:t>、</a:t>
          </a:r>
          <a:r>
            <a:rPr kumimoji="1" lang="ja-JP" altLang="en-US" sz="1100" b="1" u="sng">
              <a:solidFill>
                <a:sysClr val="windowText" lastClr="000000"/>
              </a:solidFill>
              <a:latin typeface="BIZ UDP明朝 Medium" panose="02020500000000000000" pitchFamily="18" charset="-128"/>
              <a:ea typeface="BIZ UDP明朝 Medium" panose="02020500000000000000" pitchFamily="18" charset="-128"/>
            </a:rPr>
            <a:t>泊の有無</a:t>
          </a:r>
          <a:r>
            <a:rPr kumimoji="1" lang="ja-JP" altLang="en-US" sz="1100">
              <a:solidFill>
                <a:sysClr val="windowText" lastClr="000000"/>
              </a:solidFill>
              <a:latin typeface="BIZ UDP明朝 Medium" panose="02020500000000000000" pitchFamily="18" charset="-128"/>
              <a:ea typeface="BIZ UDP明朝 Medium" panose="02020500000000000000" pitchFamily="18" charset="-128"/>
            </a:rPr>
            <a:t>を入力してください。</a:t>
          </a:r>
          <a:r>
            <a:rPr kumimoji="1" lang="en-US" altLang="ja-JP" sz="1100">
              <a:solidFill>
                <a:sysClr val="windowText" lastClr="000000"/>
              </a:solidFill>
              <a:latin typeface="BIZ UDP明朝 Medium" panose="02020500000000000000" pitchFamily="18" charset="-128"/>
              <a:ea typeface="BIZ UDP明朝 Medium" panose="02020500000000000000" pitchFamily="18" charset="-128"/>
            </a:rPr>
            <a:t>※</a:t>
          </a:r>
          <a:r>
            <a:rPr kumimoji="1" lang="ja-JP" altLang="en-US" sz="1100">
              <a:solidFill>
                <a:sysClr val="windowText" lastClr="000000"/>
              </a:solidFill>
              <a:latin typeface="BIZ UDP明朝 Medium" panose="02020500000000000000" pitchFamily="18" charset="-128"/>
              <a:ea typeface="BIZ UDP明朝 Medium" panose="02020500000000000000" pitchFamily="18" charset="-128"/>
            </a:rPr>
            <a:t>保護者の方の場合はその他へ入力してください</a:t>
          </a:r>
          <a:endParaRPr kumimoji="1" lang="en-US" altLang="ja-JP" sz="1100">
            <a:solidFill>
              <a:sysClr val="windowText" lastClr="000000"/>
            </a:solidFill>
            <a:latin typeface="BIZ UDP明朝 Medium" panose="02020500000000000000" pitchFamily="18" charset="-128"/>
            <a:ea typeface="BIZ UDP明朝 Medium" panose="02020500000000000000" pitchFamily="18" charset="-128"/>
          </a:endParaRPr>
        </a:p>
      </xdr:txBody>
    </xdr:sp>
    <xdr:clientData/>
  </xdr:twoCellAnchor>
  <xdr:twoCellAnchor>
    <xdr:from>
      <xdr:col>31</xdr:col>
      <xdr:colOff>75063</xdr:colOff>
      <xdr:row>33</xdr:row>
      <xdr:rowOff>57150</xdr:rowOff>
    </xdr:from>
    <xdr:to>
      <xdr:col>38</xdr:col>
      <xdr:colOff>95534</xdr:colOff>
      <xdr:row>43</xdr:row>
      <xdr:rowOff>9525</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5632901" y="6605588"/>
          <a:ext cx="1253958" cy="1857375"/>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BIZ UDP明朝 Medium" panose="02020500000000000000" pitchFamily="18" charset="-128"/>
              <a:ea typeface="BIZ UDP明朝 Medium" panose="02020500000000000000" pitchFamily="18" charset="-128"/>
            </a:rPr>
            <a:t>使用する予定の部屋を入力してください</a:t>
          </a:r>
          <a:endParaRPr kumimoji="1" lang="en-US" altLang="ja-JP" sz="1100">
            <a:solidFill>
              <a:sysClr val="windowText" lastClr="000000"/>
            </a:solidFill>
            <a:latin typeface="BIZ UDP明朝 Medium" panose="02020500000000000000" pitchFamily="18" charset="-128"/>
            <a:ea typeface="BIZ UDP明朝 Medium" panose="02020500000000000000" pitchFamily="18" charset="-128"/>
          </a:endParaRPr>
        </a:p>
        <a:p>
          <a:r>
            <a:rPr kumimoji="1" lang="ja-JP" altLang="en-US" sz="1100">
              <a:solidFill>
                <a:sysClr val="windowText" lastClr="000000"/>
              </a:solidFill>
              <a:latin typeface="BIZ UDP明朝 Medium" panose="02020500000000000000" pitchFamily="18" charset="-128"/>
              <a:ea typeface="BIZ UDP明朝 Medium" panose="02020500000000000000" pitchFamily="18" charset="-128"/>
            </a:rPr>
            <a:t>使用しない場合は</a:t>
          </a:r>
          <a:r>
            <a:rPr kumimoji="1" lang="ja-JP" altLang="en-US" sz="1100">
              <a:solidFill>
                <a:srgbClr val="FF0000"/>
              </a:solidFill>
              <a:latin typeface="BIZ UDP明朝 Medium" panose="02020500000000000000" pitchFamily="18" charset="-128"/>
              <a:ea typeface="BIZ UDP明朝 Medium" panose="02020500000000000000" pitchFamily="18" charset="-128"/>
            </a:rPr>
            <a:t>「レ」</a:t>
          </a:r>
          <a:r>
            <a:rPr kumimoji="1" lang="ja-JP" altLang="en-US" sz="1100">
              <a:solidFill>
                <a:sysClr val="windowText" lastClr="000000"/>
              </a:solidFill>
              <a:latin typeface="BIZ UDP明朝 Medium" panose="02020500000000000000" pitchFamily="18" charset="-128"/>
              <a:ea typeface="BIZ UDP明朝 Medium" panose="02020500000000000000" pitchFamily="18" charset="-128"/>
            </a:rPr>
            <a:t>及び</a:t>
          </a:r>
          <a:r>
            <a:rPr kumimoji="1" lang="ja-JP" altLang="en-US" sz="1100">
              <a:solidFill>
                <a:srgbClr val="FF0000"/>
              </a:solidFill>
              <a:latin typeface="BIZ UDP明朝 Medium" panose="02020500000000000000" pitchFamily="18" charset="-128"/>
              <a:ea typeface="BIZ UDP明朝 Medium" panose="02020500000000000000" pitchFamily="18" charset="-128"/>
            </a:rPr>
            <a:t>リーダー室の部屋番号を抜いてください</a:t>
          </a:r>
          <a:endParaRPr kumimoji="1" lang="en-US" altLang="ja-JP" sz="1100">
            <a:solidFill>
              <a:srgbClr val="FF0000"/>
            </a:solidFill>
            <a:latin typeface="BIZ UDP明朝 Medium" panose="02020500000000000000" pitchFamily="18" charset="-128"/>
            <a:ea typeface="BIZ UDP明朝 Medium" panose="02020500000000000000" pitchFamily="18" charset="-128"/>
          </a:endParaRPr>
        </a:p>
      </xdr:txBody>
    </xdr:sp>
    <xdr:clientData/>
  </xdr:twoCellAnchor>
  <xdr:twoCellAnchor>
    <xdr:from>
      <xdr:col>29</xdr:col>
      <xdr:colOff>6824</xdr:colOff>
      <xdr:row>39</xdr:row>
      <xdr:rowOff>184244</xdr:rowOff>
    </xdr:from>
    <xdr:to>
      <xdr:col>31</xdr:col>
      <xdr:colOff>156949</xdr:colOff>
      <xdr:row>41</xdr:row>
      <xdr:rowOff>95536</xdr:rowOff>
    </xdr:to>
    <xdr:cxnSp macro="">
      <xdr:nvCxnSpPr>
        <xdr:cNvPr id="4" name="直線矢印コネクタ 3">
          <a:extLst>
            <a:ext uri="{FF2B5EF4-FFF2-40B4-BE49-F238E27FC236}">
              <a16:creationId xmlns:a16="http://schemas.microsoft.com/office/drawing/2014/main" id="{00000000-0008-0000-0B00-000004000000}"/>
            </a:ext>
          </a:extLst>
        </xdr:cNvPr>
        <xdr:cNvCxnSpPr/>
      </xdr:nvCxnSpPr>
      <xdr:spPr>
        <a:xfrm flipV="1">
          <a:off x="5247564" y="7915701"/>
          <a:ext cx="504967" cy="293429"/>
        </a:xfrm>
        <a:prstGeom prst="straightConnector1">
          <a:avLst/>
        </a:prstGeom>
        <a:ln w="1905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0</xdr:colOff>
      <xdr:row>38</xdr:row>
      <xdr:rowOff>116006</xdr:rowOff>
    </xdr:from>
    <xdr:to>
      <xdr:col>31</xdr:col>
      <xdr:colOff>109182</xdr:colOff>
      <xdr:row>40</xdr:row>
      <xdr:rowOff>116009</xdr:rowOff>
    </xdr:to>
    <xdr:cxnSp macro="">
      <xdr:nvCxnSpPr>
        <xdr:cNvPr id="5" name="直線矢印コネクタ 4">
          <a:extLst>
            <a:ext uri="{FF2B5EF4-FFF2-40B4-BE49-F238E27FC236}">
              <a16:creationId xmlns:a16="http://schemas.microsoft.com/office/drawing/2014/main" id="{00000000-0008-0000-0B00-000005000000}"/>
            </a:ext>
          </a:extLst>
        </xdr:cNvPr>
        <xdr:cNvCxnSpPr/>
      </xdr:nvCxnSpPr>
      <xdr:spPr>
        <a:xfrm flipV="1">
          <a:off x="3998794" y="7656394"/>
          <a:ext cx="1705970" cy="382140"/>
        </a:xfrm>
        <a:prstGeom prst="straightConnector1">
          <a:avLst/>
        </a:prstGeom>
        <a:ln w="1905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143301</xdr:colOff>
      <xdr:row>25</xdr:row>
      <xdr:rowOff>68239</xdr:rowOff>
    </xdr:from>
    <xdr:to>
      <xdr:col>15</xdr:col>
      <xdr:colOff>47768</xdr:colOff>
      <xdr:row>29</xdr:row>
      <xdr:rowOff>34121</xdr:rowOff>
    </xdr:to>
    <xdr:sp macro="" textlink="">
      <xdr:nvSpPr>
        <xdr:cNvPr id="6" name="テキスト ボックス 5">
          <a:extLst>
            <a:ext uri="{FF2B5EF4-FFF2-40B4-BE49-F238E27FC236}">
              <a16:creationId xmlns:a16="http://schemas.microsoft.com/office/drawing/2014/main" id="{00000000-0008-0000-0B00-000006000000}"/>
            </a:ext>
          </a:extLst>
        </xdr:cNvPr>
        <xdr:cNvSpPr txBox="1"/>
      </xdr:nvSpPr>
      <xdr:spPr>
        <a:xfrm>
          <a:off x="948519" y="5124735"/>
          <a:ext cx="1856097" cy="730156"/>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BIZ UDP明朝 Medium" panose="02020500000000000000" pitchFamily="18" charset="-128"/>
              <a:ea typeface="BIZ UDP明朝 Medium" panose="02020500000000000000" pitchFamily="18" charset="-128"/>
            </a:rPr>
            <a:t>屋外活動を選択する場合は、雨天時の活動も計画してください</a:t>
          </a:r>
          <a:endParaRPr kumimoji="1" lang="en-US" altLang="ja-JP" sz="1100">
            <a:solidFill>
              <a:sysClr val="windowText" lastClr="000000"/>
            </a:solidFill>
            <a:latin typeface="BIZ UDP明朝 Medium" panose="02020500000000000000" pitchFamily="18" charset="-128"/>
            <a:ea typeface="BIZ UDP明朝 Medium" panose="02020500000000000000" pitchFamily="18" charset="-128"/>
          </a:endParaRPr>
        </a:p>
      </xdr:txBody>
    </xdr:sp>
    <xdr:clientData/>
  </xdr:twoCellAnchor>
  <xdr:twoCellAnchor>
    <xdr:from>
      <xdr:col>6</xdr:col>
      <xdr:colOff>109182</xdr:colOff>
      <xdr:row>14</xdr:row>
      <xdr:rowOff>34121</xdr:rowOff>
    </xdr:from>
    <xdr:to>
      <xdr:col>15</xdr:col>
      <xdr:colOff>122830</xdr:colOff>
      <xdr:row>18</xdr:row>
      <xdr:rowOff>20472</xdr:rowOff>
    </xdr:to>
    <xdr:sp macro="" textlink="">
      <xdr:nvSpPr>
        <xdr:cNvPr id="7" name="テキスト ボックス 6">
          <a:extLst>
            <a:ext uri="{FF2B5EF4-FFF2-40B4-BE49-F238E27FC236}">
              <a16:creationId xmlns:a16="http://schemas.microsoft.com/office/drawing/2014/main" id="{00000000-0008-0000-0B00-000007000000}"/>
            </a:ext>
          </a:extLst>
        </xdr:cNvPr>
        <xdr:cNvSpPr txBox="1"/>
      </xdr:nvSpPr>
      <xdr:spPr>
        <a:xfrm>
          <a:off x="1269242" y="2988861"/>
          <a:ext cx="1610436" cy="750626"/>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BIZ UDP明朝 Medium" panose="02020500000000000000" pitchFamily="18" charset="-128"/>
              <a:ea typeface="BIZ UDP明朝 Medium" panose="02020500000000000000" pitchFamily="18" charset="-128"/>
            </a:rPr>
            <a:t>時間を細かく設定する場合は</a:t>
          </a:r>
          <a:r>
            <a:rPr kumimoji="1" lang="ja-JP" altLang="en-US" sz="1100" b="1" u="sng">
              <a:solidFill>
                <a:sysClr val="windowText" lastClr="000000"/>
              </a:solidFill>
              <a:latin typeface="BIZ UDP明朝 Medium" panose="02020500000000000000" pitchFamily="18" charset="-128"/>
              <a:ea typeface="BIZ UDP明朝 Medium" panose="02020500000000000000" pitchFamily="18" charset="-128"/>
            </a:rPr>
            <a:t>入力</a:t>
          </a:r>
          <a:r>
            <a:rPr kumimoji="1" lang="ja-JP" altLang="en-US" sz="1100">
              <a:solidFill>
                <a:sysClr val="windowText" lastClr="000000"/>
              </a:solidFill>
              <a:latin typeface="BIZ UDP明朝 Medium" panose="02020500000000000000" pitchFamily="18" charset="-128"/>
              <a:ea typeface="BIZ UDP明朝 Medium" panose="02020500000000000000" pitchFamily="18" charset="-128"/>
            </a:rPr>
            <a:t>することもできます</a:t>
          </a:r>
          <a:endParaRPr kumimoji="1" lang="en-US" altLang="ja-JP" sz="1100">
            <a:solidFill>
              <a:sysClr val="windowText" lastClr="000000"/>
            </a:solidFill>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211540</xdr:colOff>
      <xdr:row>16</xdr:row>
      <xdr:rowOff>47767</xdr:rowOff>
    </xdr:from>
    <xdr:to>
      <xdr:col>7</xdr:col>
      <xdr:colOff>47767</xdr:colOff>
      <xdr:row>17</xdr:row>
      <xdr:rowOff>61415</xdr:rowOff>
    </xdr:to>
    <xdr:cxnSp macro="">
      <xdr:nvCxnSpPr>
        <xdr:cNvPr id="8" name="直線矢印コネクタ 7">
          <a:extLst>
            <a:ext uri="{FF2B5EF4-FFF2-40B4-BE49-F238E27FC236}">
              <a16:creationId xmlns:a16="http://schemas.microsoft.com/office/drawing/2014/main" id="{00000000-0008-0000-0B00-000008000000}"/>
            </a:ext>
          </a:extLst>
        </xdr:cNvPr>
        <xdr:cNvCxnSpPr/>
      </xdr:nvCxnSpPr>
      <xdr:spPr>
        <a:xfrm flipV="1">
          <a:off x="743803" y="3384645"/>
          <a:ext cx="641445" cy="204716"/>
        </a:xfrm>
        <a:prstGeom prst="straightConnector1">
          <a:avLst/>
        </a:prstGeom>
        <a:ln w="1905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129652</xdr:colOff>
      <xdr:row>24</xdr:row>
      <xdr:rowOff>54591</xdr:rowOff>
    </xdr:from>
    <xdr:to>
      <xdr:col>25</xdr:col>
      <xdr:colOff>47768</xdr:colOff>
      <xdr:row>26</xdr:row>
      <xdr:rowOff>153539</xdr:rowOff>
    </xdr:to>
    <xdr:cxnSp macro="">
      <xdr:nvCxnSpPr>
        <xdr:cNvPr id="10" name="直線矢印コネクタ 9">
          <a:extLst>
            <a:ext uri="{FF2B5EF4-FFF2-40B4-BE49-F238E27FC236}">
              <a16:creationId xmlns:a16="http://schemas.microsoft.com/office/drawing/2014/main" id="{00000000-0008-0000-0B00-00000A000000}"/>
            </a:ext>
          </a:extLst>
        </xdr:cNvPr>
        <xdr:cNvCxnSpPr>
          <a:endCxn id="14" idx="1"/>
        </xdr:cNvCxnSpPr>
      </xdr:nvCxnSpPr>
      <xdr:spPr>
        <a:xfrm>
          <a:off x="3971497" y="4920018"/>
          <a:ext cx="429907" cy="481085"/>
        </a:xfrm>
        <a:prstGeom prst="straightConnector1">
          <a:avLst/>
        </a:prstGeom>
        <a:ln w="1905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12</xdr:col>
      <xdr:colOff>40942</xdr:colOff>
      <xdr:row>0</xdr:row>
      <xdr:rowOff>20472</xdr:rowOff>
    </xdr:from>
    <xdr:to>
      <xdr:col>25</xdr:col>
      <xdr:colOff>68239</xdr:colOff>
      <xdr:row>2</xdr:row>
      <xdr:rowOff>129654</xdr:rowOff>
    </xdr:to>
    <xdr:sp macro="" textlink="">
      <xdr:nvSpPr>
        <xdr:cNvPr id="11" name="テキスト ボックス 10">
          <a:extLst>
            <a:ext uri="{FF2B5EF4-FFF2-40B4-BE49-F238E27FC236}">
              <a16:creationId xmlns:a16="http://schemas.microsoft.com/office/drawing/2014/main" id="{00000000-0008-0000-0B00-00000B000000}"/>
            </a:ext>
          </a:extLst>
        </xdr:cNvPr>
        <xdr:cNvSpPr txBox="1"/>
      </xdr:nvSpPr>
      <xdr:spPr>
        <a:xfrm>
          <a:off x="2265527" y="20472"/>
          <a:ext cx="2333769" cy="846161"/>
        </a:xfrm>
        <a:prstGeom prst="rect">
          <a:avLst/>
        </a:prstGeom>
        <a:solidFill>
          <a:schemeClr val="accent1">
            <a:alpha val="13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800">
              <a:solidFill>
                <a:schemeClr val="bg1">
                  <a:lumMod val="65000"/>
                </a:schemeClr>
              </a:solidFill>
              <a:latin typeface="BIZ UDP明朝 Medium" panose="02020500000000000000" pitchFamily="18" charset="-128"/>
              <a:ea typeface="BIZ UDP明朝 Medium" panose="02020500000000000000" pitchFamily="18" charset="-128"/>
            </a:rPr>
            <a:t>見　　本</a:t>
          </a:r>
        </a:p>
      </xdr:txBody>
    </xdr:sp>
    <xdr:clientData/>
  </xdr:twoCellAnchor>
  <xdr:twoCellAnchor>
    <xdr:from>
      <xdr:col>25</xdr:col>
      <xdr:colOff>47768</xdr:colOff>
      <xdr:row>22</xdr:row>
      <xdr:rowOff>143303</xdr:rowOff>
    </xdr:from>
    <xdr:to>
      <xdr:col>30</xdr:col>
      <xdr:colOff>116008</xdr:colOff>
      <xdr:row>30</xdr:row>
      <xdr:rowOff>163774</xdr:rowOff>
    </xdr:to>
    <xdr:sp macro="" textlink="">
      <xdr:nvSpPr>
        <xdr:cNvPr id="14" name="テキスト ボックス 13">
          <a:extLst>
            <a:ext uri="{FF2B5EF4-FFF2-40B4-BE49-F238E27FC236}">
              <a16:creationId xmlns:a16="http://schemas.microsoft.com/office/drawing/2014/main" id="{00000000-0008-0000-0B00-00000E000000}"/>
            </a:ext>
          </a:extLst>
        </xdr:cNvPr>
        <xdr:cNvSpPr txBox="1"/>
      </xdr:nvSpPr>
      <xdr:spPr>
        <a:xfrm>
          <a:off x="4401404" y="4626593"/>
          <a:ext cx="921225" cy="1549020"/>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BIZ UDP明朝 Medium" panose="02020500000000000000" pitchFamily="18" charset="-128"/>
              <a:ea typeface="BIZ UDP明朝 Medium" panose="02020500000000000000" pitchFamily="18" charset="-128"/>
            </a:rPr>
            <a:t>退所式は任意です</a:t>
          </a:r>
          <a:endParaRPr kumimoji="1" lang="en-US" altLang="ja-JP" sz="1100">
            <a:solidFill>
              <a:sysClr val="windowText" lastClr="000000"/>
            </a:solidFill>
            <a:latin typeface="BIZ UDP明朝 Medium" panose="02020500000000000000" pitchFamily="18" charset="-128"/>
            <a:ea typeface="BIZ UDP明朝 Medium" panose="02020500000000000000" pitchFamily="18" charset="-128"/>
          </a:endParaRPr>
        </a:p>
        <a:p>
          <a:r>
            <a:rPr kumimoji="1" lang="ja-JP" altLang="en-US" sz="1100">
              <a:solidFill>
                <a:sysClr val="windowText" lastClr="000000"/>
              </a:solidFill>
              <a:latin typeface="BIZ UDP明朝 Medium" panose="02020500000000000000" pitchFamily="18" charset="-128"/>
              <a:ea typeface="BIZ UDP明朝 Medium" panose="02020500000000000000" pitchFamily="18" charset="-128"/>
            </a:rPr>
            <a:t>希望する方へ○をつけてください</a:t>
          </a:r>
          <a:endParaRPr kumimoji="1" lang="en-US" altLang="ja-JP" sz="1100">
            <a:solidFill>
              <a:sysClr val="windowText" lastClr="000000"/>
            </a:solidFill>
            <a:latin typeface="BIZ UDP明朝 Medium" panose="02020500000000000000" pitchFamily="18" charset="-128"/>
            <a:ea typeface="BIZ UDP明朝 Medium" panose="02020500000000000000" pitchFamily="18" charset="-128"/>
          </a:endParaRPr>
        </a:p>
        <a:p>
          <a:endParaRPr kumimoji="1" lang="en-US" altLang="ja-JP" sz="1100">
            <a:solidFill>
              <a:sysClr val="windowText" lastClr="000000"/>
            </a:solidFill>
            <a:latin typeface="BIZ UDP明朝 Medium" panose="02020500000000000000" pitchFamily="18" charset="-128"/>
            <a:ea typeface="BIZ UDP明朝 Medium" panose="02020500000000000000" pitchFamily="18" charset="-128"/>
          </a:endParaRPr>
        </a:p>
      </xdr:txBody>
    </xdr:sp>
    <xdr:clientData/>
  </xdr:twoCellAnchor>
  <xdr:twoCellAnchor>
    <xdr:from>
      <xdr:col>5</xdr:col>
      <xdr:colOff>109182</xdr:colOff>
      <xdr:row>35</xdr:row>
      <xdr:rowOff>156950</xdr:rowOff>
    </xdr:from>
    <xdr:to>
      <xdr:col>16</xdr:col>
      <xdr:colOff>13649</xdr:colOff>
      <xdr:row>41</xdr:row>
      <xdr:rowOff>6824</xdr:rowOff>
    </xdr:to>
    <xdr:sp macro="" textlink="">
      <xdr:nvSpPr>
        <xdr:cNvPr id="13" name="テキスト ボックス 12">
          <a:extLst>
            <a:ext uri="{FF2B5EF4-FFF2-40B4-BE49-F238E27FC236}">
              <a16:creationId xmlns:a16="http://schemas.microsoft.com/office/drawing/2014/main" id="{00000000-0008-0000-0B00-00000D000000}"/>
            </a:ext>
          </a:extLst>
        </xdr:cNvPr>
        <xdr:cNvSpPr txBox="1"/>
      </xdr:nvSpPr>
      <xdr:spPr>
        <a:xfrm>
          <a:off x="1091821" y="7124132"/>
          <a:ext cx="1856097" cy="996286"/>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BIZ UDP明朝 Medium" panose="02020500000000000000" pitchFamily="18" charset="-128"/>
              <a:ea typeface="BIZ UDP明朝 Medium" panose="02020500000000000000" pitchFamily="18" charset="-128"/>
            </a:rPr>
            <a:t>当施設で頼む場合のみ入力してください</a:t>
          </a:r>
          <a:endParaRPr kumimoji="1" lang="en-US" altLang="ja-JP" sz="1100">
            <a:solidFill>
              <a:sysClr val="windowText" lastClr="000000"/>
            </a:solidFill>
            <a:latin typeface="BIZ UDP明朝 Medium" panose="02020500000000000000" pitchFamily="18" charset="-128"/>
            <a:ea typeface="BIZ UDP明朝 Medium" panose="02020500000000000000" pitchFamily="18" charset="-128"/>
          </a:endParaRPr>
        </a:p>
        <a:p>
          <a:r>
            <a:rPr kumimoji="1" lang="en-US" altLang="ja-JP" sz="1100">
              <a:solidFill>
                <a:sysClr val="windowText" lastClr="000000"/>
              </a:solidFill>
              <a:latin typeface="BIZ UDP明朝 Medium" panose="02020500000000000000" pitchFamily="18" charset="-128"/>
              <a:ea typeface="BIZ UDP明朝 Medium" panose="02020500000000000000" pitchFamily="18" charset="-128"/>
            </a:rPr>
            <a:t>※</a:t>
          </a:r>
          <a:r>
            <a:rPr kumimoji="1" lang="ja-JP" altLang="en-US" sz="1100">
              <a:solidFill>
                <a:sysClr val="windowText" lastClr="000000"/>
              </a:solidFill>
              <a:latin typeface="BIZ UDP明朝 Medium" panose="02020500000000000000" pitchFamily="18" charset="-128"/>
              <a:ea typeface="BIZ UDP明朝 Medium" panose="02020500000000000000" pitchFamily="18" charset="-128"/>
            </a:rPr>
            <a:t>持参の場合は入力不要です</a:t>
          </a:r>
          <a:endParaRPr kumimoji="1" lang="en-US" altLang="ja-JP" sz="1100">
            <a:solidFill>
              <a:sysClr val="windowText" lastClr="000000"/>
            </a:solidFill>
            <a:latin typeface="BIZ UDP明朝 Medium" panose="02020500000000000000" pitchFamily="18" charset="-128"/>
            <a:ea typeface="BIZ UDP明朝 Medium" panose="02020500000000000000" pitchFamily="18" charset="-128"/>
          </a:endParaRPr>
        </a:p>
      </xdr:txBody>
    </xdr:sp>
    <xdr:clientData/>
  </xdr:twoCellAnchor>
  <xdr:twoCellAnchor>
    <xdr:from>
      <xdr:col>9</xdr:col>
      <xdr:colOff>61415</xdr:colOff>
      <xdr:row>34</xdr:row>
      <xdr:rowOff>40944</xdr:rowOff>
    </xdr:from>
    <xdr:to>
      <xdr:col>9</xdr:col>
      <xdr:colOff>61415</xdr:colOff>
      <xdr:row>35</xdr:row>
      <xdr:rowOff>122830</xdr:rowOff>
    </xdr:to>
    <xdr:cxnSp macro="">
      <xdr:nvCxnSpPr>
        <xdr:cNvPr id="17" name="直線矢印コネクタ 16">
          <a:extLst>
            <a:ext uri="{FF2B5EF4-FFF2-40B4-BE49-F238E27FC236}">
              <a16:creationId xmlns:a16="http://schemas.microsoft.com/office/drawing/2014/main" id="{00000000-0008-0000-0B00-000011000000}"/>
            </a:ext>
          </a:extLst>
        </xdr:cNvPr>
        <xdr:cNvCxnSpPr/>
      </xdr:nvCxnSpPr>
      <xdr:spPr>
        <a:xfrm flipV="1">
          <a:off x="1753737" y="6817057"/>
          <a:ext cx="0" cy="272955"/>
        </a:xfrm>
        <a:prstGeom prst="straightConnector1">
          <a:avLst/>
        </a:prstGeom>
        <a:ln w="1905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0</xdr:colOff>
      <xdr:row>43</xdr:row>
      <xdr:rowOff>47768</xdr:rowOff>
    </xdr:from>
    <xdr:to>
      <xdr:col>34</xdr:col>
      <xdr:colOff>150125</xdr:colOff>
      <xdr:row>45</xdr:row>
      <xdr:rowOff>143301</xdr:rowOff>
    </xdr:to>
    <xdr:sp macro="" textlink="">
      <xdr:nvSpPr>
        <xdr:cNvPr id="19" name="テキスト ボックス 18">
          <a:extLst>
            <a:ext uri="{FF2B5EF4-FFF2-40B4-BE49-F238E27FC236}">
              <a16:creationId xmlns:a16="http://schemas.microsoft.com/office/drawing/2014/main" id="{00000000-0008-0000-0B00-000013000000}"/>
            </a:ext>
          </a:extLst>
        </xdr:cNvPr>
        <xdr:cNvSpPr txBox="1"/>
      </xdr:nvSpPr>
      <xdr:spPr>
        <a:xfrm>
          <a:off x="805218" y="8543499"/>
          <a:ext cx="5472752" cy="477671"/>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BIZ UDP明朝 Medium" panose="02020500000000000000" pitchFamily="18" charset="-128"/>
              <a:ea typeface="BIZ UDP明朝 Medium" panose="02020500000000000000" pitchFamily="18" charset="-128"/>
            </a:rPr>
            <a:t>食品アレルギーの対応などが必要な場合はこちらへ入力してください</a:t>
          </a:r>
          <a:endParaRPr kumimoji="1" lang="en-US" altLang="ja-JP" sz="1100">
            <a:solidFill>
              <a:sysClr val="windowText" lastClr="000000"/>
            </a:solidFill>
            <a:latin typeface="BIZ UDP明朝 Medium" panose="02020500000000000000" pitchFamily="18" charset="-128"/>
            <a:ea typeface="BIZ UDP明朝 Medium" panose="02020500000000000000" pitchFamily="18" charset="-128"/>
          </a:endParaRPr>
        </a:p>
        <a:p>
          <a:r>
            <a:rPr kumimoji="1" lang="en-US" altLang="ja-JP" sz="1100">
              <a:solidFill>
                <a:sysClr val="windowText" lastClr="000000"/>
              </a:solidFill>
              <a:latin typeface="BIZ UDP明朝 Medium" panose="02020500000000000000" pitchFamily="18" charset="-128"/>
              <a:ea typeface="BIZ UDP明朝 Medium" panose="02020500000000000000" pitchFamily="18" charset="-128"/>
            </a:rPr>
            <a:t>※</a:t>
          </a:r>
          <a:r>
            <a:rPr kumimoji="1" lang="ja-JP" altLang="en-US" sz="1100">
              <a:solidFill>
                <a:sysClr val="windowText" lastClr="000000"/>
              </a:solidFill>
              <a:latin typeface="BIZ UDP明朝 Medium" panose="02020500000000000000" pitchFamily="18" charset="-128"/>
              <a:ea typeface="BIZ UDP明朝 Medium" panose="02020500000000000000" pitchFamily="18" charset="-128"/>
            </a:rPr>
            <a:t>のつはる太郎　卵アレルギー（生卵でなければ大丈夫、マヨネーズ可、自己除去可能等）</a:t>
          </a:r>
          <a:endParaRPr kumimoji="1" lang="en-US" altLang="ja-JP" sz="1100">
            <a:solidFill>
              <a:sysClr val="windowText" lastClr="000000"/>
            </a:solidFill>
            <a:latin typeface="BIZ UDP明朝 Medium" panose="02020500000000000000" pitchFamily="18" charset="-128"/>
            <a:ea typeface="BIZ UDP明朝 Medium" panose="02020500000000000000" pitchFamily="18" charset="-128"/>
          </a:endParaRPr>
        </a:p>
      </xdr:txBody>
    </xdr:sp>
    <xdr:clientData/>
  </xdr:twoCellAnchor>
  <xdr:twoCellAnchor>
    <xdr:from>
      <xdr:col>21</xdr:col>
      <xdr:colOff>129653</xdr:colOff>
      <xdr:row>22</xdr:row>
      <xdr:rowOff>177420</xdr:rowOff>
    </xdr:from>
    <xdr:to>
      <xdr:col>23</xdr:col>
      <xdr:colOff>27295</xdr:colOff>
      <xdr:row>24</xdr:row>
      <xdr:rowOff>27294</xdr:rowOff>
    </xdr:to>
    <xdr:sp macro="" textlink="">
      <xdr:nvSpPr>
        <xdr:cNvPr id="9" name="楕円 8">
          <a:extLst>
            <a:ext uri="{FF2B5EF4-FFF2-40B4-BE49-F238E27FC236}">
              <a16:creationId xmlns:a16="http://schemas.microsoft.com/office/drawing/2014/main" id="{00000000-0008-0000-0B00-000009000000}"/>
            </a:ext>
          </a:extLst>
        </xdr:cNvPr>
        <xdr:cNvSpPr/>
      </xdr:nvSpPr>
      <xdr:spPr>
        <a:xfrm>
          <a:off x="3800901" y="4660710"/>
          <a:ext cx="238836" cy="232011"/>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25</xdr:col>
      <xdr:colOff>13648</xdr:colOff>
      <xdr:row>22</xdr:row>
      <xdr:rowOff>177421</xdr:rowOff>
    </xdr:from>
    <xdr:to>
      <xdr:col>26</xdr:col>
      <xdr:colOff>81887</xdr:colOff>
      <xdr:row>24</xdr:row>
      <xdr:rowOff>27295</xdr:rowOff>
    </xdr:to>
    <xdr:sp macro="" textlink="">
      <xdr:nvSpPr>
        <xdr:cNvPr id="3" name="楕円 2">
          <a:extLst>
            <a:ext uri="{FF2B5EF4-FFF2-40B4-BE49-F238E27FC236}">
              <a16:creationId xmlns:a16="http://schemas.microsoft.com/office/drawing/2014/main" id="{00000000-0008-0000-0C00-000003000000}"/>
            </a:ext>
          </a:extLst>
        </xdr:cNvPr>
        <xdr:cNvSpPr/>
      </xdr:nvSpPr>
      <xdr:spPr>
        <a:xfrm>
          <a:off x="4278573" y="4660711"/>
          <a:ext cx="238836" cy="232011"/>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35</xdr:col>
      <xdr:colOff>13646</xdr:colOff>
      <xdr:row>25</xdr:row>
      <xdr:rowOff>191068</xdr:rowOff>
    </xdr:from>
    <xdr:to>
      <xdr:col>36</xdr:col>
      <xdr:colOff>81885</xdr:colOff>
      <xdr:row>27</xdr:row>
      <xdr:rowOff>40941</xdr:rowOff>
    </xdr:to>
    <xdr:sp macro="" textlink="">
      <xdr:nvSpPr>
        <xdr:cNvPr id="2" name="楕円 1">
          <a:extLst>
            <a:ext uri="{FF2B5EF4-FFF2-40B4-BE49-F238E27FC236}">
              <a16:creationId xmlns:a16="http://schemas.microsoft.com/office/drawing/2014/main" id="{00000000-0008-0000-0D00-000002000000}"/>
            </a:ext>
          </a:extLst>
        </xdr:cNvPr>
        <xdr:cNvSpPr/>
      </xdr:nvSpPr>
      <xdr:spPr>
        <a:xfrm>
          <a:off x="5984542" y="5206620"/>
          <a:ext cx="238836" cy="232011"/>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F59"/>
  <sheetViews>
    <sheetView tabSelected="1" view="pageBreakPreview" topLeftCell="A7" zoomScaleNormal="100" zoomScaleSheetLayoutView="100" workbookViewId="0">
      <selection activeCell="V43" sqref="V43:AG43"/>
    </sheetView>
  </sheetViews>
  <sheetFormatPr defaultColWidth="1.46484375" defaultRowHeight="8.1" customHeight="1"/>
  <cols>
    <col min="1" max="16384" width="1.46484375" style="5"/>
  </cols>
  <sheetData>
    <row r="1" spans="1:55" ht="8.1" customHeight="1">
      <c r="A1" s="210" t="s">
        <v>14</v>
      </c>
      <c r="B1" s="210"/>
      <c r="C1" s="210"/>
      <c r="D1" s="210"/>
      <c r="E1" s="210"/>
      <c r="F1" s="210"/>
      <c r="G1" s="210"/>
      <c r="H1" s="210"/>
      <c r="I1" s="210"/>
      <c r="J1" s="210"/>
      <c r="K1" s="210"/>
      <c r="L1" s="210"/>
      <c r="M1" s="210"/>
      <c r="N1" s="210"/>
      <c r="O1" s="210"/>
      <c r="P1" s="210"/>
      <c r="Q1" s="210"/>
      <c r="R1" s="210"/>
      <c r="S1" s="210"/>
      <c r="T1" s="210"/>
    </row>
    <row r="2" spans="1:55" ht="8.1" customHeight="1">
      <c r="A2" s="210"/>
      <c r="B2" s="210"/>
      <c r="C2" s="210"/>
      <c r="D2" s="210"/>
      <c r="E2" s="210"/>
      <c r="F2" s="210"/>
      <c r="G2" s="210"/>
      <c r="H2" s="210"/>
      <c r="I2" s="210"/>
      <c r="J2" s="210"/>
      <c r="K2" s="210"/>
      <c r="L2" s="210"/>
      <c r="M2" s="210"/>
      <c r="N2" s="210"/>
      <c r="O2" s="210"/>
      <c r="P2" s="210"/>
      <c r="Q2" s="210"/>
      <c r="R2" s="210"/>
      <c r="S2" s="210"/>
      <c r="T2" s="210"/>
    </row>
    <row r="3" spans="1:55" ht="8.1" customHeight="1">
      <c r="AH3" s="211" t="s">
        <v>15</v>
      </c>
      <c r="AI3" s="211"/>
      <c r="AJ3" s="211"/>
      <c r="AK3" s="211"/>
      <c r="AL3" s="211" t="s">
        <v>16</v>
      </c>
      <c r="AM3" s="211"/>
      <c r="AN3" s="211"/>
      <c r="AO3" s="211" t="s">
        <v>17</v>
      </c>
      <c r="AP3" s="211"/>
      <c r="AQ3" s="211">
        <v>3</v>
      </c>
      <c r="AR3" s="211"/>
      <c r="AS3" s="211"/>
      <c r="AT3" s="211" t="s">
        <v>18</v>
      </c>
      <c r="AU3" s="211"/>
      <c r="AV3" s="211">
        <v>20</v>
      </c>
      <c r="AW3" s="211"/>
      <c r="AX3" s="211"/>
      <c r="AY3" s="211" t="s">
        <v>19</v>
      </c>
      <c r="AZ3" s="211"/>
    </row>
    <row r="4" spans="1:55" ht="8.1" customHeight="1">
      <c r="AH4" s="211"/>
      <c r="AI4" s="211"/>
      <c r="AJ4" s="211"/>
      <c r="AK4" s="211"/>
      <c r="AL4" s="211"/>
      <c r="AM4" s="211"/>
      <c r="AN4" s="211"/>
      <c r="AO4" s="211"/>
      <c r="AP4" s="211"/>
      <c r="AQ4" s="211"/>
      <c r="AR4" s="211"/>
      <c r="AS4" s="211"/>
      <c r="AT4" s="211"/>
      <c r="AU4" s="211"/>
      <c r="AV4" s="211"/>
      <c r="AW4" s="211"/>
      <c r="AX4" s="211"/>
      <c r="AY4" s="211"/>
      <c r="AZ4" s="211"/>
    </row>
    <row r="6" spans="1:55" ht="8.1" customHeight="1">
      <c r="I6" s="215" t="s">
        <v>20</v>
      </c>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c r="AN6" s="215"/>
      <c r="AO6" s="215"/>
      <c r="AP6" s="215"/>
      <c r="AQ6" s="215"/>
      <c r="AR6" s="215"/>
      <c r="AS6" s="215"/>
      <c r="AT6" s="215"/>
      <c r="AU6" s="215"/>
      <c r="AV6" s="215"/>
    </row>
    <row r="7" spans="1:55" ht="8.1" customHeight="1">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c r="AN7" s="215"/>
      <c r="AO7" s="215"/>
      <c r="AP7" s="215"/>
      <c r="AQ7" s="215"/>
      <c r="AR7" s="215"/>
      <c r="AS7" s="215"/>
      <c r="AT7" s="215"/>
      <c r="AU7" s="215"/>
      <c r="AV7" s="215"/>
      <c r="BB7" s="6"/>
      <c r="BC7" s="6"/>
    </row>
    <row r="8" spans="1:55" ht="8.1" customHeight="1">
      <c r="I8" s="215"/>
      <c r="J8" s="215"/>
      <c r="K8" s="215"/>
      <c r="L8" s="215"/>
      <c r="M8" s="215"/>
      <c r="N8" s="215"/>
      <c r="O8" s="215"/>
      <c r="P8" s="215"/>
      <c r="Q8" s="215"/>
      <c r="R8" s="215"/>
      <c r="S8" s="215"/>
      <c r="T8" s="215"/>
      <c r="U8" s="215"/>
      <c r="V8" s="215"/>
      <c r="W8" s="215"/>
      <c r="X8" s="215"/>
      <c r="Y8" s="215"/>
      <c r="Z8" s="215"/>
      <c r="AA8" s="215"/>
      <c r="AB8" s="215"/>
      <c r="AC8" s="215"/>
      <c r="AD8" s="215"/>
      <c r="AE8" s="215"/>
      <c r="AF8" s="215"/>
      <c r="AG8" s="215"/>
      <c r="AH8" s="215"/>
      <c r="AI8" s="215"/>
      <c r="AJ8" s="215"/>
      <c r="AK8" s="215"/>
      <c r="AL8" s="215"/>
      <c r="AM8" s="215"/>
      <c r="AN8" s="215"/>
      <c r="AO8" s="215"/>
      <c r="AP8" s="215"/>
      <c r="AQ8" s="215"/>
      <c r="AR8" s="215"/>
      <c r="AS8" s="215"/>
      <c r="AT8" s="215"/>
      <c r="AU8" s="215"/>
      <c r="AV8" s="215"/>
    </row>
    <row r="9" spans="1:55" ht="8.1" customHeight="1">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row>
    <row r="10" spans="1:55" ht="8.1" customHeight="1">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row>
    <row r="12" spans="1:55" ht="18.75">
      <c r="A12" s="216" t="s">
        <v>21</v>
      </c>
      <c r="B12" s="216"/>
      <c r="C12" s="216"/>
      <c r="D12" s="216"/>
      <c r="E12" s="216"/>
      <c r="F12" s="216"/>
      <c r="G12" s="216"/>
      <c r="H12" s="216"/>
      <c r="I12" s="216"/>
      <c r="J12" s="216"/>
      <c r="K12" s="216"/>
      <c r="L12" s="216"/>
      <c r="M12" s="216"/>
      <c r="N12" s="216"/>
      <c r="O12" s="216"/>
      <c r="P12" s="216"/>
      <c r="Q12" s="216"/>
    </row>
    <row r="13" spans="1:55" ht="18.75">
      <c r="A13" s="216" t="s">
        <v>22</v>
      </c>
      <c r="B13" s="216"/>
      <c r="C13" s="216"/>
      <c r="D13" s="216"/>
      <c r="E13" s="216"/>
      <c r="F13" s="216"/>
      <c r="G13" s="216"/>
      <c r="H13" s="216"/>
      <c r="I13" s="216"/>
      <c r="J13" s="216"/>
      <c r="K13" s="216"/>
      <c r="L13" s="216"/>
      <c r="M13" s="216"/>
      <c r="N13" s="216"/>
      <c r="O13" s="216"/>
      <c r="P13" s="216"/>
      <c r="Q13" s="216"/>
      <c r="R13" s="216"/>
      <c r="S13" s="216"/>
      <c r="T13" s="216"/>
      <c r="U13" s="216"/>
    </row>
    <row r="18" spans="2:58" ht="14.25">
      <c r="V18" s="210" t="s">
        <v>23</v>
      </c>
      <c r="W18" s="210"/>
      <c r="X18" s="210"/>
      <c r="Y18" s="210"/>
      <c r="Z18" s="210"/>
      <c r="AA18" s="8"/>
      <c r="AB18" s="212" t="s">
        <v>24</v>
      </c>
      <c r="AC18" s="212"/>
      <c r="AD18" s="212"/>
      <c r="AE18" s="212"/>
      <c r="AF18" s="212"/>
      <c r="AG18" s="212"/>
      <c r="AH18" s="212"/>
      <c r="AI18" s="212"/>
      <c r="AJ18" s="212"/>
      <c r="AK18" s="212"/>
      <c r="AL18" s="217" t="s">
        <v>25</v>
      </c>
      <c r="AM18" s="217"/>
      <c r="AN18" s="217"/>
      <c r="AO18" s="217"/>
      <c r="AP18" s="217"/>
      <c r="AQ18" s="217"/>
      <c r="AR18" s="217"/>
      <c r="AS18" s="217"/>
      <c r="AT18" s="217"/>
      <c r="AU18" s="217"/>
      <c r="AV18" s="217"/>
      <c r="AW18" s="217"/>
      <c r="AX18" s="217"/>
      <c r="AY18" s="217"/>
      <c r="AZ18" s="217"/>
      <c r="BA18" s="217"/>
      <c r="BB18" s="217"/>
      <c r="BC18" s="217"/>
      <c r="BD18" s="217"/>
    </row>
    <row r="19" spans="2:58" ht="8.1" customHeight="1">
      <c r="W19" s="8"/>
      <c r="X19" s="8"/>
      <c r="Y19" s="8"/>
      <c r="Z19" s="8"/>
      <c r="AA19" s="8"/>
      <c r="AB19" s="8"/>
      <c r="AC19" s="8"/>
      <c r="AD19" s="8"/>
      <c r="AE19" s="8"/>
      <c r="AF19" s="8"/>
      <c r="AG19" s="8"/>
      <c r="AH19" s="8"/>
      <c r="AI19" s="8"/>
      <c r="AJ19" s="8"/>
      <c r="AK19" s="8"/>
      <c r="AL19" s="217"/>
      <c r="AM19" s="217"/>
      <c r="AN19" s="217"/>
      <c r="AO19" s="217"/>
      <c r="AP19" s="217"/>
      <c r="AQ19" s="217"/>
      <c r="AR19" s="217"/>
      <c r="AS19" s="217"/>
      <c r="AT19" s="217"/>
      <c r="AU19" s="217"/>
      <c r="AV19" s="217"/>
      <c r="AW19" s="217"/>
      <c r="AX19" s="217"/>
      <c r="AY19" s="217"/>
      <c r="AZ19" s="217"/>
      <c r="BA19" s="217"/>
      <c r="BB19" s="217"/>
      <c r="BC19" s="217"/>
      <c r="BD19" s="217"/>
    </row>
    <row r="20" spans="2:58" ht="8.1" customHeight="1">
      <c r="W20" s="8"/>
      <c r="X20" s="8"/>
      <c r="Y20" s="8"/>
      <c r="Z20" s="8"/>
      <c r="AA20" s="8"/>
      <c r="AB20" s="8"/>
      <c r="AC20" s="8"/>
      <c r="AD20" s="8"/>
      <c r="AE20" s="8"/>
      <c r="AF20" s="8"/>
      <c r="AG20" s="8"/>
      <c r="AH20" s="8"/>
      <c r="AI20" s="8"/>
      <c r="AJ20" s="8"/>
      <c r="AK20" s="8"/>
      <c r="AL20" s="9"/>
      <c r="AM20" s="9"/>
      <c r="AN20" s="9"/>
      <c r="AO20" s="9"/>
      <c r="AP20" s="9"/>
      <c r="AQ20" s="9"/>
      <c r="AR20" s="9"/>
      <c r="AS20" s="9"/>
      <c r="AT20" s="9"/>
      <c r="AU20" s="9"/>
      <c r="AV20" s="9"/>
      <c r="AW20" s="9"/>
      <c r="AX20" s="9"/>
      <c r="AY20" s="9"/>
      <c r="AZ20" s="9"/>
      <c r="BA20" s="9"/>
      <c r="BB20" s="9"/>
      <c r="BC20" s="9"/>
      <c r="BD20" s="9"/>
    </row>
    <row r="21" spans="2:58" ht="12.75">
      <c r="W21" s="8"/>
      <c r="X21" s="8"/>
      <c r="Y21" s="8"/>
      <c r="Z21" s="8"/>
      <c r="AA21" s="8"/>
      <c r="AB21" s="212" t="s">
        <v>26</v>
      </c>
      <c r="AC21" s="212"/>
      <c r="AD21" s="212"/>
      <c r="AE21" s="212"/>
      <c r="AF21" s="212"/>
      <c r="AG21" s="212"/>
      <c r="AH21" s="212"/>
      <c r="AI21" s="212"/>
      <c r="AJ21" s="212"/>
      <c r="AK21" s="8"/>
      <c r="AL21" s="213" t="s">
        <v>27</v>
      </c>
      <c r="AM21" s="213"/>
      <c r="AN21" s="213"/>
      <c r="AO21" s="213"/>
      <c r="AP21" s="213"/>
      <c r="AQ21" s="213"/>
      <c r="AR21" s="213"/>
      <c r="AS21" s="213"/>
      <c r="AT21" s="213"/>
      <c r="AU21" s="213"/>
      <c r="AV21" s="213"/>
      <c r="AW21" s="213"/>
      <c r="AX21" s="213"/>
      <c r="AY21" s="213"/>
      <c r="AZ21" s="213"/>
      <c r="BA21" s="213"/>
      <c r="BB21" s="213"/>
      <c r="BC21" s="213"/>
      <c r="BD21" s="213"/>
    </row>
    <row r="22" spans="2:58" ht="12.75">
      <c r="W22" s="8"/>
      <c r="X22" s="8"/>
      <c r="Y22" s="8"/>
      <c r="Z22" s="8"/>
      <c r="AA22" s="8"/>
      <c r="AB22" s="8"/>
      <c r="AC22" s="8"/>
      <c r="AD22" s="8"/>
      <c r="AE22" s="8"/>
      <c r="AF22" s="8"/>
      <c r="AG22" s="8"/>
      <c r="AH22" s="8"/>
      <c r="AI22" s="8"/>
      <c r="AJ22" s="8"/>
      <c r="AK22" s="8"/>
      <c r="AL22" s="213" t="s">
        <v>28</v>
      </c>
      <c r="AM22" s="213"/>
      <c r="AN22" s="213"/>
      <c r="AO22" s="213"/>
      <c r="AP22" s="213"/>
      <c r="AQ22" s="213"/>
      <c r="AR22" s="213"/>
      <c r="AS22" s="213"/>
      <c r="AT22" s="213"/>
      <c r="AU22" s="213"/>
      <c r="AV22" s="213"/>
      <c r="AW22" s="213"/>
      <c r="AX22" s="213"/>
      <c r="AY22" s="213"/>
      <c r="AZ22" s="213"/>
      <c r="BA22" s="213"/>
      <c r="BB22" s="213"/>
      <c r="BC22" s="213"/>
      <c r="BD22" s="213"/>
    </row>
    <row r="23" spans="2:58" ht="14.25">
      <c r="W23" s="8"/>
      <c r="X23" s="8"/>
      <c r="Y23" s="8"/>
      <c r="Z23" s="8"/>
      <c r="AA23" s="212" t="s">
        <v>29</v>
      </c>
      <c r="AB23" s="212"/>
      <c r="AC23" s="212"/>
      <c r="AD23" s="212"/>
      <c r="AE23" s="212"/>
      <c r="AF23" s="212"/>
      <c r="AG23" s="212"/>
      <c r="AH23" s="212"/>
      <c r="AI23" s="212"/>
      <c r="AJ23" s="212"/>
      <c r="AK23" s="212"/>
      <c r="AL23" s="212"/>
      <c r="AM23" s="212"/>
      <c r="AN23" s="212"/>
      <c r="AO23" s="212"/>
      <c r="AP23" s="212"/>
      <c r="AQ23" s="212"/>
      <c r="AR23" s="212"/>
      <c r="AS23" s="212"/>
      <c r="AT23" s="212"/>
      <c r="AU23" s="212"/>
      <c r="AV23" s="212"/>
      <c r="AW23" s="212"/>
      <c r="AX23" s="212"/>
      <c r="AY23" s="212"/>
      <c r="AZ23" s="212"/>
      <c r="BA23" s="212"/>
      <c r="BB23" s="212"/>
      <c r="BC23" s="212"/>
      <c r="BD23" s="212"/>
      <c r="BE23" s="10"/>
      <c r="BF23" s="10"/>
    </row>
    <row r="24" spans="2:58" ht="8.1" customHeight="1">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row>
    <row r="25" spans="2:58" ht="12.75">
      <c r="W25" s="8"/>
      <c r="X25" s="8"/>
      <c r="Y25" s="8"/>
      <c r="Z25" s="8"/>
      <c r="AA25" s="8"/>
      <c r="AB25" s="212" t="s">
        <v>30</v>
      </c>
      <c r="AC25" s="212"/>
      <c r="AD25" s="212"/>
      <c r="AE25" s="212"/>
      <c r="AF25" s="212"/>
      <c r="AG25" s="212"/>
      <c r="AH25" s="8"/>
      <c r="AI25" s="8"/>
      <c r="AJ25" s="8"/>
      <c r="AK25" s="8"/>
      <c r="AL25" s="214" t="s">
        <v>31</v>
      </c>
      <c r="AM25" s="214"/>
      <c r="AN25" s="214"/>
      <c r="AO25" s="214"/>
      <c r="AP25" s="214"/>
      <c r="AQ25" s="214"/>
      <c r="AR25" s="214"/>
      <c r="AS25" s="214"/>
      <c r="AT25" s="214"/>
      <c r="AU25" s="214"/>
      <c r="AV25" s="214"/>
      <c r="AW25" s="214"/>
      <c r="AX25" s="214"/>
      <c r="AY25" s="214"/>
      <c r="AZ25" s="214"/>
      <c r="BA25" s="214"/>
      <c r="BB25" s="214"/>
      <c r="BC25" s="214"/>
      <c r="BD25" s="214"/>
    </row>
    <row r="30" spans="2:58" ht="12.75" customHeight="1">
      <c r="B30" s="209" t="s">
        <v>245</v>
      </c>
      <c r="C30" s="209"/>
      <c r="D30" s="209"/>
      <c r="E30" s="209"/>
      <c r="F30" s="209"/>
      <c r="G30" s="209"/>
      <c r="H30" s="209"/>
      <c r="I30" s="209"/>
      <c r="J30" s="209"/>
      <c r="K30" s="209"/>
      <c r="L30" s="209"/>
      <c r="M30" s="209"/>
      <c r="N30" s="209"/>
      <c r="O30" s="209"/>
      <c r="P30" s="209"/>
      <c r="Q30" s="209"/>
      <c r="R30" s="209"/>
      <c r="S30" s="209"/>
      <c r="T30" s="209"/>
      <c r="U30" s="209"/>
      <c r="V30" s="209"/>
      <c r="W30" s="209"/>
      <c r="X30" s="209"/>
      <c r="Y30" s="209"/>
      <c r="Z30" s="209"/>
      <c r="AA30" s="209"/>
      <c r="AB30" s="209"/>
      <c r="AC30" s="209"/>
      <c r="AD30" s="209"/>
      <c r="AE30" s="209"/>
      <c r="AF30" s="209"/>
      <c r="AG30" s="209"/>
      <c r="AH30" s="209"/>
      <c r="AI30" s="209"/>
      <c r="AJ30" s="209"/>
      <c r="AK30" s="209"/>
      <c r="AL30" s="209"/>
      <c r="AM30" s="209"/>
      <c r="AN30" s="209"/>
      <c r="AO30" s="209"/>
      <c r="AP30" s="209"/>
      <c r="AQ30" s="209"/>
      <c r="AR30" s="209"/>
      <c r="AS30" s="209"/>
      <c r="AT30" s="209"/>
      <c r="AU30" s="209"/>
      <c r="AV30" s="209"/>
      <c r="AW30" s="209"/>
      <c r="AX30" s="209"/>
      <c r="AY30" s="209"/>
      <c r="AZ30" s="209"/>
      <c r="BA30" s="209"/>
      <c r="BB30" s="209"/>
      <c r="BC30" s="209"/>
      <c r="BD30" s="209"/>
    </row>
    <row r="31" spans="2:58" ht="12.75">
      <c r="B31" s="209"/>
      <c r="C31" s="209"/>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09"/>
      <c r="AM31" s="209"/>
      <c r="AN31" s="209"/>
      <c r="AO31" s="209"/>
      <c r="AP31" s="209"/>
      <c r="AQ31" s="209"/>
      <c r="AR31" s="209"/>
      <c r="AS31" s="209"/>
      <c r="AT31" s="209"/>
      <c r="AU31" s="209"/>
      <c r="AV31" s="209"/>
      <c r="AW31" s="209"/>
      <c r="AX31" s="209"/>
      <c r="AY31" s="209"/>
      <c r="AZ31" s="209"/>
      <c r="BA31" s="209"/>
      <c r="BB31" s="209"/>
      <c r="BC31" s="209"/>
      <c r="BD31" s="209"/>
    </row>
    <row r="32" spans="2:58" ht="8.1" customHeight="1" thickBot="1"/>
    <row r="33" spans="1:56" ht="15.1" customHeight="1">
      <c r="A33" s="201" t="s">
        <v>33</v>
      </c>
      <c r="B33" s="202"/>
      <c r="C33" s="202"/>
      <c r="D33" s="202"/>
      <c r="E33" s="202"/>
      <c r="F33" s="202"/>
      <c r="G33" s="202"/>
      <c r="H33" s="202"/>
      <c r="I33" s="202"/>
      <c r="J33" s="203" t="s">
        <v>34</v>
      </c>
      <c r="K33" s="203"/>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3"/>
      <c r="BC33" s="203"/>
      <c r="BD33" s="204"/>
    </row>
    <row r="34" spans="1:56" ht="15.1" customHeight="1">
      <c r="A34" s="141"/>
      <c r="B34" s="142"/>
      <c r="C34" s="142"/>
      <c r="D34" s="142"/>
      <c r="E34" s="142"/>
      <c r="F34" s="142"/>
      <c r="G34" s="142"/>
      <c r="H34" s="142"/>
      <c r="I34" s="142"/>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6"/>
    </row>
    <row r="35" spans="1:56" ht="15.1" customHeight="1">
      <c r="A35" s="141" t="s">
        <v>35</v>
      </c>
      <c r="B35" s="142"/>
      <c r="C35" s="142"/>
      <c r="D35" s="142"/>
      <c r="E35" s="142"/>
      <c r="F35" s="142"/>
      <c r="G35" s="142"/>
      <c r="H35" s="142"/>
      <c r="I35" s="142"/>
      <c r="J35" s="207" t="s">
        <v>36</v>
      </c>
      <c r="K35" s="207"/>
      <c r="L35" s="207"/>
      <c r="M35" s="207"/>
      <c r="N35" s="207"/>
      <c r="O35" s="207"/>
      <c r="P35" s="207"/>
      <c r="Q35" s="207"/>
      <c r="R35" s="207"/>
      <c r="S35" s="207"/>
      <c r="T35" s="207"/>
      <c r="U35" s="207"/>
      <c r="V35" s="207"/>
      <c r="W35" s="207"/>
      <c r="X35" s="207"/>
      <c r="Y35" s="207"/>
      <c r="Z35" s="207"/>
      <c r="AA35" s="207"/>
      <c r="AB35" s="207"/>
      <c r="AC35" s="207"/>
      <c r="AD35" s="207"/>
      <c r="AE35" s="207"/>
      <c r="AF35" s="207"/>
      <c r="AG35" s="207"/>
      <c r="AH35" s="207"/>
      <c r="AI35" s="207"/>
      <c r="AJ35" s="207"/>
      <c r="AK35" s="207"/>
      <c r="AL35" s="207"/>
      <c r="AM35" s="207"/>
      <c r="AN35" s="207"/>
      <c r="AO35" s="207"/>
      <c r="AP35" s="207"/>
      <c r="AQ35" s="207"/>
      <c r="AR35" s="207"/>
      <c r="AS35" s="207"/>
      <c r="AT35" s="207"/>
      <c r="AU35" s="207"/>
      <c r="AV35" s="207"/>
      <c r="AW35" s="207"/>
      <c r="AX35" s="207"/>
      <c r="AY35" s="207"/>
      <c r="AZ35" s="207"/>
      <c r="BA35" s="207"/>
      <c r="BB35" s="207"/>
      <c r="BC35" s="207"/>
      <c r="BD35" s="208"/>
    </row>
    <row r="36" spans="1:56" ht="15.1" customHeight="1">
      <c r="A36" s="141"/>
      <c r="B36" s="142"/>
      <c r="C36" s="142"/>
      <c r="D36" s="142"/>
      <c r="E36" s="142"/>
      <c r="F36" s="142"/>
      <c r="G36" s="142"/>
      <c r="H36" s="142"/>
      <c r="I36" s="142"/>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8"/>
    </row>
    <row r="37" spans="1:56" ht="14" customHeight="1">
      <c r="A37" s="141" t="s">
        <v>37</v>
      </c>
      <c r="B37" s="142"/>
      <c r="C37" s="142"/>
      <c r="D37" s="142"/>
      <c r="E37" s="142"/>
      <c r="F37" s="142"/>
      <c r="G37" s="142"/>
      <c r="H37" s="142"/>
      <c r="I37" s="142"/>
      <c r="J37" s="186" t="s">
        <v>15</v>
      </c>
      <c r="K37" s="187"/>
      <c r="L37" s="187"/>
      <c r="M37" s="187">
        <v>8</v>
      </c>
      <c r="N37" s="187"/>
      <c r="O37" s="187"/>
      <c r="P37" s="187"/>
      <c r="Q37" s="187"/>
      <c r="R37" s="187" t="s">
        <v>17</v>
      </c>
      <c r="S37" s="187"/>
      <c r="T37" s="187">
        <v>4</v>
      </c>
      <c r="U37" s="187"/>
      <c r="V37" s="187"/>
      <c r="W37" s="187"/>
      <c r="X37" s="187"/>
      <c r="Y37" s="187" t="s">
        <v>18</v>
      </c>
      <c r="Z37" s="187"/>
      <c r="AA37" s="187">
        <v>1</v>
      </c>
      <c r="AB37" s="187"/>
      <c r="AC37" s="187"/>
      <c r="AD37" s="187"/>
      <c r="AE37" s="187"/>
      <c r="AF37" s="187" t="s">
        <v>19</v>
      </c>
      <c r="AG37" s="187"/>
      <c r="AH37" s="187" t="s">
        <v>38</v>
      </c>
      <c r="AI37" s="187" t="s">
        <v>39</v>
      </c>
      <c r="AJ37" s="187"/>
      <c r="AK37" s="187"/>
      <c r="AL37" s="187"/>
      <c r="AM37" s="187"/>
      <c r="AN37" s="187"/>
      <c r="AO37" s="187" t="s">
        <v>40</v>
      </c>
      <c r="AP37" s="11"/>
      <c r="AQ37" s="187" t="s">
        <v>41</v>
      </c>
      <c r="AR37" s="187"/>
      <c r="AS37" s="187"/>
      <c r="AT37" s="11"/>
      <c r="AU37" s="11"/>
      <c r="AV37" s="11"/>
      <c r="AW37" s="11"/>
      <c r="AX37" s="11"/>
      <c r="AY37" s="11"/>
      <c r="AZ37" s="11"/>
      <c r="BA37" s="11"/>
      <c r="BB37" s="11"/>
      <c r="BC37" s="11"/>
      <c r="BD37" s="12"/>
    </row>
    <row r="38" spans="1:56" ht="8.1" customHeight="1">
      <c r="A38" s="141"/>
      <c r="B38" s="142"/>
      <c r="C38" s="142"/>
      <c r="D38" s="142"/>
      <c r="E38" s="142"/>
      <c r="F38" s="142"/>
      <c r="G38" s="142"/>
      <c r="H38" s="142"/>
      <c r="I38" s="142"/>
      <c r="J38" s="147"/>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8"/>
      <c r="AN38" s="148"/>
      <c r="AO38" s="148"/>
      <c r="AQ38" s="148"/>
      <c r="AR38" s="148"/>
      <c r="AS38" s="148"/>
      <c r="BD38" s="13"/>
    </row>
    <row r="39" spans="1:56" ht="14" customHeight="1">
      <c r="A39" s="141"/>
      <c r="B39" s="142"/>
      <c r="C39" s="142"/>
      <c r="D39" s="142"/>
      <c r="E39" s="142"/>
      <c r="F39" s="142"/>
      <c r="G39" s="142"/>
      <c r="H39" s="142"/>
      <c r="I39" s="142"/>
      <c r="J39" s="147" t="s">
        <v>15</v>
      </c>
      <c r="K39" s="148"/>
      <c r="L39" s="148"/>
      <c r="M39" s="148">
        <v>8</v>
      </c>
      <c r="N39" s="148"/>
      <c r="O39" s="148"/>
      <c r="P39" s="148"/>
      <c r="Q39" s="148"/>
      <c r="R39" s="148" t="s">
        <v>17</v>
      </c>
      <c r="S39" s="148"/>
      <c r="T39" s="148">
        <v>4</v>
      </c>
      <c r="U39" s="148"/>
      <c r="V39" s="148"/>
      <c r="W39" s="148"/>
      <c r="X39" s="148"/>
      <c r="Y39" s="148" t="s">
        <v>18</v>
      </c>
      <c r="Z39" s="148"/>
      <c r="AA39" s="148">
        <v>2</v>
      </c>
      <c r="AB39" s="148"/>
      <c r="AC39" s="148"/>
      <c r="AD39" s="148"/>
      <c r="AE39" s="148"/>
      <c r="AF39" s="148" t="s">
        <v>19</v>
      </c>
      <c r="AG39" s="148"/>
      <c r="AH39" s="148" t="s">
        <v>42</v>
      </c>
      <c r="AI39" s="148" t="s">
        <v>43</v>
      </c>
      <c r="AJ39" s="148"/>
      <c r="AK39" s="148"/>
      <c r="AL39" s="148"/>
      <c r="AM39" s="148"/>
      <c r="AN39" s="148"/>
      <c r="AO39" s="148" t="s">
        <v>44</v>
      </c>
      <c r="AQ39" s="148" t="s">
        <v>45</v>
      </c>
      <c r="AR39" s="148"/>
      <c r="AS39" s="148"/>
      <c r="BD39" s="13"/>
    </row>
    <row r="40" spans="1:56" ht="8.1" customHeight="1">
      <c r="A40" s="141"/>
      <c r="B40" s="142"/>
      <c r="C40" s="142"/>
      <c r="D40" s="142"/>
      <c r="E40" s="142"/>
      <c r="F40" s="142"/>
      <c r="G40" s="142"/>
      <c r="H40" s="142"/>
      <c r="I40" s="142"/>
      <c r="J40" s="150"/>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1"/>
      <c r="AM40" s="151"/>
      <c r="AN40" s="151"/>
      <c r="AO40" s="151"/>
      <c r="AP40" s="14"/>
      <c r="AQ40" s="151"/>
      <c r="AR40" s="151"/>
      <c r="AS40" s="151"/>
      <c r="AT40" s="14"/>
      <c r="AU40" s="14"/>
      <c r="AV40" s="14"/>
      <c r="AW40" s="14"/>
      <c r="AX40" s="14"/>
      <c r="AY40" s="14"/>
      <c r="AZ40" s="14"/>
      <c r="BA40" s="14"/>
      <c r="BB40" s="14"/>
      <c r="BC40" s="14"/>
      <c r="BD40" s="15"/>
    </row>
    <row r="41" spans="1:56" ht="14" customHeight="1">
      <c r="A41" s="141" t="s">
        <v>46</v>
      </c>
      <c r="B41" s="142"/>
      <c r="C41" s="142"/>
      <c r="D41" s="142"/>
      <c r="E41" s="142"/>
      <c r="F41" s="142"/>
      <c r="G41" s="142"/>
      <c r="H41" s="142"/>
      <c r="I41" s="142"/>
      <c r="J41" s="16"/>
      <c r="K41" s="195">
        <v>1</v>
      </c>
      <c r="L41" s="11"/>
      <c r="M41" s="187" t="s">
        <v>47</v>
      </c>
      <c r="N41" s="187"/>
      <c r="O41" s="187"/>
      <c r="P41" s="187"/>
      <c r="Q41" s="187"/>
      <c r="R41" s="187"/>
      <c r="S41" s="187"/>
      <c r="T41" s="11"/>
      <c r="U41" s="195">
        <v>2</v>
      </c>
      <c r="V41" s="11"/>
      <c r="W41" s="187" t="s">
        <v>48</v>
      </c>
      <c r="X41" s="187"/>
      <c r="Y41" s="187"/>
      <c r="Z41" s="187"/>
      <c r="AA41" s="187"/>
      <c r="AB41" s="187"/>
      <c r="AC41" s="11"/>
      <c r="AD41" s="195">
        <v>3</v>
      </c>
      <c r="AE41" s="11"/>
      <c r="AF41" s="187" t="s">
        <v>49</v>
      </c>
      <c r="AG41" s="187"/>
      <c r="AH41" s="187"/>
      <c r="AI41" s="11"/>
      <c r="AJ41" s="195">
        <v>4</v>
      </c>
      <c r="AK41" s="11"/>
      <c r="AL41" s="187" t="s">
        <v>50</v>
      </c>
      <c r="AM41" s="187"/>
      <c r="AN41" s="187"/>
      <c r="AO41" s="187"/>
      <c r="AP41" s="197" t="s">
        <v>51</v>
      </c>
      <c r="AQ41" s="197"/>
      <c r="AR41" s="197"/>
      <c r="AS41" s="197"/>
      <c r="AT41" s="197"/>
      <c r="AU41" s="197"/>
      <c r="AV41" s="197"/>
      <c r="AW41" s="197"/>
      <c r="AX41" s="197"/>
      <c r="AY41" s="197"/>
      <c r="AZ41" s="197"/>
      <c r="BA41" s="197"/>
      <c r="BB41" s="197"/>
      <c r="BC41" s="197"/>
      <c r="BD41" s="198"/>
    </row>
    <row r="42" spans="1:56" ht="8.1" customHeight="1">
      <c r="A42" s="141"/>
      <c r="B42" s="142"/>
      <c r="C42" s="142"/>
      <c r="D42" s="142"/>
      <c r="E42" s="142"/>
      <c r="F42" s="142"/>
      <c r="G42" s="142"/>
      <c r="H42" s="142"/>
      <c r="I42" s="142"/>
      <c r="J42" s="17"/>
      <c r="K42" s="196"/>
      <c r="L42" s="14"/>
      <c r="M42" s="151"/>
      <c r="N42" s="151"/>
      <c r="O42" s="151"/>
      <c r="P42" s="151"/>
      <c r="Q42" s="151"/>
      <c r="R42" s="151"/>
      <c r="S42" s="151"/>
      <c r="T42" s="14"/>
      <c r="U42" s="196"/>
      <c r="V42" s="14"/>
      <c r="W42" s="151"/>
      <c r="X42" s="151"/>
      <c r="Y42" s="151"/>
      <c r="Z42" s="151"/>
      <c r="AA42" s="151"/>
      <c r="AB42" s="151"/>
      <c r="AC42" s="14"/>
      <c r="AD42" s="196"/>
      <c r="AE42" s="14"/>
      <c r="AF42" s="151"/>
      <c r="AG42" s="151"/>
      <c r="AH42" s="151"/>
      <c r="AI42" s="14"/>
      <c r="AJ42" s="196"/>
      <c r="AK42" s="14"/>
      <c r="AL42" s="151"/>
      <c r="AM42" s="151"/>
      <c r="AN42" s="151"/>
      <c r="AO42" s="151"/>
      <c r="AP42" s="199"/>
      <c r="AQ42" s="199"/>
      <c r="AR42" s="199"/>
      <c r="AS42" s="199"/>
      <c r="AT42" s="199"/>
      <c r="AU42" s="199"/>
      <c r="AV42" s="199"/>
      <c r="AW42" s="199"/>
      <c r="AX42" s="199"/>
      <c r="AY42" s="199"/>
      <c r="AZ42" s="199"/>
      <c r="BA42" s="199"/>
      <c r="BB42" s="199"/>
      <c r="BC42" s="199"/>
      <c r="BD42" s="200"/>
    </row>
    <row r="43" spans="1:56" ht="20.100000000000001" customHeight="1">
      <c r="A43" s="141" t="s">
        <v>52</v>
      </c>
      <c r="B43" s="142"/>
      <c r="C43" s="142"/>
      <c r="D43" s="142"/>
      <c r="E43" s="142"/>
      <c r="F43" s="142"/>
      <c r="G43" s="142"/>
      <c r="H43" s="142"/>
      <c r="I43" s="143"/>
      <c r="J43" s="144"/>
      <c r="K43" s="145"/>
      <c r="L43" s="145"/>
      <c r="M43" s="145"/>
      <c r="N43" s="145"/>
      <c r="O43" s="145"/>
      <c r="P43" s="145"/>
      <c r="Q43" s="145"/>
      <c r="R43" s="145"/>
      <c r="S43" s="145"/>
      <c r="T43" s="145"/>
      <c r="U43" s="146"/>
      <c r="V43" s="147" t="s">
        <v>3</v>
      </c>
      <c r="W43" s="148"/>
      <c r="X43" s="148"/>
      <c r="Y43" s="148"/>
      <c r="Z43" s="148"/>
      <c r="AA43" s="148"/>
      <c r="AB43" s="148"/>
      <c r="AC43" s="148"/>
      <c r="AD43" s="148"/>
      <c r="AE43" s="148"/>
      <c r="AF43" s="148"/>
      <c r="AG43" s="149"/>
      <c r="AH43" s="150" t="s">
        <v>4</v>
      </c>
      <c r="AI43" s="151"/>
      <c r="AJ43" s="151"/>
      <c r="AK43" s="151"/>
      <c r="AL43" s="151"/>
      <c r="AM43" s="151"/>
      <c r="AN43" s="151"/>
      <c r="AO43" s="151"/>
      <c r="AP43" s="151"/>
      <c r="AQ43" s="151"/>
      <c r="AR43" s="151"/>
      <c r="AS43" s="152"/>
      <c r="AT43" s="150" t="s">
        <v>53</v>
      </c>
      <c r="AU43" s="151"/>
      <c r="AV43" s="151"/>
      <c r="AW43" s="151"/>
      <c r="AX43" s="151"/>
      <c r="AY43" s="151"/>
      <c r="AZ43" s="151"/>
      <c r="BA43" s="151"/>
      <c r="BB43" s="151"/>
      <c r="BC43" s="151"/>
      <c r="BD43" s="153"/>
    </row>
    <row r="44" spans="1:56" ht="29.95" customHeight="1">
      <c r="A44" s="141"/>
      <c r="B44" s="142"/>
      <c r="C44" s="142"/>
      <c r="D44" s="142"/>
      <c r="E44" s="142"/>
      <c r="F44" s="142"/>
      <c r="G44" s="142"/>
      <c r="H44" s="142"/>
      <c r="I44" s="143"/>
      <c r="J44" s="154" t="s">
        <v>5</v>
      </c>
      <c r="K44" s="155"/>
      <c r="L44" s="155"/>
      <c r="M44" s="155"/>
      <c r="N44" s="155"/>
      <c r="O44" s="155"/>
      <c r="P44" s="155"/>
      <c r="Q44" s="155"/>
      <c r="R44" s="155"/>
      <c r="S44" s="155"/>
      <c r="T44" s="155"/>
      <c r="U44" s="156"/>
      <c r="V44" s="157">
        <v>10</v>
      </c>
      <c r="W44" s="158"/>
      <c r="X44" s="158"/>
      <c r="Y44" s="158"/>
      <c r="Z44" s="158"/>
      <c r="AA44" s="158"/>
      <c r="AB44" s="158"/>
      <c r="AC44" s="158"/>
      <c r="AD44" s="158"/>
      <c r="AE44" s="158"/>
      <c r="AF44" s="18" t="s">
        <v>9</v>
      </c>
      <c r="AG44" s="19"/>
      <c r="AH44" s="157">
        <v>10</v>
      </c>
      <c r="AI44" s="158"/>
      <c r="AJ44" s="158"/>
      <c r="AK44" s="158"/>
      <c r="AL44" s="158"/>
      <c r="AM44" s="158"/>
      <c r="AN44" s="158"/>
      <c r="AO44" s="158"/>
      <c r="AP44" s="158"/>
      <c r="AQ44" s="158"/>
      <c r="AR44" s="18" t="s">
        <v>9</v>
      </c>
      <c r="AS44" s="19"/>
      <c r="AT44" s="157">
        <f>SUM(V44,AH44)</f>
        <v>20</v>
      </c>
      <c r="AU44" s="158"/>
      <c r="AV44" s="158"/>
      <c r="AW44" s="158"/>
      <c r="AX44" s="158"/>
      <c r="AY44" s="158"/>
      <c r="AZ44" s="158"/>
      <c r="BA44" s="158"/>
      <c r="BB44" s="158"/>
      <c r="BC44" s="18" t="s">
        <v>9</v>
      </c>
      <c r="BD44" s="20"/>
    </row>
    <row r="45" spans="1:56" ht="29.95" customHeight="1">
      <c r="A45" s="141"/>
      <c r="B45" s="142"/>
      <c r="C45" s="142"/>
      <c r="D45" s="142"/>
      <c r="E45" s="142"/>
      <c r="F45" s="142"/>
      <c r="G45" s="142"/>
      <c r="H45" s="142"/>
      <c r="I45" s="143"/>
      <c r="J45" s="154" t="s">
        <v>6</v>
      </c>
      <c r="K45" s="155"/>
      <c r="L45" s="155"/>
      <c r="M45" s="155"/>
      <c r="N45" s="155"/>
      <c r="O45" s="155"/>
      <c r="P45" s="155"/>
      <c r="Q45" s="155"/>
      <c r="R45" s="155"/>
      <c r="S45" s="155"/>
      <c r="T45" s="155"/>
      <c r="U45" s="156"/>
      <c r="V45" s="157">
        <v>5</v>
      </c>
      <c r="W45" s="158"/>
      <c r="X45" s="158"/>
      <c r="Y45" s="158"/>
      <c r="Z45" s="158"/>
      <c r="AA45" s="158"/>
      <c r="AB45" s="158"/>
      <c r="AC45" s="158"/>
      <c r="AD45" s="158"/>
      <c r="AE45" s="158"/>
      <c r="AF45" s="18" t="s">
        <v>9</v>
      </c>
      <c r="AG45" s="19"/>
      <c r="AH45" s="157">
        <v>5</v>
      </c>
      <c r="AI45" s="158"/>
      <c r="AJ45" s="158"/>
      <c r="AK45" s="158"/>
      <c r="AL45" s="158"/>
      <c r="AM45" s="158"/>
      <c r="AN45" s="158"/>
      <c r="AO45" s="158"/>
      <c r="AP45" s="158"/>
      <c r="AQ45" s="158"/>
      <c r="AR45" s="18" t="s">
        <v>9</v>
      </c>
      <c r="AS45" s="19"/>
      <c r="AT45" s="157">
        <f t="shared" ref="AT45:AT47" si="0">SUM(V45,AH45)</f>
        <v>10</v>
      </c>
      <c r="AU45" s="158"/>
      <c r="AV45" s="158"/>
      <c r="AW45" s="158"/>
      <c r="AX45" s="158"/>
      <c r="AY45" s="158"/>
      <c r="AZ45" s="158"/>
      <c r="BA45" s="158"/>
      <c r="BB45" s="158"/>
      <c r="BC45" s="18" t="s">
        <v>9</v>
      </c>
      <c r="BD45" s="20"/>
    </row>
    <row r="46" spans="1:56" ht="29.95" customHeight="1">
      <c r="A46" s="141"/>
      <c r="B46" s="142"/>
      <c r="C46" s="142"/>
      <c r="D46" s="142"/>
      <c r="E46" s="142"/>
      <c r="F46" s="142"/>
      <c r="G46" s="142"/>
      <c r="H46" s="142"/>
      <c r="I46" s="143"/>
      <c r="J46" s="154" t="s">
        <v>7</v>
      </c>
      <c r="K46" s="155"/>
      <c r="L46" s="155"/>
      <c r="M46" s="155"/>
      <c r="N46" s="155"/>
      <c r="O46" s="155"/>
      <c r="P46" s="155"/>
      <c r="Q46" s="155"/>
      <c r="R46" s="155"/>
      <c r="S46" s="155"/>
      <c r="T46" s="155"/>
      <c r="U46" s="156"/>
      <c r="V46" s="193">
        <v>0</v>
      </c>
      <c r="W46" s="194"/>
      <c r="X46" s="194"/>
      <c r="Y46" s="194"/>
      <c r="Z46" s="194"/>
      <c r="AA46" s="194"/>
      <c r="AB46" s="194"/>
      <c r="AC46" s="194"/>
      <c r="AD46" s="194"/>
      <c r="AE46" s="194"/>
      <c r="AF46" s="21" t="s">
        <v>9</v>
      </c>
      <c r="AG46" s="22"/>
      <c r="AH46" s="193">
        <v>0</v>
      </c>
      <c r="AI46" s="194"/>
      <c r="AJ46" s="194"/>
      <c r="AK46" s="194"/>
      <c r="AL46" s="194"/>
      <c r="AM46" s="194"/>
      <c r="AN46" s="194"/>
      <c r="AO46" s="194"/>
      <c r="AP46" s="194"/>
      <c r="AQ46" s="194"/>
      <c r="AR46" s="21" t="s">
        <v>9</v>
      </c>
      <c r="AS46" s="22"/>
      <c r="AT46" s="157">
        <f t="shared" si="0"/>
        <v>0</v>
      </c>
      <c r="AU46" s="158"/>
      <c r="AV46" s="158"/>
      <c r="AW46" s="158"/>
      <c r="AX46" s="158"/>
      <c r="AY46" s="158"/>
      <c r="AZ46" s="158"/>
      <c r="BA46" s="158"/>
      <c r="BB46" s="158"/>
      <c r="BC46" s="18" t="s">
        <v>9</v>
      </c>
      <c r="BD46" s="20"/>
    </row>
    <row r="47" spans="1:56" ht="29.95" customHeight="1">
      <c r="A47" s="141"/>
      <c r="B47" s="142"/>
      <c r="C47" s="142"/>
      <c r="D47" s="142"/>
      <c r="E47" s="142"/>
      <c r="F47" s="142"/>
      <c r="G47" s="142"/>
      <c r="H47" s="142"/>
      <c r="I47" s="143"/>
      <c r="J47" s="154" t="s">
        <v>50</v>
      </c>
      <c r="K47" s="155"/>
      <c r="L47" s="155"/>
      <c r="M47" s="155"/>
      <c r="N47" s="155"/>
      <c r="O47" s="155"/>
      <c r="P47" s="155"/>
      <c r="Q47" s="155"/>
      <c r="R47" s="155"/>
      <c r="S47" s="155"/>
      <c r="T47" s="155"/>
      <c r="U47" s="156"/>
      <c r="V47" s="193">
        <v>5</v>
      </c>
      <c r="W47" s="194"/>
      <c r="X47" s="194"/>
      <c r="Y47" s="194"/>
      <c r="Z47" s="194"/>
      <c r="AA47" s="194"/>
      <c r="AB47" s="194"/>
      <c r="AC47" s="194"/>
      <c r="AD47" s="194"/>
      <c r="AE47" s="194"/>
      <c r="AF47" s="21" t="s">
        <v>9</v>
      </c>
      <c r="AG47" s="22"/>
      <c r="AH47" s="193">
        <v>5</v>
      </c>
      <c r="AI47" s="194"/>
      <c r="AJ47" s="194"/>
      <c r="AK47" s="194"/>
      <c r="AL47" s="194"/>
      <c r="AM47" s="194"/>
      <c r="AN47" s="194"/>
      <c r="AO47" s="194"/>
      <c r="AP47" s="194"/>
      <c r="AQ47" s="194"/>
      <c r="AR47" s="21" t="s">
        <v>9</v>
      </c>
      <c r="AS47" s="22"/>
      <c r="AT47" s="157">
        <f t="shared" si="0"/>
        <v>10</v>
      </c>
      <c r="AU47" s="158"/>
      <c r="AV47" s="158"/>
      <c r="AW47" s="158"/>
      <c r="AX47" s="158"/>
      <c r="AY47" s="158"/>
      <c r="AZ47" s="158"/>
      <c r="BA47" s="158"/>
      <c r="BB47" s="158"/>
      <c r="BC47" s="18" t="s">
        <v>9</v>
      </c>
      <c r="BD47" s="20"/>
    </row>
    <row r="48" spans="1:56" ht="29.95" customHeight="1">
      <c r="A48" s="141"/>
      <c r="B48" s="142"/>
      <c r="C48" s="142"/>
      <c r="D48" s="142"/>
      <c r="E48" s="142"/>
      <c r="F48" s="142"/>
      <c r="G48" s="142"/>
      <c r="H48" s="142"/>
      <c r="I48" s="143"/>
      <c r="J48" s="154" t="s">
        <v>53</v>
      </c>
      <c r="K48" s="155"/>
      <c r="L48" s="155"/>
      <c r="M48" s="155"/>
      <c r="N48" s="155"/>
      <c r="O48" s="155"/>
      <c r="P48" s="155"/>
      <c r="Q48" s="155"/>
      <c r="R48" s="155"/>
      <c r="S48" s="155"/>
      <c r="T48" s="155"/>
      <c r="U48" s="156"/>
      <c r="V48" s="157">
        <f>SUM(V44:AE47)</f>
        <v>20</v>
      </c>
      <c r="W48" s="158"/>
      <c r="X48" s="158"/>
      <c r="Y48" s="158"/>
      <c r="Z48" s="158"/>
      <c r="AA48" s="158"/>
      <c r="AB48" s="158"/>
      <c r="AC48" s="158"/>
      <c r="AD48" s="158"/>
      <c r="AE48" s="158"/>
      <c r="AF48" s="18" t="s">
        <v>9</v>
      </c>
      <c r="AG48" s="19"/>
      <c r="AH48" s="157">
        <f>SUM(AH44:AQ47)</f>
        <v>20</v>
      </c>
      <c r="AI48" s="158"/>
      <c r="AJ48" s="158"/>
      <c r="AK48" s="158"/>
      <c r="AL48" s="158"/>
      <c r="AM48" s="158"/>
      <c r="AN48" s="158"/>
      <c r="AO48" s="158"/>
      <c r="AP48" s="158"/>
      <c r="AQ48" s="158"/>
      <c r="AR48" s="18" t="s">
        <v>9</v>
      </c>
      <c r="AS48" s="19"/>
      <c r="AT48" s="157">
        <f>SUM(AT44:BB47)</f>
        <v>40</v>
      </c>
      <c r="AU48" s="158"/>
      <c r="AV48" s="158"/>
      <c r="AW48" s="158"/>
      <c r="AX48" s="158"/>
      <c r="AY48" s="158"/>
      <c r="AZ48" s="158"/>
      <c r="BA48" s="158"/>
      <c r="BB48" s="158"/>
      <c r="BC48" s="18" t="s">
        <v>9</v>
      </c>
      <c r="BD48" s="20"/>
    </row>
    <row r="49" spans="1:56" ht="25.05" customHeight="1">
      <c r="A49" s="188" t="s">
        <v>54</v>
      </c>
      <c r="B49" s="176"/>
      <c r="C49" s="176"/>
      <c r="D49" s="176"/>
      <c r="E49" s="176"/>
      <c r="F49" s="176"/>
      <c r="G49" s="176"/>
      <c r="H49" s="176"/>
      <c r="I49" s="176"/>
      <c r="J49" s="189"/>
      <c r="K49" s="189"/>
      <c r="L49" s="189"/>
      <c r="M49" s="189"/>
      <c r="N49" s="189"/>
      <c r="O49" s="189"/>
      <c r="P49" s="189"/>
      <c r="Q49" s="189"/>
      <c r="R49" s="189"/>
      <c r="S49" s="189"/>
      <c r="T49" s="189"/>
      <c r="U49" s="189"/>
      <c r="V49" s="190"/>
      <c r="W49" s="190"/>
      <c r="X49" s="190"/>
      <c r="Y49" s="190"/>
      <c r="Z49" s="190"/>
      <c r="AA49" s="190"/>
      <c r="AB49" s="190"/>
      <c r="AC49" s="190"/>
      <c r="AD49" s="190"/>
      <c r="AE49" s="190"/>
      <c r="AF49" s="190"/>
      <c r="AG49" s="190"/>
      <c r="AH49" s="191" t="s">
        <v>55</v>
      </c>
      <c r="AI49" s="191"/>
      <c r="AJ49" s="191"/>
      <c r="AK49" s="191"/>
      <c r="AL49" s="191"/>
      <c r="AM49" s="191" t="s">
        <v>56</v>
      </c>
      <c r="AN49" s="191"/>
      <c r="AO49" s="191"/>
      <c r="AP49" s="191"/>
      <c r="AQ49" s="191"/>
      <c r="AR49" s="191" t="s">
        <v>57</v>
      </c>
      <c r="AS49" s="191"/>
      <c r="AT49" s="191"/>
      <c r="AU49" s="191"/>
      <c r="AV49" s="191" t="s">
        <v>58</v>
      </c>
      <c r="AW49" s="191"/>
      <c r="AX49" s="191"/>
      <c r="AY49" s="191"/>
      <c r="AZ49" s="191"/>
      <c r="BA49" s="191"/>
      <c r="BB49" s="191"/>
      <c r="BC49" s="191"/>
      <c r="BD49" s="192"/>
    </row>
    <row r="50" spans="1:56" ht="25.05" customHeight="1">
      <c r="A50" s="175"/>
      <c r="B50" s="176"/>
      <c r="C50" s="176"/>
      <c r="D50" s="176"/>
      <c r="E50" s="176"/>
      <c r="F50" s="176"/>
      <c r="G50" s="176"/>
      <c r="H50" s="176"/>
      <c r="I50" s="176"/>
      <c r="J50" s="159" t="s">
        <v>59</v>
      </c>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84"/>
      <c r="AH50" s="184">
        <v>780</v>
      </c>
      <c r="AI50" s="185"/>
      <c r="AJ50" s="185"/>
      <c r="AK50" s="23" t="s">
        <v>60</v>
      </c>
      <c r="AL50" s="24"/>
      <c r="AM50" s="184">
        <v>1</v>
      </c>
      <c r="AN50" s="185"/>
      <c r="AO50" s="185"/>
      <c r="AP50" s="23" t="s">
        <v>9</v>
      </c>
      <c r="AQ50" s="24"/>
      <c r="AR50" s="184">
        <v>1</v>
      </c>
      <c r="AS50" s="185"/>
      <c r="AT50" s="23" t="s">
        <v>61</v>
      </c>
      <c r="AU50" s="24"/>
      <c r="AV50" s="184">
        <f>AH50*AM50*AR50</f>
        <v>780</v>
      </c>
      <c r="AW50" s="185"/>
      <c r="AX50" s="185"/>
      <c r="AY50" s="185"/>
      <c r="AZ50" s="185"/>
      <c r="BA50" s="185"/>
      <c r="BB50" s="185"/>
      <c r="BC50" s="24" t="s">
        <v>60</v>
      </c>
      <c r="BD50" s="25"/>
    </row>
    <row r="51" spans="1:56" ht="25.05" customHeight="1">
      <c r="A51" s="175"/>
      <c r="B51" s="176"/>
      <c r="C51" s="176"/>
      <c r="D51" s="176"/>
      <c r="E51" s="176"/>
      <c r="F51" s="176"/>
      <c r="G51" s="176"/>
      <c r="H51" s="176"/>
      <c r="I51" s="176"/>
      <c r="J51" s="159" t="s">
        <v>62</v>
      </c>
      <c r="K51" s="159"/>
      <c r="L51" s="159"/>
      <c r="M51" s="159"/>
      <c r="N51" s="159"/>
      <c r="O51" s="159"/>
      <c r="P51" s="159"/>
      <c r="Q51" s="159"/>
      <c r="R51" s="159"/>
      <c r="S51" s="159"/>
      <c r="T51" s="159"/>
      <c r="U51" s="159"/>
      <c r="V51" s="159"/>
      <c r="W51" s="159"/>
      <c r="X51" s="159"/>
      <c r="Y51" s="159"/>
      <c r="Z51" s="159"/>
      <c r="AA51" s="159"/>
      <c r="AB51" s="159"/>
      <c r="AC51" s="159"/>
      <c r="AD51" s="159"/>
      <c r="AE51" s="159"/>
      <c r="AF51" s="159"/>
      <c r="AG51" s="184"/>
      <c r="AH51" s="184"/>
      <c r="AI51" s="185"/>
      <c r="AJ51" s="185"/>
      <c r="AK51" s="23" t="s">
        <v>60</v>
      </c>
      <c r="AL51" s="24"/>
      <c r="AM51" s="184"/>
      <c r="AN51" s="185"/>
      <c r="AO51" s="185"/>
      <c r="AP51" s="23" t="s">
        <v>9</v>
      </c>
      <c r="AQ51" s="24"/>
      <c r="AR51" s="184"/>
      <c r="AS51" s="185"/>
      <c r="AT51" s="23" t="s">
        <v>63</v>
      </c>
      <c r="AU51" s="24"/>
      <c r="AV51" s="186"/>
      <c r="AW51" s="187"/>
      <c r="AX51" s="187"/>
      <c r="AY51" s="187"/>
      <c r="AZ51" s="187"/>
      <c r="BA51" s="187"/>
      <c r="BB51" s="187"/>
      <c r="BC51" s="26" t="s">
        <v>60</v>
      </c>
      <c r="BD51" s="27"/>
    </row>
    <row r="52" spans="1:56" ht="25.05" customHeight="1" thickBot="1">
      <c r="A52" s="163"/>
      <c r="B52" s="164"/>
      <c r="C52" s="164"/>
      <c r="D52" s="164"/>
      <c r="E52" s="164"/>
      <c r="F52" s="164"/>
      <c r="G52" s="164"/>
      <c r="H52" s="164"/>
      <c r="I52" s="164"/>
      <c r="J52" s="160" t="s">
        <v>53</v>
      </c>
      <c r="K52" s="160"/>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9"/>
      <c r="AI52" s="169"/>
      <c r="AJ52" s="169"/>
      <c r="AK52" s="169"/>
      <c r="AL52" s="169"/>
      <c r="AM52" s="169"/>
      <c r="AN52" s="169"/>
      <c r="AO52" s="169"/>
      <c r="AP52" s="169"/>
      <c r="AQ52" s="169"/>
      <c r="AR52" s="169"/>
      <c r="AS52" s="169"/>
      <c r="AT52" s="169"/>
      <c r="AU52" s="170"/>
      <c r="AV52" s="171">
        <f>SUM(AV50:BB51)</f>
        <v>780</v>
      </c>
      <c r="AW52" s="172"/>
      <c r="AX52" s="172"/>
      <c r="AY52" s="172"/>
      <c r="AZ52" s="172"/>
      <c r="BA52" s="172"/>
      <c r="BB52" s="172"/>
      <c r="BC52" s="28" t="s">
        <v>60</v>
      </c>
      <c r="BD52" s="29"/>
    </row>
    <row r="53" spans="1:56" ht="12.4" customHeight="1">
      <c r="A53" s="30"/>
      <c r="B53" s="30"/>
      <c r="C53" s="30"/>
      <c r="D53" s="30"/>
      <c r="E53" s="30"/>
      <c r="F53" s="30"/>
      <c r="G53" s="30"/>
      <c r="H53" s="30"/>
      <c r="I53" s="30"/>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2"/>
      <c r="AW53" s="32"/>
      <c r="AX53" s="32"/>
      <c r="AY53" s="32"/>
      <c r="AZ53" s="32"/>
      <c r="BA53" s="32"/>
      <c r="BB53" s="32"/>
    </row>
    <row r="54" spans="1:56" ht="13.15" thickBot="1"/>
    <row r="55" spans="1:56" ht="12.75">
      <c r="A55" s="173" t="s">
        <v>64</v>
      </c>
      <c r="B55" s="174"/>
      <c r="C55" s="174"/>
      <c r="D55" s="174"/>
      <c r="E55" s="174"/>
      <c r="F55" s="174"/>
      <c r="G55" s="174"/>
      <c r="H55" s="174"/>
      <c r="I55" s="174"/>
      <c r="J55" s="177" t="s">
        <v>65</v>
      </c>
      <c r="K55" s="177"/>
      <c r="L55" s="177"/>
      <c r="M55" s="177"/>
      <c r="N55" s="177"/>
      <c r="O55" s="177"/>
      <c r="P55" s="177"/>
      <c r="Q55" s="177"/>
      <c r="R55" s="177"/>
      <c r="S55" s="177"/>
      <c r="T55" s="177"/>
      <c r="U55" s="177"/>
      <c r="V55" s="177"/>
      <c r="W55" s="177"/>
      <c r="X55" s="177"/>
      <c r="Y55" s="177"/>
      <c r="Z55" s="177"/>
      <c r="AA55" s="177"/>
      <c r="AB55" s="177" t="s">
        <v>66</v>
      </c>
      <c r="AC55" s="178"/>
      <c r="AD55" s="179" t="s">
        <v>67</v>
      </c>
      <c r="AE55" s="179"/>
      <c r="AF55" s="182" t="s">
        <v>68</v>
      </c>
      <c r="AG55" s="182"/>
      <c r="AH55" s="182"/>
      <c r="AI55" s="182"/>
      <c r="AJ55" s="182" t="s">
        <v>69</v>
      </c>
      <c r="AK55" s="182"/>
      <c r="AL55" s="182"/>
      <c r="AM55" s="182"/>
      <c r="AN55" s="182"/>
      <c r="AO55" s="182"/>
      <c r="AP55" s="182"/>
      <c r="AQ55" s="182"/>
      <c r="AR55" s="182"/>
      <c r="AS55" s="182"/>
      <c r="AT55" s="182"/>
      <c r="AU55" s="182"/>
      <c r="AV55" s="182"/>
      <c r="AW55" s="182"/>
      <c r="AX55" s="182"/>
      <c r="AY55" s="182"/>
      <c r="AZ55" s="182"/>
      <c r="BA55" s="182"/>
      <c r="BB55" s="182"/>
      <c r="BC55" s="182"/>
      <c r="BD55" s="183"/>
    </row>
    <row r="56" spans="1:56" ht="12.75">
      <c r="A56" s="175"/>
      <c r="B56" s="176"/>
      <c r="C56" s="176"/>
      <c r="D56" s="176"/>
      <c r="E56" s="176"/>
      <c r="F56" s="176"/>
      <c r="G56" s="176"/>
      <c r="H56" s="176"/>
      <c r="I56" s="176"/>
      <c r="J56" s="151"/>
      <c r="K56" s="151"/>
      <c r="L56" s="151"/>
      <c r="M56" s="151"/>
      <c r="N56" s="151"/>
      <c r="O56" s="151"/>
      <c r="P56" s="151"/>
      <c r="Q56" s="151"/>
      <c r="R56" s="151"/>
      <c r="S56" s="151"/>
      <c r="T56" s="151"/>
      <c r="U56" s="151"/>
      <c r="V56" s="151"/>
      <c r="W56" s="151"/>
      <c r="X56" s="151"/>
      <c r="Y56" s="151"/>
      <c r="Z56" s="151"/>
      <c r="AA56" s="151"/>
      <c r="AB56" s="151"/>
      <c r="AC56" s="152"/>
      <c r="AD56" s="180"/>
      <c r="AE56" s="180"/>
      <c r="AF56" s="159"/>
      <c r="AG56" s="159"/>
      <c r="AH56" s="159"/>
      <c r="AI56" s="159"/>
      <c r="AJ56" s="159"/>
      <c r="AK56" s="159"/>
      <c r="AL56" s="159"/>
      <c r="AM56" s="159"/>
      <c r="AN56" s="159"/>
      <c r="AO56" s="159"/>
      <c r="AP56" s="159"/>
      <c r="AQ56" s="159"/>
      <c r="AR56" s="159"/>
      <c r="AS56" s="159"/>
      <c r="AT56" s="159"/>
      <c r="AU56" s="159"/>
      <c r="AV56" s="159"/>
      <c r="AW56" s="159"/>
      <c r="AX56" s="159"/>
      <c r="AY56" s="159"/>
      <c r="AZ56" s="159"/>
      <c r="BA56" s="159"/>
      <c r="BB56" s="159"/>
      <c r="BC56" s="159"/>
      <c r="BD56" s="161"/>
    </row>
    <row r="57" spans="1:56" ht="29.95" customHeight="1" thickBot="1">
      <c r="A57" s="163" t="s">
        <v>70</v>
      </c>
      <c r="B57" s="164"/>
      <c r="C57" s="164"/>
      <c r="D57" s="164"/>
      <c r="E57" s="164"/>
      <c r="F57" s="164"/>
      <c r="G57" s="164"/>
      <c r="H57" s="164"/>
      <c r="I57" s="165"/>
      <c r="J57" s="166" t="s">
        <v>15</v>
      </c>
      <c r="K57" s="167"/>
      <c r="L57" s="167"/>
      <c r="M57" s="168"/>
      <c r="N57" s="168"/>
      <c r="O57" s="168"/>
      <c r="P57" s="33" t="s">
        <v>17</v>
      </c>
      <c r="Q57" s="33"/>
      <c r="R57" s="168"/>
      <c r="S57" s="168"/>
      <c r="T57" s="168"/>
      <c r="U57" s="33" t="s">
        <v>18</v>
      </c>
      <c r="V57" s="33"/>
      <c r="W57" s="168"/>
      <c r="X57" s="168"/>
      <c r="Y57" s="168"/>
      <c r="Z57" s="168"/>
      <c r="AA57" s="168"/>
      <c r="AB57" s="33" t="s">
        <v>19</v>
      </c>
      <c r="AC57" s="33"/>
      <c r="AD57" s="181"/>
      <c r="AE57" s="181"/>
      <c r="AF57" s="160"/>
      <c r="AG57" s="160"/>
      <c r="AH57" s="160"/>
      <c r="AI57" s="160"/>
      <c r="AJ57" s="160"/>
      <c r="AK57" s="160"/>
      <c r="AL57" s="160"/>
      <c r="AM57" s="160"/>
      <c r="AN57" s="160"/>
      <c r="AO57" s="160"/>
      <c r="AP57" s="160"/>
      <c r="AQ57" s="160"/>
      <c r="AR57" s="160"/>
      <c r="AS57" s="160"/>
      <c r="AT57" s="160"/>
      <c r="AU57" s="160"/>
      <c r="AV57" s="160"/>
      <c r="AW57" s="160"/>
      <c r="AX57" s="160"/>
      <c r="AY57" s="160"/>
      <c r="AZ57" s="160"/>
      <c r="BA57" s="160"/>
      <c r="BB57" s="160"/>
      <c r="BC57" s="160"/>
      <c r="BD57" s="162"/>
    </row>
    <row r="58" spans="1:56" ht="12.75"/>
    <row r="59" spans="1:56" ht="12.75"/>
  </sheetData>
  <mergeCells count="116">
    <mergeCell ref="B30:BD31"/>
    <mergeCell ref="A1:T2"/>
    <mergeCell ref="AH3:AK4"/>
    <mergeCell ref="AL3:AN4"/>
    <mergeCell ref="AO3:AP4"/>
    <mergeCell ref="AQ3:AS4"/>
    <mergeCell ref="AT3:AU4"/>
    <mergeCell ref="AB21:AJ21"/>
    <mergeCell ref="AL21:BD21"/>
    <mergeCell ref="AL22:BD22"/>
    <mergeCell ref="AA23:BD23"/>
    <mergeCell ref="AB25:AG25"/>
    <mergeCell ref="AL25:BD25"/>
    <mergeCell ref="AV3:AX4"/>
    <mergeCell ref="AY3:AZ4"/>
    <mergeCell ref="I6:AV8"/>
    <mergeCell ref="A12:Q12"/>
    <mergeCell ref="A13:U13"/>
    <mergeCell ref="V18:Z18"/>
    <mergeCell ref="AB18:AK18"/>
    <mergeCell ref="AL18:BD19"/>
    <mergeCell ref="A33:I34"/>
    <mergeCell ref="J33:BD34"/>
    <mergeCell ref="A35:I36"/>
    <mergeCell ref="J35:BD36"/>
    <mergeCell ref="A37:I40"/>
    <mergeCell ref="J37:L38"/>
    <mergeCell ref="M37:Q38"/>
    <mergeCell ref="R37:S38"/>
    <mergeCell ref="T37:X38"/>
    <mergeCell ref="AQ37:AS38"/>
    <mergeCell ref="J39:L40"/>
    <mergeCell ref="M39:Q40"/>
    <mergeCell ref="R39:S40"/>
    <mergeCell ref="T39:X40"/>
    <mergeCell ref="Y39:Z40"/>
    <mergeCell ref="AA39:AE40"/>
    <mergeCell ref="AF39:AG40"/>
    <mergeCell ref="AH39:AH40"/>
    <mergeCell ref="AI39:AN40"/>
    <mergeCell ref="Y37:Z38"/>
    <mergeCell ref="AA37:AE38"/>
    <mergeCell ref="AF37:AG38"/>
    <mergeCell ref="AH37:AH38"/>
    <mergeCell ref="AI37:AN38"/>
    <mergeCell ref="AO37:AO38"/>
    <mergeCell ref="AO39:AO40"/>
    <mergeCell ref="AQ39:AS40"/>
    <mergeCell ref="A41:I42"/>
    <mergeCell ref="K41:K42"/>
    <mergeCell ref="M41:S42"/>
    <mergeCell ref="U41:U42"/>
    <mergeCell ref="W41:AB42"/>
    <mergeCell ref="AD41:AD42"/>
    <mergeCell ref="AF41:AH42"/>
    <mergeCell ref="AJ41:AJ42"/>
    <mergeCell ref="AL41:AO42"/>
    <mergeCell ref="AP41:BD42"/>
    <mergeCell ref="AH44:AQ44"/>
    <mergeCell ref="J47:U47"/>
    <mergeCell ref="V47:AE47"/>
    <mergeCell ref="AH47:AQ47"/>
    <mergeCell ref="AT47:BB47"/>
    <mergeCell ref="J48:U48"/>
    <mergeCell ref="V48:AE48"/>
    <mergeCell ref="AH48:AQ48"/>
    <mergeCell ref="AT48:BB48"/>
    <mergeCell ref="AT44:BB44"/>
    <mergeCell ref="J45:U45"/>
    <mergeCell ref="V45:AE45"/>
    <mergeCell ref="AH45:AQ45"/>
    <mergeCell ref="AT45:BB45"/>
    <mergeCell ref="J46:U46"/>
    <mergeCell ref="V46:AE46"/>
    <mergeCell ref="AH46:AQ46"/>
    <mergeCell ref="AT46:BB46"/>
    <mergeCell ref="AV50:BB50"/>
    <mergeCell ref="J51:AG51"/>
    <mergeCell ref="AH51:AJ51"/>
    <mergeCell ref="AM51:AO51"/>
    <mergeCell ref="AR51:AS51"/>
    <mergeCell ref="AV51:BB51"/>
    <mergeCell ref="A49:I52"/>
    <mergeCell ref="J49:AG49"/>
    <mergeCell ref="AH49:AL49"/>
    <mergeCell ref="AM49:AQ49"/>
    <mergeCell ref="AR49:AU49"/>
    <mergeCell ref="AV49:BD49"/>
    <mergeCell ref="J50:AG50"/>
    <mergeCell ref="AH50:AJ50"/>
    <mergeCell ref="AM50:AO50"/>
    <mergeCell ref="AR50:AS50"/>
    <mergeCell ref="A43:I48"/>
    <mergeCell ref="J43:U43"/>
    <mergeCell ref="V43:AG43"/>
    <mergeCell ref="AH43:AS43"/>
    <mergeCell ref="AT43:BD43"/>
    <mergeCell ref="J44:U44"/>
    <mergeCell ref="V44:AE44"/>
    <mergeCell ref="AF56:AI57"/>
    <mergeCell ref="AJ56:BD57"/>
    <mergeCell ref="A57:I57"/>
    <mergeCell ref="J57:L57"/>
    <mergeCell ref="M57:O57"/>
    <mergeCell ref="R57:T57"/>
    <mergeCell ref="W57:AA57"/>
    <mergeCell ref="J52:AG52"/>
    <mergeCell ref="AH52:AU52"/>
    <mergeCell ref="AV52:BB52"/>
    <mergeCell ref="A55:I56"/>
    <mergeCell ref="J55:K56"/>
    <mergeCell ref="L55:AA56"/>
    <mergeCell ref="AB55:AC56"/>
    <mergeCell ref="AD55:AE57"/>
    <mergeCell ref="AF55:AI55"/>
    <mergeCell ref="AJ55:BD55"/>
  </mergeCells>
  <phoneticPr fontId="1"/>
  <pageMargins left="0.86614173228346458" right="0.86614173228346458" top="7.874015748031496E-2" bottom="0.3149606299212598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BF59"/>
  <sheetViews>
    <sheetView view="pageBreakPreview" topLeftCell="A23" zoomScaleNormal="100" zoomScaleSheetLayoutView="100" workbookViewId="0">
      <selection activeCell="AN26" sqref="AN26"/>
    </sheetView>
  </sheetViews>
  <sheetFormatPr defaultColWidth="1.46484375" defaultRowHeight="8.1" customHeight="1"/>
  <cols>
    <col min="1" max="16384" width="1.46484375" style="5"/>
  </cols>
  <sheetData>
    <row r="1" spans="1:55" ht="8.1" customHeight="1">
      <c r="A1" s="210" t="s">
        <v>14</v>
      </c>
      <c r="B1" s="210"/>
      <c r="C1" s="210"/>
      <c r="D1" s="210"/>
      <c r="E1" s="210"/>
      <c r="F1" s="210"/>
      <c r="G1" s="210"/>
      <c r="H1" s="210"/>
      <c r="I1" s="210"/>
      <c r="J1" s="210"/>
      <c r="K1" s="210"/>
      <c r="L1" s="210"/>
      <c r="M1" s="210"/>
      <c r="N1" s="210"/>
      <c r="O1" s="210"/>
      <c r="P1" s="210"/>
      <c r="Q1" s="210"/>
      <c r="R1" s="210"/>
      <c r="S1" s="210"/>
      <c r="T1" s="210"/>
    </row>
    <row r="2" spans="1:55" ht="8.1" customHeight="1">
      <c r="A2" s="210"/>
      <c r="B2" s="210"/>
      <c r="C2" s="210"/>
      <c r="D2" s="210"/>
      <c r="E2" s="210"/>
      <c r="F2" s="210"/>
      <c r="G2" s="210"/>
      <c r="H2" s="210"/>
      <c r="I2" s="210"/>
      <c r="J2" s="210"/>
      <c r="K2" s="210"/>
      <c r="L2" s="210"/>
      <c r="M2" s="210"/>
      <c r="N2" s="210"/>
      <c r="O2" s="210"/>
      <c r="P2" s="210"/>
      <c r="Q2" s="210"/>
      <c r="R2" s="210"/>
      <c r="S2" s="210"/>
      <c r="T2" s="210"/>
    </row>
    <row r="3" spans="1:55" ht="8.1" customHeight="1">
      <c r="AH3" s="211" t="s">
        <v>15</v>
      </c>
      <c r="AI3" s="211"/>
      <c r="AJ3" s="211"/>
      <c r="AK3" s="211"/>
      <c r="AL3" s="211"/>
      <c r="AM3" s="211"/>
      <c r="AN3" s="211"/>
      <c r="AO3" s="211" t="s">
        <v>17</v>
      </c>
      <c r="AP3" s="211"/>
      <c r="AQ3" s="211"/>
      <c r="AR3" s="211"/>
      <c r="AS3" s="211"/>
      <c r="AT3" s="211" t="s">
        <v>18</v>
      </c>
      <c r="AU3" s="211"/>
      <c r="AV3" s="211"/>
      <c r="AW3" s="211"/>
      <c r="AX3" s="211"/>
      <c r="AY3" s="211" t="s">
        <v>19</v>
      </c>
      <c r="AZ3" s="211"/>
    </row>
    <row r="4" spans="1:55" ht="8.1" customHeight="1">
      <c r="AH4" s="211"/>
      <c r="AI4" s="211"/>
      <c r="AJ4" s="211"/>
      <c r="AK4" s="211"/>
      <c r="AL4" s="211"/>
      <c r="AM4" s="211"/>
      <c r="AN4" s="211"/>
      <c r="AO4" s="211"/>
      <c r="AP4" s="211"/>
      <c r="AQ4" s="211"/>
      <c r="AR4" s="211"/>
      <c r="AS4" s="211"/>
      <c r="AT4" s="211"/>
      <c r="AU4" s="211"/>
      <c r="AV4" s="211"/>
      <c r="AW4" s="211"/>
      <c r="AX4" s="211"/>
      <c r="AY4" s="211"/>
      <c r="AZ4" s="211"/>
    </row>
    <row r="6" spans="1:55" ht="8.1" customHeight="1">
      <c r="I6" s="215" t="s">
        <v>20</v>
      </c>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c r="AN6" s="215"/>
      <c r="AO6" s="215"/>
      <c r="AP6" s="215"/>
      <c r="AQ6" s="215"/>
      <c r="AR6" s="215"/>
      <c r="AS6" s="215"/>
      <c r="AT6" s="215"/>
      <c r="AU6" s="215"/>
      <c r="AV6" s="215"/>
    </row>
    <row r="7" spans="1:55" ht="8.1" customHeight="1">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c r="AN7" s="215"/>
      <c r="AO7" s="215"/>
      <c r="AP7" s="215"/>
      <c r="AQ7" s="215"/>
      <c r="AR7" s="215"/>
      <c r="AS7" s="215"/>
      <c r="AT7" s="215"/>
      <c r="AU7" s="215"/>
      <c r="AV7" s="215"/>
      <c r="BB7" s="6"/>
      <c r="BC7" s="6"/>
    </row>
    <row r="8" spans="1:55" ht="8.1" customHeight="1">
      <c r="I8" s="215"/>
      <c r="J8" s="215"/>
      <c r="K8" s="215"/>
      <c r="L8" s="215"/>
      <c r="M8" s="215"/>
      <c r="N8" s="215"/>
      <c r="O8" s="215"/>
      <c r="P8" s="215"/>
      <c r="Q8" s="215"/>
      <c r="R8" s="215"/>
      <c r="S8" s="215"/>
      <c r="T8" s="215"/>
      <c r="U8" s="215"/>
      <c r="V8" s="215"/>
      <c r="W8" s="215"/>
      <c r="X8" s="215"/>
      <c r="Y8" s="215"/>
      <c r="Z8" s="215"/>
      <c r="AA8" s="215"/>
      <c r="AB8" s="215"/>
      <c r="AC8" s="215"/>
      <c r="AD8" s="215"/>
      <c r="AE8" s="215"/>
      <c r="AF8" s="215"/>
      <c r="AG8" s="215"/>
      <c r="AH8" s="215"/>
      <c r="AI8" s="215"/>
      <c r="AJ8" s="215"/>
      <c r="AK8" s="215"/>
      <c r="AL8" s="215"/>
      <c r="AM8" s="215"/>
      <c r="AN8" s="215"/>
      <c r="AO8" s="215"/>
      <c r="AP8" s="215"/>
      <c r="AQ8" s="215"/>
      <c r="AR8" s="215"/>
      <c r="AS8" s="215"/>
      <c r="AT8" s="215"/>
      <c r="AU8" s="215"/>
      <c r="AV8" s="215"/>
    </row>
    <row r="9" spans="1:55" ht="8.1" customHeight="1">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row>
    <row r="10" spans="1:55" ht="8.1" customHeight="1">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row>
    <row r="12" spans="1:55" ht="18.75">
      <c r="A12" s="216" t="s">
        <v>21</v>
      </c>
      <c r="B12" s="216"/>
      <c r="C12" s="216"/>
      <c r="D12" s="216"/>
      <c r="E12" s="216"/>
      <c r="F12" s="216"/>
      <c r="G12" s="216"/>
      <c r="H12" s="216"/>
      <c r="I12" s="216"/>
      <c r="J12" s="216"/>
      <c r="K12" s="216"/>
      <c r="L12" s="216"/>
      <c r="M12" s="216"/>
      <c r="N12" s="216"/>
      <c r="O12" s="216"/>
      <c r="P12" s="216"/>
      <c r="Q12" s="216"/>
    </row>
    <row r="13" spans="1:55" ht="18.75">
      <c r="A13" s="216" t="s">
        <v>22</v>
      </c>
      <c r="B13" s="216"/>
      <c r="C13" s="216"/>
      <c r="D13" s="216"/>
      <c r="E13" s="216"/>
      <c r="F13" s="216"/>
      <c r="G13" s="216"/>
      <c r="H13" s="216"/>
      <c r="I13" s="216"/>
      <c r="J13" s="216"/>
      <c r="K13" s="216"/>
      <c r="L13" s="216"/>
      <c r="M13" s="216"/>
      <c r="N13" s="216"/>
      <c r="O13" s="216"/>
      <c r="P13" s="216"/>
      <c r="Q13" s="216"/>
      <c r="R13" s="216"/>
      <c r="S13" s="216"/>
      <c r="T13" s="216"/>
      <c r="U13" s="216"/>
    </row>
    <row r="18" spans="2:58" ht="14.25">
      <c r="V18" s="210" t="s">
        <v>23</v>
      </c>
      <c r="W18" s="210"/>
      <c r="X18" s="210"/>
      <c r="Y18" s="210"/>
      <c r="Z18" s="210"/>
      <c r="AA18" s="8"/>
      <c r="AB18" s="212" t="s">
        <v>24</v>
      </c>
      <c r="AC18" s="212"/>
      <c r="AD18" s="212"/>
      <c r="AE18" s="212"/>
      <c r="AF18" s="212"/>
      <c r="AG18" s="212"/>
      <c r="AH18" s="212"/>
      <c r="AI18" s="212"/>
      <c r="AJ18" s="212"/>
      <c r="AK18" s="212"/>
      <c r="AL18" s="217"/>
      <c r="AM18" s="217"/>
      <c r="AN18" s="217"/>
      <c r="AO18" s="217"/>
      <c r="AP18" s="217"/>
      <c r="AQ18" s="217"/>
      <c r="AR18" s="217"/>
      <c r="AS18" s="217"/>
      <c r="AT18" s="217"/>
      <c r="AU18" s="217"/>
      <c r="AV18" s="217"/>
      <c r="AW18" s="217"/>
      <c r="AX18" s="217"/>
      <c r="AY18" s="217"/>
      <c r="AZ18" s="217"/>
      <c r="BA18" s="217"/>
      <c r="BB18" s="217"/>
      <c r="BC18" s="217"/>
      <c r="BD18" s="217"/>
    </row>
    <row r="19" spans="2:58" ht="8.1" customHeight="1">
      <c r="W19" s="8"/>
      <c r="X19" s="8"/>
      <c r="Y19" s="8"/>
      <c r="Z19" s="8"/>
      <c r="AA19" s="8"/>
      <c r="AB19" s="8"/>
      <c r="AC19" s="8"/>
      <c r="AD19" s="8"/>
      <c r="AE19" s="8"/>
      <c r="AF19" s="8"/>
      <c r="AG19" s="8"/>
      <c r="AH19" s="8"/>
      <c r="AI19" s="8"/>
      <c r="AJ19" s="8"/>
      <c r="AK19" s="8"/>
      <c r="AL19" s="217"/>
      <c r="AM19" s="217"/>
      <c r="AN19" s="217"/>
      <c r="AO19" s="217"/>
      <c r="AP19" s="217"/>
      <c r="AQ19" s="217"/>
      <c r="AR19" s="217"/>
      <c r="AS19" s="217"/>
      <c r="AT19" s="217"/>
      <c r="AU19" s="217"/>
      <c r="AV19" s="217"/>
      <c r="AW19" s="217"/>
      <c r="AX19" s="217"/>
      <c r="AY19" s="217"/>
      <c r="AZ19" s="217"/>
      <c r="BA19" s="217"/>
      <c r="BB19" s="217"/>
      <c r="BC19" s="217"/>
      <c r="BD19" s="217"/>
    </row>
    <row r="20" spans="2:58" ht="8.1" customHeight="1">
      <c r="W20" s="8"/>
      <c r="X20" s="8"/>
      <c r="Y20" s="8"/>
      <c r="Z20" s="8"/>
      <c r="AA20" s="8"/>
      <c r="AB20" s="8"/>
      <c r="AC20" s="8"/>
      <c r="AD20" s="8"/>
      <c r="AE20" s="8"/>
      <c r="AF20" s="8"/>
      <c r="AG20" s="8"/>
      <c r="AH20" s="8"/>
      <c r="AI20" s="8"/>
      <c r="AJ20" s="8"/>
      <c r="AK20" s="8"/>
      <c r="AL20" s="9"/>
      <c r="AM20" s="9"/>
      <c r="AN20" s="9"/>
      <c r="AO20" s="9"/>
      <c r="AP20" s="9"/>
      <c r="AQ20" s="9"/>
      <c r="AR20" s="9"/>
      <c r="AS20" s="9"/>
      <c r="AT20" s="9"/>
      <c r="AU20" s="9"/>
      <c r="AV20" s="9"/>
      <c r="AW20" s="9"/>
      <c r="AX20" s="9"/>
      <c r="AY20" s="9"/>
      <c r="AZ20" s="9"/>
      <c r="BA20" s="9"/>
      <c r="BB20" s="9"/>
      <c r="BC20" s="9"/>
      <c r="BD20" s="9"/>
    </row>
    <row r="21" spans="2:58" ht="12.75">
      <c r="W21" s="8"/>
      <c r="X21" s="8"/>
      <c r="Y21" s="8"/>
      <c r="Z21" s="8"/>
      <c r="AA21" s="8"/>
      <c r="AB21" s="212" t="s">
        <v>26</v>
      </c>
      <c r="AC21" s="212"/>
      <c r="AD21" s="212"/>
      <c r="AE21" s="212"/>
      <c r="AF21" s="212"/>
      <c r="AG21" s="212"/>
      <c r="AH21" s="212"/>
      <c r="AI21" s="212"/>
      <c r="AJ21" s="212"/>
      <c r="AK21" s="8"/>
      <c r="AL21" s="213"/>
      <c r="AM21" s="213"/>
      <c r="AN21" s="213"/>
      <c r="AO21" s="213"/>
      <c r="AP21" s="213"/>
      <c r="AQ21" s="213"/>
      <c r="AR21" s="213"/>
      <c r="AS21" s="213"/>
      <c r="AT21" s="213"/>
      <c r="AU21" s="213"/>
      <c r="AV21" s="213"/>
      <c r="AW21" s="213"/>
      <c r="AX21" s="213"/>
      <c r="AY21" s="213"/>
      <c r="AZ21" s="213"/>
      <c r="BA21" s="213"/>
      <c r="BB21" s="213"/>
      <c r="BC21" s="213"/>
      <c r="BD21" s="213"/>
    </row>
    <row r="22" spans="2:58" ht="12.75">
      <c r="W22" s="8"/>
      <c r="X22" s="8"/>
      <c r="Y22" s="8"/>
      <c r="Z22" s="8"/>
      <c r="AA22" s="8"/>
      <c r="AB22" s="8"/>
      <c r="AC22" s="8"/>
      <c r="AD22" s="8"/>
      <c r="AE22" s="8"/>
      <c r="AF22" s="8"/>
      <c r="AG22" s="8"/>
      <c r="AH22" s="8"/>
      <c r="AI22" s="8"/>
      <c r="AJ22" s="8"/>
      <c r="AK22" s="8"/>
      <c r="AL22" s="213"/>
      <c r="AM22" s="213"/>
      <c r="AN22" s="213"/>
      <c r="AO22" s="213"/>
      <c r="AP22" s="213"/>
      <c r="AQ22" s="213"/>
      <c r="AR22" s="213"/>
      <c r="AS22" s="213"/>
      <c r="AT22" s="213"/>
      <c r="AU22" s="213"/>
      <c r="AV22" s="213"/>
      <c r="AW22" s="213"/>
      <c r="AX22" s="213"/>
      <c r="AY22" s="213"/>
      <c r="AZ22" s="213"/>
      <c r="BA22" s="213"/>
      <c r="BB22" s="213"/>
      <c r="BC22" s="213"/>
      <c r="BD22" s="213"/>
    </row>
    <row r="23" spans="2:58" ht="14.25">
      <c r="W23" s="8"/>
      <c r="X23" s="8"/>
      <c r="Y23" s="8"/>
      <c r="Z23" s="8"/>
      <c r="AA23" s="212" t="s">
        <v>29</v>
      </c>
      <c r="AB23" s="212"/>
      <c r="AC23" s="212"/>
      <c r="AD23" s="212"/>
      <c r="AE23" s="212"/>
      <c r="AF23" s="212"/>
      <c r="AG23" s="212"/>
      <c r="AH23" s="212"/>
      <c r="AI23" s="212"/>
      <c r="AJ23" s="212"/>
      <c r="AK23" s="212"/>
      <c r="AL23" s="212"/>
      <c r="AM23" s="212"/>
      <c r="AN23" s="212"/>
      <c r="AO23" s="212"/>
      <c r="AP23" s="212"/>
      <c r="AQ23" s="212"/>
      <c r="AR23" s="212"/>
      <c r="AS23" s="212"/>
      <c r="AT23" s="212"/>
      <c r="AU23" s="212"/>
      <c r="AV23" s="212"/>
      <c r="AW23" s="212"/>
      <c r="AX23" s="212"/>
      <c r="AY23" s="212"/>
      <c r="AZ23" s="212"/>
      <c r="BA23" s="212"/>
      <c r="BB23" s="212"/>
      <c r="BC23" s="212"/>
      <c r="BD23" s="212"/>
      <c r="BE23" s="10"/>
      <c r="BF23" s="10"/>
    </row>
    <row r="24" spans="2:58" ht="8.1" customHeight="1">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row>
    <row r="25" spans="2:58" ht="12.75">
      <c r="W25" s="8"/>
      <c r="X25" s="8"/>
      <c r="Y25" s="8"/>
      <c r="Z25" s="8"/>
      <c r="AA25" s="8"/>
      <c r="AB25" s="212" t="s">
        <v>30</v>
      </c>
      <c r="AC25" s="212"/>
      <c r="AD25" s="212"/>
      <c r="AE25" s="212"/>
      <c r="AF25" s="212"/>
      <c r="AG25" s="212"/>
      <c r="AH25" s="8"/>
      <c r="AI25" s="8"/>
      <c r="AJ25" s="8"/>
      <c r="AK25" s="8"/>
      <c r="AL25" s="214"/>
      <c r="AM25" s="214"/>
      <c r="AN25" s="214"/>
      <c r="AO25" s="214"/>
      <c r="AP25" s="214"/>
      <c r="AQ25" s="214"/>
      <c r="AR25" s="214"/>
      <c r="AS25" s="214"/>
      <c r="AT25" s="214"/>
      <c r="AU25" s="214"/>
      <c r="AV25" s="214"/>
      <c r="AW25" s="214"/>
      <c r="AX25" s="214"/>
      <c r="AY25" s="214"/>
      <c r="AZ25" s="214"/>
      <c r="BA25" s="214"/>
      <c r="BB25" s="214"/>
      <c r="BC25" s="214"/>
      <c r="BD25" s="214"/>
    </row>
    <row r="30" spans="2:58" ht="12.75" customHeight="1">
      <c r="B30" s="209" t="s">
        <v>245</v>
      </c>
      <c r="C30" s="209"/>
      <c r="D30" s="209"/>
      <c r="E30" s="209"/>
      <c r="F30" s="209"/>
      <c r="G30" s="209"/>
      <c r="H30" s="209"/>
      <c r="I30" s="209"/>
      <c r="J30" s="209"/>
      <c r="K30" s="209"/>
      <c r="L30" s="209"/>
      <c r="M30" s="209"/>
      <c r="N30" s="209"/>
      <c r="O30" s="209"/>
      <c r="P30" s="209"/>
      <c r="Q30" s="209"/>
      <c r="R30" s="209"/>
      <c r="S30" s="209"/>
      <c r="T30" s="209"/>
      <c r="U30" s="209"/>
      <c r="V30" s="209"/>
      <c r="W30" s="209"/>
      <c r="X30" s="209"/>
      <c r="Y30" s="209"/>
      <c r="Z30" s="209"/>
      <c r="AA30" s="209"/>
      <c r="AB30" s="209"/>
      <c r="AC30" s="209"/>
      <c r="AD30" s="209"/>
      <c r="AE30" s="209"/>
      <c r="AF30" s="209"/>
      <c r="AG30" s="209"/>
      <c r="AH30" s="209"/>
      <c r="AI30" s="209"/>
      <c r="AJ30" s="209"/>
      <c r="AK30" s="209"/>
      <c r="AL30" s="209"/>
      <c r="AM30" s="209"/>
      <c r="AN30" s="209"/>
      <c r="AO30" s="209"/>
      <c r="AP30" s="209"/>
      <c r="AQ30" s="209"/>
      <c r="AR30" s="209"/>
      <c r="AS30" s="209"/>
      <c r="AT30" s="209"/>
      <c r="AU30" s="209"/>
      <c r="AV30" s="209"/>
      <c r="AW30" s="209"/>
      <c r="AX30" s="209"/>
      <c r="AY30" s="209"/>
      <c r="AZ30" s="209"/>
      <c r="BA30" s="209"/>
      <c r="BB30" s="209"/>
      <c r="BC30" s="209"/>
      <c r="BD30" s="209"/>
    </row>
    <row r="31" spans="2:58" ht="12.75">
      <c r="B31" s="209"/>
      <c r="C31" s="209"/>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09"/>
      <c r="AM31" s="209"/>
      <c r="AN31" s="209"/>
      <c r="AO31" s="209"/>
      <c r="AP31" s="209"/>
      <c r="AQ31" s="209"/>
      <c r="AR31" s="209"/>
      <c r="AS31" s="209"/>
      <c r="AT31" s="209"/>
      <c r="AU31" s="209"/>
      <c r="AV31" s="209"/>
      <c r="AW31" s="209"/>
      <c r="AX31" s="209"/>
      <c r="AY31" s="209"/>
      <c r="AZ31" s="209"/>
      <c r="BA31" s="209"/>
      <c r="BB31" s="209"/>
      <c r="BC31" s="209"/>
      <c r="BD31" s="209"/>
    </row>
    <row r="32" spans="2:58" ht="8.1" customHeight="1" thickBot="1"/>
    <row r="33" spans="1:56" ht="15.1" customHeight="1">
      <c r="A33" s="201" t="s">
        <v>33</v>
      </c>
      <c r="B33" s="202"/>
      <c r="C33" s="202"/>
      <c r="D33" s="202"/>
      <c r="E33" s="202"/>
      <c r="F33" s="202"/>
      <c r="G33" s="202"/>
      <c r="H33" s="202"/>
      <c r="I33" s="202"/>
      <c r="J33" s="203" t="s">
        <v>34</v>
      </c>
      <c r="K33" s="203"/>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3"/>
      <c r="BC33" s="203"/>
      <c r="BD33" s="204"/>
    </row>
    <row r="34" spans="1:56" ht="15.1" customHeight="1">
      <c r="A34" s="141"/>
      <c r="B34" s="142"/>
      <c r="C34" s="142"/>
      <c r="D34" s="142"/>
      <c r="E34" s="142"/>
      <c r="F34" s="142"/>
      <c r="G34" s="142"/>
      <c r="H34" s="142"/>
      <c r="I34" s="142"/>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6"/>
    </row>
    <row r="35" spans="1:56" ht="15.1" customHeight="1">
      <c r="A35" s="141" t="s">
        <v>35</v>
      </c>
      <c r="B35" s="142"/>
      <c r="C35" s="142"/>
      <c r="D35" s="142"/>
      <c r="E35" s="142"/>
      <c r="F35" s="142"/>
      <c r="G35" s="142"/>
      <c r="H35" s="142"/>
      <c r="I35" s="142"/>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6"/>
    </row>
    <row r="36" spans="1:56" ht="15.1" customHeight="1">
      <c r="A36" s="141"/>
      <c r="B36" s="142"/>
      <c r="C36" s="142"/>
      <c r="D36" s="142"/>
      <c r="E36" s="142"/>
      <c r="F36" s="142"/>
      <c r="G36" s="142"/>
      <c r="H36" s="142"/>
      <c r="I36" s="142"/>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6"/>
    </row>
    <row r="37" spans="1:56" ht="14" customHeight="1">
      <c r="A37" s="141" t="s">
        <v>37</v>
      </c>
      <c r="B37" s="142"/>
      <c r="C37" s="142"/>
      <c r="D37" s="142"/>
      <c r="E37" s="142"/>
      <c r="F37" s="142"/>
      <c r="G37" s="142"/>
      <c r="H37" s="142"/>
      <c r="I37" s="142"/>
      <c r="J37" s="186" t="s">
        <v>15</v>
      </c>
      <c r="K37" s="187"/>
      <c r="L37" s="187"/>
      <c r="M37" s="187"/>
      <c r="N37" s="187"/>
      <c r="O37" s="187"/>
      <c r="P37" s="187"/>
      <c r="Q37" s="187"/>
      <c r="R37" s="187" t="s">
        <v>17</v>
      </c>
      <c r="S37" s="187"/>
      <c r="T37" s="187"/>
      <c r="U37" s="187"/>
      <c r="V37" s="187"/>
      <c r="W37" s="187"/>
      <c r="X37" s="187"/>
      <c r="Y37" s="187" t="s">
        <v>18</v>
      </c>
      <c r="Z37" s="187"/>
      <c r="AA37" s="187"/>
      <c r="AB37" s="187"/>
      <c r="AC37" s="187"/>
      <c r="AD37" s="187"/>
      <c r="AE37" s="187"/>
      <c r="AF37" s="187" t="s">
        <v>19</v>
      </c>
      <c r="AG37" s="187"/>
      <c r="AH37" s="187" t="s">
        <v>71</v>
      </c>
      <c r="AI37" s="187"/>
      <c r="AJ37" s="187"/>
      <c r="AK37" s="187"/>
      <c r="AL37" s="187"/>
      <c r="AM37" s="187"/>
      <c r="AN37" s="187"/>
      <c r="AO37" s="187" t="s">
        <v>72</v>
      </c>
      <c r="AP37" s="11"/>
      <c r="AQ37" s="187" t="s">
        <v>73</v>
      </c>
      <c r="AR37" s="187"/>
      <c r="AS37" s="187"/>
      <c r="AT37" s="11"/>
      <c r="AU37" s="11"/>
      <c r="AV37" s="11"/>
      <c r="AW37" s="11"/>
      <c r="AX37" s="11"/>
      <c r="AY37" s="11"/>
      <c r="AZ37" s="11"/>
      <c r="BA37" s="11"/>
      <c r="BB37" s="11"/>
      <c r="BC37" s="11"/>
      <c r="BD37" s="12"/>
    </row>
    <row r="38" spans="1:56" ht="8.1" customHeight="1">
      <c r="A38" s="141"/>
      <c r="B38" s="142"/>
      <c r="C38" s="142"/>
      <c r="D38" s="142"/>
      <c r="E38" s="142"/>
      <c r="F38" s="142"/>
      <c r="G38" s="142"/>
      <c r="H38" s="142"/>
      <c r="I38" s="142"/>
      <c r="J38" s="147"/>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8"/>
      <c r="AN38" s="148"/>
      <c r="AO38" s="148"/>
      <c r="AQ38" s="148"/>
      <c r="AR38" s="148"/>
      <c r="AS38" s="148"/>
      <c r="BD38" s="13"/>
    </row>
    <row r="39" spans="1:56" ht="14" customHeight="1">
      <c r="A39" s="141"/>
      <c r="B39" s="142"/>
      <c r="C39" s="142"/>
      <c r="D39" s="142"/>
      <c r="E39" s="142"/>
      <c r="F39" s="142"/>
      <c r="G39" s="142"/>
      <c r="H39" s="142"/>
      <c r="I39" s="142"/>
      <c r="J39" s="147" t="s">
        <v>15</v>
      </c>
      <c r="K39" s="148"/>
      <c r="L39" s="148"/>
      <c r="M39" s="148"/>
      <c r="N39" s="148"/>
      <c r="O39" s="148"/>
      <c r="P39" s="148"/>
      <c r="Q39" s="148"/>
      <c r="R39" s="148" t="s">
        <v>17</v>
      </c>
      <c r="S39" s="148"/>
      <c r="T39" s="148"/>
      <c r="U39" s="148"/>
      <c r="V39" s="148"/>
      <c r="W39" s="148"/>
      <c r="X39" s="148"/>
      <c r="Y39" s="148" t="s">
        <v>18</v>
      </c>
      <c r="Z39" s="148"/>
      <c r="AA39" s="148"/>
      <c r="AB39" s="148"/>
      <c r="AC39" s="148"/>
      <c r="AD39" s="148"/>
      <c r="AE39" s="148"/>
      <c r="AF39" s="148" t="s">
        <v>19</v>
      </c>
      <c r="AG39" s="148"/>
      <c r="AH39" s="148" t="s">
        <v>74</v>
      </c>
      <c r="AI39" s="148"/>
      <c r="AJ39" s="148"/>
      <c r="AK39" s="148"/>
      <c r="AL39" s="148"/>
      <c r="AM39" s="148"/>
      <c r="AN39" s="148"/>
      <c r="AO39" s="148" t="s">
        <v>75</v>
      </c>
      <c r="AQ39" s="148" t="s">
        <v>76</v>
      </c>
      <c r="AR39" s="148"/>
      <c r="AS39" s="148"/>
      <c r="BD39" s="13"/>
    </row>
    <row r="40" spans="1:56" ht="8.1" customHeight="1">
      <c r="A40" s="141"/>
      <c r="B40" s="142"/>
      <c r="C40" s="142"/>
      <c r="D40" s="142"/>
      <c r="E40" s="142"/>
      <c r="F40" s="142"/>
      <c r="G40" s="142"/>
      <c r="H40" s="142"/>
      <c r="I40" s="142"/>
      <c r="J40" s="150"/>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1"/>
      <c r="AM40" s="151"/>
      <c r="AN40" s="151"/>
      <c r="AO40" s="151"/>
      <c r="AP40" s="14"/>
      <c r="AQ40" s="151"/>
      <c r="AR40" s="151"/>
      <c r="AS40" s="151"/>
      <c r="AT40" s="14"/>
      <c r="AU40" s="14"/>
      <c r="AV40" s="14"/>
      <c r="AW40" s="14"/>
      <c r="AX40" s="14"/>
      <c r="AY40" s="14"/>
      <c r="AZ40" s="14"/>
      <c r="BA40" s="14"/>
      <c r="BB40" s="14"/>
      <c r="BC40" s="14"/>
      <c r="BD40" s="15"/>
    </row>
    <row r="41" spans="1:56" ht="14" customHeight="1">
      <c r="A41" s="141" t="s">
        <v>46</v>
      </c>
      <c r="B41" s="142"/>
      <c r="C41" s="142"/>
      <c r="D41" s="142"/>
      <c r="E41" s="142"/>
      <c r="F41" s="142"/>
      <c r="G41" s="142"/>
      <c r="H41" s="142"/>
      <c r="I41" s="142"/>
      <c r="J41" s="16"/>
      <c r="K41" s="195">
        <v>1</v>
      </c>
      <c r="L41" s="11"/>
      <c r="M41" s="187" t="s">
        <v>47</v>
      </c>
      <c r="N41" s="187"/>
      <c r="O41" s="187"/>
      <c r="P41" s="187"/>
      <c r="Q41" s="187"/>
      <c r="R41" s="187"/>
      <c r="S41" s="187"/>
      <c r="T41" s="11"/>
      <c r="U41" s="195">
        <v>2</v>
      </c>
      <c r="V41" s="11"/>
      <c r="W41" s="187" t="s">
        <v>48</v>
      </c>
      <c r="X41" s="187"/>
      <c r="Y41" s="187"/>
      <c r="Z41" s="187"/>
      <c r="AA41" s="187"/>
      <c r="AB41" s="187"/>
      <c r="AC41" s="11"/>
      <c r="AD41" s="195">
        <v>3</v>
      </c>
      <c r="AE41" s="11"/>
      <c r="AF41" s="187" t="s">
        <v>49</v>
      </c>
      <c r="AG41" s="187"/>
      <c r="AH41" s="187"/>
      <c r="AI41" s="11"/>
      <c r="AJ41" s="195">
        <v>4</v>
      </c>
      <c r="AK41" s="11"/>
      <c r="AL41" s="187" t="s">
        <v>50</v>
      </c>
      <c r="AM41" s="187"/>
      <c r="AN41" s="187"/>
      <c r="AO41" s="187"/>
      <c r="AP41" s="197" t="s">
        <v>77</v>
      </c>
      <c r="AQ41" s="197"/>
      <c r="AR41" s="197"/>
      <c r="AS41" s="197"/>
      <c r="AT41" s="197"/>
      <c r="AU41" s="197"/>
      <c r="AV41" s="197"/>
      <c r="AW41" s="197"/>
      <c r="AX41" s="197"/>
      <c r="AY41" s="197"/>
      <c r="AZ41" s="197"/>
      <c r="BA41" s="197"/>
      <c r="BB41" s="197"/>
      <c r="BC41" s="197"/>
      <c r="BD41" s="198"/>
    </row>
    <row r="42" spans="1:56" ht="8.1" customHeight="1">
      <c r="A42" s="141"/>
      <c r="B42" s="142"/>
      <c r="C42" s="142"/>
      <c r="D42" s="142"/>
      <c r="E42" s="142"/>
      <c r="F42" s="142"/>
      <c r="G42" s="142"/>
      <c r="H42" s="142"/>
      <c r="I42" s="142"/>
      <c r="J42" s="17"/>
      <c r="K42" s="196"/>
      <c r="L42" s="14"/>
      <c r="M42" s="151"/>
      <c r="N42" s="151"/>
      <c r="O42" s="151"/>
      <c r="P42" s="151"/>
      <c r="Q42" s="151"/>
      <c r="R42" s="151"/>
      <c r="S42" s="151"/>
      <c r="T42" s="14"/>
      <c r="U42" s="196"/>
      <c r="V42" s="14"/>
      <c r="W42" s="151"/>
      <c r="X42" s="151"/>
      <c r="Y42" s="151"/>
      <c r="Z42" s="151"/>
      <c r="AA42" s="151"/>
      <c r="AB42" s="151"/>
      <c r="AC42" s="14"/>
      <c r="AD42" s="196"/>
      <c r="AE42" s="14"/>
      <c r="AF42" s="151"/>
      <c r="AG42" s="151"/>
      <c r="AH42" s="151"/>
      <c r="AI42" s="14"/>
      <c r="AJ42" s="196"/>
      <c r="AK42" s="14"/>
      <c r="AL42" s="151"/>
      <c r="AM42" s="151"/>
      <c r="AN42" s="151"/>
      <c r="AO42" s="151"/>
      <c r="AP42" s="199"/>
      <c r="AQ42" s="199"/>
      <c r="AR42" s="199"/>
      <c r="AS42" s="199"/>
      <c r="AT42" s="199"/>
      <c r="AU42" s="199"/>
      <c r="AV42" s="199"/>
      <c r="AW42" s="199"/>
      <c r="AX42" s="199"/>
      <c r="AY42" s="199"/>
      <c r="AZ42" s="199"/>
      <c r="BA42" s="199"/>
      <c r="BB42" s="199"/>
      <c r="BC42" s="199"/>
      <c r="BD42" s="200"/>
    </row>
    <row r="43" spans="1:56" ht="20.100000000000001" customHeight="1">
      <c r="A43" s="141" t="s">
        <v>52</v>
      </c>
      <c r="B43" s="142"/>
      <c r="C43" s="142"/>
      <c r="D43" s="142"/>
      <c r="E43" s="142"/>
      <c r="F43" s="142"/>
      <c r="G43" s="142"/>
      <c r="H43" s="142"/>
      <c r="I43" s="143"/>
      <c r="J43" s="144"/>
      <c r="K43" s="145"/>
      <c r="L43" s="145"/>
      <c r="M43" s="145"/>
      <c r="N43" s="145"/>
      <c r="O43" s="145"/>
      <c r="P43" s="145"/>
      <c r="Q43" s="145"/>
      <c r="R43" s="145"/>
      <c r="S43" s="145"/>
      <c r="T43" s="145"/>
      <c r="U43" s="146"/>
      <c r="V43" s="147" t="s">
        <v>3</v>
      </c>
      <c r="W43" s="148"/>
      <c r="X43" s="148"/>
      <c r="Y43" s="148"/>
      <c r="Z43" s="148"/>
      <c r="AA43" s="148"/>
      <c r="AB43" s="148"/>
      <c r="AC43" s="148"/>
      <c r="AD43" s="148"/>
      <c r="AE43" s="148"/>
      <c r="AF43" s="148"/>
      <c r="AG43" s="149"/>
      <c r="AH43" s="150" t="s">
        <v>4</v>
      </c>
      <c r="AI43" s="151"/>
      <c r="AJ43" s="151"/>
      <c r="AK43" s="151"/>
      <c r="AL43" s="151"/>
      <c r="AM43" s="151"/>
      <c r="AN43" s="151"/>
      <c r="AO43" s="151"/>
      <c r="AP43" s="151"/>
      <c r="AQ43" s="151"/>
      <c r="AR43" s="151"/>
      <c r="AS43" s="152"/>
      <c r="AT43" s="150" t="s">
        <v>53</v>
      </c>
      <c r="AU43" s="151"/>
      <c r="AV43" s="151"/>
      <c r="AW43" s="151"/>
      <c r="AX43" s="151"/>
      <c r="AY43" s="151"/>
      <c r="AZ43" s="151"/>
      <c r="BA43" s="151"/>
      <c r="BB43" s="151"/>
      <c r="BC43" s="151"/>
      <c r="BD43" s="153"/>
    </row>
    <row r="44" spans="1:56" ht="29.95" customHeight="1">
      <c r="A44" s="141"/>
      <c r="B44" s="142"/>
      <c r="C44" s="142"/>
      <c r="D44" s="142"/>
      <c r="E44" s="142"/>
      <c r="F44" s="142"/>
      <c r="G44" s="142"/>
      <c r="H44" s="142"/>
      <c r="I44" s="143"/>
      <c r="J44" s="154" t="s">
        <v>5</v>
      </c>
      <c r="K44" s="155"/>
      <c r="L44" s="155"/>
      <c r="M44" s="155"/>
      <c r="N44" s="155"/>
      <c r="O44" s="155"/>
      <c r="P44" s="155"/>
      <c r="Q44" s="155"/>
      <c r="R44" s="155"/>
      <c r="S44" s="155"/>
      <c r="T44" s="155"/>
      <c r="U44" s="156"/>
      <c r="V44" s="157"/>
      <c r="W44" s="158"/>
      <c r="X44" s="158"/>
      <c r="Y44" s="158"/>
      <c r="Z44" s="158"/>
      <c r="AA44" s="158"/>
      <c r="AB44" s="158"/>
      <c r="AC44" s="158"/>
      <c r="AD44" s="158"/>
      <c r="AE44" s="158"/>
      <c r="AF44" s="18" t="s">
        <v>9</v>
      </c>
      <c r="AG44" s="19"/>
      <c r="AH44" s="157"/>
      <c r="AI44" s="158"/>
      <c r="AJ44" s="158"/>
      <c r="AK44" s="158"/>
      <c r="AL44" s="158"/>
      <c r="AM44" s="158"/>
      <c r="AN44" s="158"/>
      <c r="AO44" s="158"/>
      <c r="AP44" s="158"/>
      <c r="AQ44" s="158"/>
      <c r="AR44" s="18" t="s">
        <v>9</v>
      </c>
      <c r="AS44" s="19"/>
      <c r="AT44" s="157">
        <f>SUM(V44,AH44)</f>
        <v>0</v>
      </c>
      <c r="AU44" s="158"/>
      <c r="AV44" s="158"/>
      <c r="AW44" s="158"/>
      <c r="AX44" s="158"/>
      <c r="AY44" s="158"/>
      <c r="AZ44" s="158"/>
      <c r="BA44" s="158"/>
      <c r="BB44" s="158"/>
      <c r="BC44" s="18" t="s">
        <v>9</v>
      </c>
      <c r="BD44" s="20"/>
    </row>
    <row r="45" spans="1:56" ht="29.95" customHeight="1">
      <c r="A45" s="141"/>
      <c r="B45" s="142"/>
      <c r="C45" s="142"/>
      <c r="D45" s="142"/>
      <c r="E45" s="142"/>
      <c r="F45" s="142"/>
      <c r="G45" s="142"/>
      <c r="H45" s="142"/>
      <c r="I45" s="143"/>
      <c r="J45" s="154" t="s">
        <v>6</v>
      </c>
      <c r="K45" s="155"/>
      <c r="L45" s="155"/>
      <c r="M45" s="155"/>
      <c r="N45" s="155"/>
      <c r="O45" s="155"/>
      <c r="P45" s="155"/>
      <c r="Q45" s="155"/>
      <c r="R45" s="155"/>
      <c r="S45" s="155"/>
      <c r="T45" s="155"/>
      <c r="U45" s="156"/>
      <c r="V45" s="157"/>
      <c r="W45" s="158"/>
      <c r="X45" s="158"/>
      <c r="Y45" s="158"/>
      <c r="Z45" s="158"/>
      <c r="AA45" s="158"/>
      <c r="AB45" s="158"/>
      <c r="AC45" s="158"/>
      <c r="AD45" s="158"/>
      <c r="AE45" s="158"/>
      <c r="AF45" s="18" t="s">
        <v>9</v>
      </c>
      <c r="AG45" s="19"/>
      <c r="AH45" s="157"/>
      <c r="AI45" s="158"/>
      <c r="AJ45" s="158"/>
      <c r="AK45" s="158"/>
      <c r="AL45" s="158"/>
      <c r="AM45" s="158"/>
      <c r="AN45" s="158"/>
      <c r="AO45" s="158"/>
      <c r="AP45" s="158"/>
      <c r="AQ45" s="158"/>
      <c r="AR45" s="18" t="s">
        <v>9</v>
      </c>
      <c r="AS45" s="19"/>
      <c r="AT45" s="157">
        <f>SUM(V45+AH45)</f>
        <v>0</v>
      </c>
      <c r="AU45" s="158"/>
      <c r="AV45" s="158"/>
      <c r="AW45" s="158"/>
      <c r="AX45" s="158"/>
      <c r="AY45" s="158"/>
      <c r="AZ45" s="158"/>
      <c r="BA45" s="158"/>
      <c r="BB45" s="158"/>
      <c r="BC45" s="18" t="s">
        <v>9</v>
      </c>
      <c r="BD45" s="20"/>
    </row>
    <row r="46" spans="1:56" ht="29.95" customHeight="1">
      <c r="A46" s="141"/>
      <c r="B46" s="142"/>
      <c r="C46" s="142"/>
      <c r="D46" s="142"/>
      <c r="E46" s="142"/>
      <c r="F46" s="142"/>
      <c r="G46" s="142"/>
      <c r="H46" s="142"/>
      <c r="I46" s="143"/>
      <c r="J46" s="154" t="s">
        <v>7</v>
      </c>
      <c r="K46" s="155"/>
      <c r="L46" s="155"/>
      <c r="M46" s="155"/>
      <c r="N46" s="155"/>
      <c r="O46" s="155"/>
      <c r="P46" s="155"/>
      <c r="Q46" s="155"/>
      <c r="R46" s="155"/>
      <c r="S46" s="155"/>
      <c r="T46" s="155"/>
      <c r="U46" s="156"/>
      <c r="V46" s="157"/>
      <c r="W46" s="158"/>
      <c r="X46" s="158"/>
      <c r="Y46" s="158"/>
      <c r="Z46" s="158"/>
      <c r="AA46" s="158"/>
      <c r="AB46" s="158"/>
      <c r="AC46" s="158"/>
      <c r="AD46" s="158"/>
      <c r="AE46" s="158"/>
      <c r="AF46" s="18" t="s">
        <v>9</v>
      </c>
      <c r="AG46" s="19"/>
      <c r="AH46" s="157"/>
      <c r="AI46" s="158"/>
      <c r="AJ46" s="158"/>
      <c r="AK46" s="158"/>
      <c r="AL46" s="158"/>
      <c r="AM46" s="158"/>
      <c r="AN46" s="158"/>
      <c r="AO46" s="158"/>
      <c r="AP46" s="158"/>
      <c r="AQ46" s="158"/>
      <c r="AR46" s="18" t="s">
        <v>9</v>
      </c>
      <c r="AS46" s="19"/>
      <c r="AT46" s="157">
        <f t="shared" ref="AT46:AT47" si="0">SUM(V46,AH46)</f>
        <v>0</v>
      </c>
      <c r="AU46" s="158"/>
      <c r="AV46" s="158"/>
      <c r="AW46" s="158"/>
      <c r="AX46" s="158"/>
      <c r="AY46" s="158"/>
      <c r="AZ46" s="158"/>
      <c r="BA46" s="158"/>
      <c r="BB46" s="158"/>
      <c r="BC46" s="18" t="s">
        <v>9</v>
      </c>
      <c r="BD46" s="20"/>
    </row>
    <row r="47" spans="1:56" ht="29.95" customHeight="1">
      <c r="A47" s="141"/>
      <c r="B47" s="142"/>
      <c r="C47" s="142"/>
      <c r="D47" s="142"/>
      <c r="E47" s="142"/>
      <c r="F47" s="142"/>
      <c r="G47" s="142"/>
      <c r="H47" s="142"/>
      <c r="I47" s="143"/>
      <c r="J47" s="154" t="s">
        <v>50</v>
      </c>
      <c r="K47" s="155"/>
      <c r="L47" s="155"/>
      <c r="M47" s="155"/>
      <c r="N47" s="155"/>
      <c r="O47" s="155"/>
      <c r="P47" s="155"/>
      <c r="Q47" s="155"/>
      <c r="R47" s="155"/>
      <c r="S47" s="155"/>
      <c r="T47" s="155"/>
      <c r="U47" s="156"/>
      <c r="V47" s="157"/>
      <c r="W47" s="158"/>
      <c r="X47" s="158"/>
      <c r="Y47" s="158"/>
      <c r="Z47" s="158"/>
      <c r="AA47" s="158"/>
      <c r="AB47" s="158"/>
      <c r="AC47" s="158"/>
      <c r="AD47" s="158"/>
      <c r="AE47" s="158"/>
      <c r="AF47" s="18" t="s">
        <v>9</v>
      </c>
      <c r="AG47" s="19"/>
      <c r="AH47" s="157"/>
      <c r="AI47" s="158"/>
      <c r="AJ47" s="158"/>
      <c r="AK47" s="158"/>
      <c r="AL47" s="158"/>
      <c r="AM47" s="158"/>
      <c r="AN47" s="158"/>
      <c r="AO47" s="158"/>
      <c r="AP47" s="158"/>
      <c r="AQ47" s="158"/>
      <c r="AR47" s="18" t="s">
        <v>9</v>
      </c>
      <c r="AS47" s="19"/>
      <c r="AT47" s="157">
        <f t="shared" si="0"/>
        <v>0</v>
      </c>
      <c r="AU47" s="158"/>
      <c r="AV47" s="158"/>
      <c r="AW47" s="158"/>
      <c r="AX47" s="158"/>
      <c r="AY47" s="158"/>
      <c r="AZ47" s="158"/>
      <c r="BA47" s="158"/>
      <c r="BB47" s="158"/>
      <c r="BC47" s="18" t="s">
        <v>9</v>
      </c>
      <c r="BD47" s="20"/>
    </row>
    <row r="48" spans="1:56" ht="29.95" customHeight="1">
      <c r="A48" s="141"/>
      <c r="B48" s="142"/>
      <c r="C48" s="142"/>
      <c r="D48" s="142"/>
      <c r="E48" s="142"/>
      <c r="F48" s="142"/>
      <c r="G48" s="142"/>
      <c r="H48" s="142"/>
      <c r="I48" s="143"/>
      <c r="J48" s="154" t="s">
        <v>53</v>
      </c>
      <c r="K48" s="155"/>
      <c r="L48" s="155"/>
      <c r="M48" s="155"/>
      <c r="N48" s="155"/>
      <c r="O48" s="155"/>
      <c r="P48" s="155"/>
      <c r="Q48" s="155"/>
      <c r="R48" s="155"/>
      <c r="S48" s="155"/>
      <c r="T48" s="155"/>
      <c r="U48" s="156"/>
      <c r="V48" s="157">
        <f>SUM(V44:AE47)</f>
        <v>0</v>
      </c>
      <c r="W48" s="158"/>
      <c r="X48" s="158"/>
      <c r="Y48" s="158"/>
      <c r="Z48" s="158"/>
      <c r="AA48" s="158"/>
      <c r="AB48" s="158"/>
      <c r="AC48" s="158"/>
      <c r="AD48" s="158"/>
      <c r="AE48" s="158"/>
      <c r="AF48" s="18" t="s">
        <v>9</v>
      </c>
      <c r="AG48" s="19"/>
      <c r="AH48" s="157">
        <f>SUM(AH44:AQ47)</f>
        <v>0</v>
      </c>
      <c r="AI48" s="158"/>
      <c r="AJ48" s="158"/>
      <c r="AK48" s="158"/>
      <c r="AL48" s="158"/>
      <c r="AM48" s="158"/>
      <c r="AN48" s="158"/>
      <c r="AO48" s="158"/>
      <c r="AP48" s="158"/>
      <c r="AQ48" s="158"/>
      <c r="AR48" s="18" t="s">
        <v>9</v>
      </c>
      <c r="AS48" s="19"/>
      <c r="AT48" s="157">
        <f>SUM(AT44:BB47)</f>
        <v>0</v>
      </c>
      <c r="AU48" s="158"/>
      <c r="AV48" s="158"/>
      <c r="AW48" s="158"/>
      <c r="AX48" s="158"/>
      <c r="AY48" s="158"/>
      <c r="AZ48" s="158"/>
      <c r="BA48" s="158"/>
      <c r="BB48" s="158"/>
      <c r="BC48" s="18" t="s">
        <v>9</v>
      </c>
      <c r="BD48" s="20"/>
    </row>
    <row r="49" spans="1:56" ht="25.05" customHeight="1">
      <c r="A49" s="188" t="s">
        <v>54</v>
      </c>
      <c r="B49" s="176"/>
      <c r="C49" s="176"/>
      <c r="D49" s="176"/>
      <c r="E49" s="176"/>
      <c r="F49" s="176"/>
      <c r="G49" s="176"/>
      <c r="H49" s="176"/>
      <c r="I49" s="176"/>
      <c r="J49" s="189"/>
      <c r="K49" s="189"/>
      <c r="L49" s="189"/>
      <c r="M49" s="189"/>
      <c r="N49" s="189"/>
      <c r="O49" s="189"/>
      <c r="P49" s="189"/>
      <c r="Q49" s="189"/>
      <c r="R49" s="189"/>
      <c r="S49" s="189"/>
      <c r="T49" s="189"/>
      <c r="U49" s="189"/>
      <c r="V49" s="190"/>
      <c r="W49" s="190"/>
      <c r="X49" s="190"/>
      <c r="Y49" s="190"/>
      <c r="Z49" s="190"/>
      <c r="AA49" s="190"/>
      <c r="AB49" s="190"/>
      <c r="AC49" s="190"/>
      <c r="AD49" s="190"/>
      <c r="AE49" s="190"/>
      <c r="AF49" s="190"/>
      <c r="AG49" s="190"/>
      <c r="AH49" s="191" t="s">
        <v>55</v>
      </c>
      <c r="AI49" s="191"/>
      <c r="AJ49" s="191"/>
      <c r="AK49" s="191"/>
      <c r="AL49" s="191"/>
      <c r="AM49" s="191" t="s">
        <v>56</v>
      </c>
      <c r="AN49" s="191"/>
      <c r="AO49" s="191"/>
      <c r="AP49" s="191"/>
      <c r="AQ49" s="191"/>
      <c r="AR49" s="191" t="s">
        <v>57</v>
      </c>
      <c r="AS49" s="191"/>
      <c r="AT49" s="191"/>
      <c r="AU49" s="191"/>
      <c r="AV49" s="191" t="s">
        <v>58</v>
      </c>
      <c r="AW49" s="191"/>
      <c r="AX49" s="191"/>
      <c r="AY49" s="191"/>
      <c r="AZ49" s="191"/>
      <c r="BA49" s="191"/>
      <c r="BB49" s="191"/>
      <c r="BC49" s="191"/>
      <c r="BD49" s="192"/>
    </row>
    <row r="50" spans="1:56" ht="25.05" customHeight="1">
      <c r="A50" s="175"/>
      <c r="B50" s="176"/>
      <c r="C50" s="176"/>
      <c r="D50" s="176"/>
      <c r="E50" s="176"/>
      <c r="F50" s="176"/>
      <c r="G50" s="176"/>
      <c r="H50" s="176"/>
      <c r="I50" s="176"/>
      <c r="J50" s="159" t="s">
        <v>59</v>
      </c>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84"/>
      <c r="AH50" s="184"/>
      <c r="AI50" s="185"/>
      <c r="AJ50" s="185"/>
      <c r="AK50" s="23" t="s">
        <v>60</v>
      </c>
      <c r="AL50" s="24"/>
      <c r="AM50" s="184"/>
      <c r="AN50" s="185"/>
      <c r="AO50" s="185"/>
      <c r="AP50" s="23" t="s">
        <v>9</v>
      </c>
      <c r="AQ50" s="24"/>
      <c r="AR50" s="184"/>
      <c r="AS50" s="185"/>
      <c r="AT50" s="23" t="s">
        <v>61</v>
      </c>
      <c r="AU50" s="24"/>
      <c r="AV50" s="157">
        <f>AH50*AM50*AR50</f>
        <v>0</v>
      </c>
      <c r="AW50" s="158"/>
      <c r="AX50" s="158"/>
      <c r="AY50" s="158"/>
      <c r="AZ50" s="158"/>
      <c r="BA50" s="158"/>
      <c r="BB50" s="158"/>
      <c r="BC50" s="24" t="s">
        <v>60</v>
      </c>
      <c r="BD50" s="25"/>
    </row>
    <row r="51" spans="1:56" ht="25.05" customHeight="1">
      <c r="A51" s="175"/>
      <c r="B51" s="176"/>
      <c r="C51" s="176"/>
      <c r="D51" s="176"/>
      <c r="E51" s="176"/>
      <c r="F51" s="176"/>
      <c r="G51" s="176"/>
      <c r="H51" s="176"/>
      <c r="I51" s="176"/>
      <c r="J51" s="159" t="s">
        <v>62</v>
      </c>
      <c r="K51" s="159"/>
      <c r="L51" s="159"/>
      <c r="M51" s="159"/>
      <c r="N51" s="159"/>
      <c r="O51" s="159"/>
      <c r="P51" s="159"/>
      <c r="Q51" s="159"/>
      <c r="R51" s="159"/>
      <c r="S51" s="159"/>
      <c r="T51" s="159"/>
      <c r="U51" s="159"/>
      <c r="V51" s="159"/>
      <c r="W51" s="159"/>
      <c r="X51" s="159"/>
      <c r="Y51" s="159"/>
      <c r="Z51" s="159"/>
      <c r="AA51" s="159"/>
      <c r="AB51" s="159"/>
      <c r="AC51" s="159"/>
      <c r="AD51" s="159"/>
      <c r="AE51" s="159"/>
      <c r="AF51" s="159"/>
      <c r="AG51" s="184"/>
      <c r="AH51" s="184"/>
      <c r="AI51" s="185"/>
      <c r="AJ51" s="185"/>
      <c r="AK51" s="23" t="s">
        <v>60</v>
      </c>
      <c r="AL51" s="24"/>
      <c r="AM51" s="184"/>
      <c r="AN51" s="185"/>
      <c r="AO51" s="185"/>
      <c r="AP51" s="23" t="s">
        <v>9</v>
      </c>
      <c r="AQ51" s="24"/>
      <c r="AR51" s="184"/>
      <c r="AS51" s="185"/>
      <c r="AT51" s="23" t="s">
        <v>63</v>
      </c>
      <c r="AU51" s="24"/>
      <c r="AV51" s="218">
        <f>AH51*AM51*AR51</f>
        <v>0</v>
      </c>
      <c r="AW51" s="219"/>
      <c r="AX51" s="219"/>
      <c r="AY51" s="219"/>
      <c r="AZ51" s="219"/>
      <c r="BA51" s="219"/>
      <c r="BB51" s="219"/>
      <c r="BC51" s="26" t="s">
        <v>60</v>
      </c>
      <c r="BD51" s="27"/>
    </row>
    <row r="52" spans="1:56" ht="25.05" customHeight="1" thickBot="1">
      <c r="A52" s="163"/>
      <c r="B52" s="164"/>
      <c r="C52" s="164"/>
      <c r="D52" s="164"/>
      <c r="E52" s="164"/>
      <c r="F52" s="164"/>
      <c r="G52" s="164"/>
      <c r="H52" s="164"/>
      <c r="I52" s="164"/>
      <c r="J52" s="160" t="s">
        <v>53</v>
      </c>
      <c r="K52" s="160"/>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9"/>
      <c r="AI52" s="169"/>
      <c r="AJ52" s="169"/>
      <c r="AK52" s="169"/>
      <c r="AL52" s="169"/>
      <c r="AM52" s="169"/>
      <c r="AN52" s="169"/>
      <c r="AO52" s="169"/>
      <c r="AP52" s="169"/>
      <c r="AQ52" s="169"/>
      <c r="AR52" s="169"/>
      <c r="AS52" s="169"/>
      <c r="AT52" s="169"/>
      <c r="AU52" s="170"/>
      <c r="AV52" s="171">
        <f>SUM(AV50:BB51)</f>
        <v>0</v>
      </c>
      <c r="AW52" s="172"/>
      <c r="AX52" s="172"/>
      <c r="AY52" s="172"/>
      <c r="AZ52" s="172"/>
      <c r="BA52" s="172"/>
      <c r="BB52" s="172"/>
      <c r="BC52" s="28" t="s">
        <v>60</v>
      </c>
      <c r="BD52" s="29"/>
    </row>
    <row r="53" spans="1:56" ht="12.4" customHeight="1">
      <c r="A53" s="30"/>
      <c r="B53" s="30"/>
      <c r="C53" s="30"/>
      <c r="D53" s="30"/>
      <c r="E53" s="30"/>
      <c r="F53" s="30"/>
      <c r="G53" s="30"/>
      <c r="H53" s="30"/>
      <c r="I53" s="30"/>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2"/>
      <c r="AW53" s="32"/>
      <c r="AX53" s="32"/>
      <c r="AY53" s="32"/>
      <c r="AZ53" s="32"/>
      <c r="BA53" s="32"/>
      <c r="BB53" s="32"/>
    </row>
    <row r="54" spans="1:56" ht="13.15" thickBot="1"/>
    <row r="55" spans="1:56" ht="12.75">
      <c r="A55" s="173" t="s">
        <v>64</v>
      </c>
      <c r="B55" s="174"/>
      <c r="C55" s="174"/>
      <c r="D55" s="174"/>
      <c r="E55" s="174"/>
      <c r="F55" s="174"/>
      <c r="G55" s="174"/>
      <c r="H55" s="174"/>
      <c r="I55" s="174"/>
      <c r="J55" s="177" t="s">
        <v>65</v>
      </c>
      <c r="K55" s="177"/>
      <c r="L55" s="177"/>
      <c r="M55" s="177"/>
      <c r="N55" s="177"/>
      <c r="O55" s="177"/>
      <c r="P55" s="177"/>
      <c r="Q55" s="177"/>
      <c r="R55" s="177"/>
      <c r="S55" s="177"/>
      <c r="T55" s="177"/>
      <c r="U55" s="177"/>
      <c r="V55" s="177"/>
      <c r="W55" s="177"/>
      <c r="X55" s="177"/>
      <c r="Y55" s="177"/>
      <c r="Z55" s="177"/>
      <c r="AA55" s="177"/>
      <c r="AB55" s="177" t="s">
        <v>66</v>
      </c>
      <c r="AC55" s="178"/>
      <c r="AD55" s="179" t="s">
        <v>67</v>
      </c>
      <c r="AE55" s="179"/>
      <c r="AF55" s="182" t="s">
        <v>68</v>
      </c>
      <c r="AG55" s="182"/>
      <c r="AH55" s="182"/>
      <c r="AI55" s="182"/>
      <c r="AJ55" s="182" t="s">
        <v>69</v>
      </c>
      <c r="AK55" s="182"/>
      <c r="AL55" s="182"/>
      <c r="AM55" s="182"/>
      <c r="AN55" s="182"/>
      <c r="AO55" s="182"/>
      <c r="AP55" s="182"/>
      <c r="AQ55" s="182"/>
      <c r="AR55" s="182"/>
      <c r="AS55" s="182"/>
      <c r="AT55" s="182"/>
      <c r="AU55" s="182"/>
      <c r="AV55" s="182"/>
      <c r="AW55" s="182"/>
      <c r="AX55" s="182"/>
      <c r="AY55" s="182"/>
      <c r="AZ55" s="182"/>
      <c r="BA55" s="182"/>
      <c r="BB55" s="182"/>
      <c r="BC55" s="182"/>
      <c r="BD55" s="183"/>
    </row>
    <row r="56" spans="1:56" ht="12.75">
      <c r="A56" s="175"/>
      <c r="B56" s="176"/>
      <c r="C56" s="176"/>
      <c r="D56" s="176"/>
      <c r="E56" s="176"/>
      <c r="F56" s="176"/>
      <c r="G56" s="176"/>
      <c r="H56" s="176"/>
      <c r="I56" s="176"/>
      <c r="J56" s="151"/>
      <c r="K56" s="151"/>
      <c r="L56" s="151"/>
      <c r="M56" s="151"/>
      <c r="N56" s="151"/>
      <c r="O56" s="151"/>
      <c r="P56" s="151"/>
      <c r="Q56" s="151"/>
      <c r="R56" s="151"/>
      <c r="S56" s="151"/>
      <c r="T56" s="151"/>
      <c r="U56" s="151"/>
      <c r="V56" s="151"/>
      <c r="W56" s="151"/>
      <c r="X56" s="151"/>
      <c r="Y56" s="151"/>
      <c r="Z56" s="151"/>
      <c r="AA56" s="151"/>
      <c r="AB56" s="151"/>
      <c r="AC56" s="152"/>
      <c r="AD56" s="180"/>
      <c r="AE56" s="180"/>
      <c r="AF56" s="159"/>
      <c r="AG56" s="159"/>
      <c r="AH56" s="159"/>
      <c r="AI56" s="159"/>
      <c r="AJ56" s="159"/>
      <c r="AK56" s="159"/>
      <c r="AL56" s="159"/>
      <c r="AM56" s="159"/>
      <c r="AN56" s="159"/>
      <c r="AO56" s="159"/>
      <c r="AP56" s="159"/>
      <c r="AQ56" s="159"/>
      <c r="AR56" s="159"/>
      <c r="AS56" s="159"/>
      <c r="AT56" s="159"/>
      <c r="AU56" s="159"/>
      <c r="AV56" s="159"/>
      <c r="AW56" s="159"/>
      <c r="AX56" s="159"/>
      <c r="AY56" s="159"/>
      <c r="AZ56" s="159"/>
      <c r="BA56" s="159"/>
      <c r="BB56" s="159"/>
      <c r="BC56" s="159"/>
      <c r="BD56" s="161"/>
    </row>
    <row r="57" spans="1:56" ht="29.95" customHeight="1" thickBot="1">
      <c r="A57" s="163" t="s">
        <v>70</v>
      </c>
      <c r="B57" s="164"/>
      <c r="C57" s="164"/>
      <c r="D57" s="164"/>
      <c r="E57" s="164"/>
      <c r="F57" s="164"/>
      <c r="G57" s="164"/>
      <c r="H57" s="164"/>
      <c r="I57" s="165"/>
      <c r="J57" s="166" t="s">
        <v>15</v>
      </c>
      <c r="K57" s="167"/>
      <c r="L57" s="167"/>
      <c r="M57" s="168"/>
      <c r="N57" s="168"/>
      <c r="O57" s="168"/>
      <c r="P57" s="33" t="s">
        <v>17</v>
      </c>
      <c r="Q57" s="33"/>
      <c r="R57" s="168"/>
      <c r="S57" s="168"/>
      <c r="T57" s="168"/>
      <c r="U57" s="33" t="s">
        <v>18</v>
      </c>
      <c r="V57" s="33"/>
      <c r="W57" s="168"/>
      <c r="X57" s="168"/>
      <c r="Y57" s="168"/>
      <c r="Z57" s="168"/>
      <c r="AA57" s="168"/>
      <c r="AB57" s="33" t="s">
        <v>19</v>
      </c>
      <c r="AC57" s="33"/>
      <c r="AD57" s="181"/>
      <c r="AE57" s="181"/>
      <c r="AF57" s="160"/>
      <c r="AG57" s="160"/>
      <c r="AH57" s="160"/>
      <c r="AI57" s="160"/>
      <c r="AJ57" s="160"/>
      <c r="AK57" s="160"/>
      <c r="AL57" s="160"/>
      <c r="AM57" s="160"/>
      <c r="AN57" s="160"/>
      <c r="AO57" s="160"/>
      <c r="AP57" s="160"/>
      <c r="AQ57" s="160"/>
      <c r="AR57" s="160"/>
      <c r="AS57" s="160"/>
      <c r="AT57" s="160"/>
      <c r="AU57" s="160"/>
      <c r="AV57" s="160"/>
      <c r="AW57" s="160"/>
      <c r="AX57" s="160"/>
      <c r="AY57" s="160"/>
      <c r="AZ57" s="160"/>
      <c r="BA57" s="160"/>
      <c r="BB57" s="160"/>
      <c r="BC57" s="160"/>
      <c r="BD57" s="162"/>
    </row>
    <row r="58" spans="1:56" ht="12.75"/>
    <row r="59" spans="1:56" ht="12.75"/>
  </sheetData>
  <mergeCells count="116">
    <mergeCell ref="B30:BD31"/>
    <mergeCell ref="A1:T2"/>
    <mergeCell ref="AH3:AK4"/>
    <mergeCell ref="AL3:AN4"/>
    <mergeCell ref="AO3:AP4"/>
    <mergeCell ref="AQ3:AS4"/>
    <mergeCell ref="AT3:AU4"/>
    <mergeCell ref="AB21:AJ21"/>
    <mergeCell ref="AL21:BD21"/>
    <mergeCell ref="AL22:BD22"/>
    <mergeCell ref="AA23:BD23"/>
    <mergeCell ref="AB25:AG25"/>
    <mergeCell ref="AL25:BD25"/>
    <mergeCell ref="AV3:AX4"/>
    <mergeCell ref="AY3:AZ4"/>
    <mergeCell ref="I6:AV8"/>
    <mergeCell ref="A12:Q12"/>
    <mergeCell ref="A13:U13"/>
    <mergeCell ref="V18:Z18"/>
    <mergeCell ref="AB18:AK18"/>
    <mergeCell ref="AL18:BD19"/>
    <mergeCell ref="A33:I34"/>
    <mergeCell ref="J33:BD34"/>
    <mergeCell ref="A35:I36"/>
    <mergeCell ref="J35:BD36"/>
    <mergeCell ref="A37:I40"/>
    <mergeCell ref="J37:L38"/>
    <mergeCell ref="M37:Q38"/>
    <mergeCell ref="R37:S38"/>
    <mergeCell ref="T37:X38"/>
    <mergeCell ref="AQ37:AS38"/>
    <mergeCell ref="J39:L40"/>
    <mergeCell ref="M39:Q40"/>
    <mergeCell ref="R39:S40"/>
    <mergeCell ref="T39:X40"/>
    <mergeCell ref="Y39:Z40"/>
    <mergeCell ref="AA39:AE40"/>
    <mergeCell ref="AF39:AG40"/>
    <mergeCell ref="AH39:AH40"/>
    <mergeCell ref="AI39:AN40"/>
    <mergeCell ref="Y37:Z38"/>
    <mergeCell ref="AA37:AE38"/>
    <mergeCell ref="AF37:AG38"/>
    <mergeCell ref="AH37:AH38"/>
    <mergeCell ref="AI37:AN38"/>
    <mergeCell ref="AO37:AO38"/>
    <mergeCell ref="AO39:AO40"/>
    <mergeCell ref="AQ39:AS40"/>
    <mergeCell ref="A41:I42"/>
    <mergeCell ref="K41:K42"/>
    <mergeCell ref="M41:S42"/>
    <mergeCell ref="U41:U42"/>
    <mergeCell ref="W41:AB42"/>
    <mergeCell ref="AD41:AD42"/>
    <mergeCell ref="AF41:AH42"/>
    <mergeCell ref="AJ41:AJ42"/>
    <mergeCell ref="AL41:AO42"/>
    <mergeCell ref="AP41:BD42"/>
    <mergeCell ref="AH44:AQ44"/>
    <mergeCell ref="J47:U47"/>
    <mergeCell ref="V47:AE47"/>
    <mergeCell ref="AH47:AQ47"/>
    <mergeCell ref="AT47:BB47"/>
    <mergeCell ref="J48:U48"/>
    <mergeCell ref="V48:AE48"/>
    <mergeCell ref="AH48:AQ48"/>
    <mergeCell ref="AT48:BB48"/>
    <mergeCell ref="AT44:BB44"/>
    <mergeCell ref="J45:U45"/>
    <mergeCell ref="V45:AE45"/>
    <mergeCell ref="AH45:AQ45"/>
    <mergeCell ref="AT45:BB45"/>
    <mergeCell ref="J46:U46"/>
    <mergeCell ref="V46:AE46"/>
    <mergeCell ref="AH46:AQ46"/>
    <mergeCell ref="AT46:BB46"/>
    <mergeCell ref="AV50:BB50"/>
    <mergeCell ref="J51:AG51"/>
    <mergeCell ref="AH51:AJ51"/>
    <mergeCell ref="AM51:AO51"/>
    <mergeCell ref="AR51:AS51"/>
    <mergeCell ref="AV51:BB51"/>
    <mergeCell ref="A49:I52"/>
    <mergeCell ref="J49:AG49"/>
    <mergeCell ref="AH49:AL49"/>
    <mergeCell ref="AM49:AQ49"/>
    <mergeCell ref="AR49:AU49"/>
    <mergeCell ref="AV49:BD49"/>
    <mergeCell ref="J50:AG50"/>
    <mergeCell ref="AH50:AJ50"/>
    <mergeCell ref="AM50:AO50"/>
    <mergeCell ref="AR50:AS50"/>
    <mergeCell ref="A43:I48"/>
    <mergeCell ref="J43:U43"/>
    <mergeCell ref="V43:AG43"/>
    <mergeCell ref="AH43:AS43"/>
    <mergeCell ref="AT43:BD43"/>
    <mergeCell ref="J44:U44"/>
    <mergeCell ref="V44:AE44"/>
    <mergeCell ref="AF56:AI57"/>
    <mergeCell ref="AJ56:BD57"/>
    <mergeCell ref="A57:I57"/>
    <mergeCell ref="J57:L57"/>
    <mergeCell ref="M57:O57"/>
    <mergeCell ref="R57:T57"/>
    <mergeCell ref="W57:AA57"/>
    <mergeCell ref="J52:AG52"/>
    <mergeCell ref="AH52:AU52"/>
    <mergeCell ref="AV52:BB52"/>
    <mergeCell ref="A55:I56"/>
    <mergeCell ref="J55:K56"/>
    <mergeCell ref="L55:AA56"/>
    <mergeCell ref="AB55:AC56"/>
    <mergeCell ref="AD55:AE57"/>
    <mergeCell ref="AF55:AI55"/>
    <mergeCell ref="AJ55:BD55"/>
  </mergeCells>
  <phoneticPr fontId="1"/>
  <pageMargins left="0.86614173228346458" right="0.86614173228346458" top="0.27559055118110237" bottom="0.51181102362204722"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BF59"/>
  <sheetViews>
    <sheetView view="pageBreakPreview" zoomScaleNormal="100" zoomScaleSheetLayoutView="100" workbookViewId="0">
      <selection sqref="A1:T2"/>
    </sheetView>
  </sheetViews>
  <sheetFormatPr defaultColWidth="1.46484375" defaultRowHeight="8.1" customHeight="1"/>
  <cols>
    <col min="1" max="16384" width="1.46484375" style="5"/>
  </cols>
  <sheetData>
    <row r="1" spans="1:55" ht="8.1" customHeight="1">
      <c r="A1" s="210" t="s">
        <v>14</v>
      </c>
      <c r="B1" s="210"/>
      <c r="C1" s="210"/>
      <c r="D1" s="210"/>
      <c r="E1" s="210"/>
      <c r="F1" s="210"/>
      <c r="G1" s="210"/>
      <c r="H1" s="210"/>
      <c r="I1" s="210"/>
      <c r="J1" s="210"/>
      <c r="K1" s="210"/>
      <c r="L1" s="210"/>
      <c r="M1" s="210"/>
      <c r="N1" s="210"/>
      <c r="O1" s="210"/>
      <c r="P1" s="210"/>
      <c r="Q1" s="210"/>
      <c r="R1" s="210"/>
      <c r="S1" s="210"/>
      <c r="T1" s="210"/>
    </row>
    <row r="2" spans="1:55" ht="8.1" customHeight="1">
      <c r="A2" s="210"/>
      <c r="B2" s="210"/>
      <c r="C2" s="210"/>
      <c r="D2" s="210"/>
      <c r="E2" s="210"/>
      <c r="F2" s="210"/>
      <c r="G2" s="210"/>
      <c r="H2" s="210"/>
      <c r="I2" s="210"/>
      <c r="J2" s="210"/>
      <c r="K2" s="210"/>
      <c r="L2" s="210"/>
      <c r="M2" s="210"/>
      <c r="N2" s="210"/>
      <c r="O2" s="210"/>
      <c r="P2" s="210"/>
      <c r="Q2" s="210"/>
      <c r="R2" s="210"/>
      <c r="S2" s="210"/>
      <c r="T2" s="210"/>
    </row>
    <row r="3" spans="1:55" ht="8.1" customHeight="1">
      <c r="AH3" s="211" t="s">
        <v>15</v>
      </c>
      <c r="AI3" s="211"/>
      <c r="AJ3" s="211"/>
      <c r="AK3" s="211"/>
      <c r="AL3" s="211"/>
      <c r="AM3" s="211"/>
      <c r="AN3" s="211"/>
      <c r="AO3" s="211" t="s">
        <v>17</v>
      </c>
      <c r="AP3" s="211"/>
      <c r="AQ3" s="211"/>
      <c r="AR3" s="211"/>
      <c r="AS3" s="211"/>
      <c r="AT3" s="211" t="s">
        <v>18</v>
      </c>
      <c r="AU3" s="211"/>
      <c r="AV3" s="211"/>
      <c r="AW3" s="211"/>
      <c r="AX3" s="211"/>
      <c r="AY3" s="211" t="s">
        <v>19</v>
      </c>
      <c r="AZ3" s="211"/>
    </row>
    <row r="4" spans="1:55" ht="8.1" customHeight="1">
      <c r="AH4" s="211"/>
      <c r="AI4" s="211"/>
      <c r="AJ4" s="211"/>
      <c r="AK4" s="211"/>
      <c r="AL4" s="211"/>
      <c r="AM4" s="211"/>
      <c r="AN4" s="211"/>
      <c r="AO4" s="211"/>
      <c r="AP4" s="211"/>
      <c r="AQ4" s="211"/>
      <c r="AR4" s="211"/>
      <c r="AS4" s="211"/>
      <c r="AT4" s="211"/>
      <c r="AU4" s="211"/>
      <c r="AV4" s="211"/>
      <c r="AW4" s="211"/>
      <c r="AX4" s="211"/>
      <c r="AY4" s="211"/>
      <c r="AZ4" s="211"/>
    </row>
    <row r="6" spans="1:55" ht="8.1" customHeight="1">
      <c r="I6" s="215" t="s">
        <v>20</v>
      </c>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c r="AN6" s="215"/>
      <c r="AO6" s="215"/>
      <c r="AP6" s="215"/>
      <c r="AQ6" s="215"/>
      <c r="AR6" s="215"/>
      <c r="AS6" s="215"/>
      <c r="AT6" s="215"/>
      <c r="AU6" s="215"/>
      <c r="AV6" s="215"/>
    </row>
    <row r="7" spans="1:55" ht="8.1" customHeight="1">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c r="AN7" s="215"/>
      <c r="AO7" s="215"/>
      <c r="AP7" s="215"/>
      <c r="AQ7" s="215"/>
      <c r="AR7" s="215"/>
      <c r="AS7" s="215"/>
      <c r="AT7" s="215"/>
      <c r="AU7" s="215"/>
      <c r="AV7" s="215"/>
      <c r="BB7" s="6"/>
      <c r="BC7" s="6"/>
    </row>
    <row r="8" spans="1:55" ht="8.1" customHeight="1">
      <c r="I8" s="215"/>
      <c r="J8" s="215"/>
      <c r="K8" s="215"/>
      <c r="L8" s="215"/>
      <c r="M8" s="215"/>
      <c r="N8" s="215"/>
      <c r="O8" s="215"/>
      <c r="P8" s="215"/>
      <c r="Q8" s="215"/>
      <c r="R8" s="215"/>
      <c r="S8" s="215"/>
      <c r="T8" s="215"/>
      <c r="U8" s="215"/>
      <c r="V8" s="215"/>
      <c r="W8" s="215"/>
      <c r="X8" s="215"/>
      <c r="Y8" s="215"/>
      <c r="Z8" s="215"/>
      <c r="AA8" s="215"/>
      <c r="AB8" s="215"/>
      <c r="AC8" s="215"/>
      <c r="AD8" s="215"/>
      <c r="AE8" s="215"/>
      <c r="AF8" s="215"/>
      <c r="AG8" s="215"/>
      <c r="AH8" s="215"/>
      <c r="AI8" s="215"/>
      <c r="AJ8" s="215"/>
      <c r="AK8" s="215"/>
      <c r="AL8" s="215"/>
      <c r="AM8" s="215"/>
      <c r="AN8" s="215"/>
      <c r="AO8" s="215"/>
      <c r="AP8" s="215"/>
      <c r="AQ8" s="215"/>
      <c r="AR8" s="215"/>
      <c r="AS8" s="215"/>
      <c r="AT8" s="215"/>
      <c r="AU8" s="215"/>
      <c r="AV8" s="215"/>
    </row>
    <row r="9" spans="1:55" ht="8.1" customHeight="1">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row>
    <row r="10" spans="1:55" ht="8.1" customHeight="1">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row>
    <row r="12" spans="1:55" ht="18.75">
      <c r="A12" s="216" t="s">
        <v>21</v>
      </c>
      <c r="B12" s="216"/>
      <c r="C12" s="216"/>
      <c r="D12" s="216"/>
      <c r="E12" s="216"/>
      <c r="F12" s="216"/>
      <c r="G12" s="216"/>
      <c r="H12" s="216"/>
      <c r="I12" s="216"/>
      <c r="J12" s="216"/>
      <c r="K12" s="216"/>
      <c r="L12" s="216"/>
      <c r="M12" s="216"/>
      <c r="N12" s="216"/>
      <c r="O12" s="216"/>
      <c r="P12" s="216"/>
      <c r="Q12" s="216"/>
    </row>
    <row r="13" spans="1:55" ht="18.75">
      <c r="A13" s="216" t="s">
        <v>22</v>
      </c>
      <c r="B13" s="216"/>
      <c r="C13" s="216"/>
      <c r="D13" s="216"/>
      <c r="E13" s="216"/>
      <c r="F13" s="216"/>
      <c r="G13" s="216"/>
      <c r="H13" s="216"/>
      <c r="I13" s="216"/>
      <c r="J13" s="216"/>
      <c r="K13" s="216"/>
      <c r="L13" s="216"/>
      <c r="M13" s="216"/>
      <c r="N13" s="216"/>
      <c r="O13" s="216"/>
      <c r="P13" s="216"/>
      <c r="Q13" s="216"/>
      <c r="R13" s="216"/>
      <c r="S13" s="216"/>
      <c r="T13" s="216"/>
      <c r="U13" s="216"/>
    </row>
    <row r="18" spans="2:58" ht="14.25">
      <c r="V18" s="210" t="s">
        <v>23</v>
      </c>
      <c r="W18" s="210"/>
      <c r="X18" s="210"/>
      <c r="Y18" s="210"/>
      <c r="Z18" s="210"/>
      <c r="AA18" s="8"/>
      <c r="AB18" s="212" t="s">
        <v>24</v>
      </c>
      <c r="AC18" s="212"/>
      <c r="AD18" s="212"/>
      <c r="AE18" s="212"/>
      <c r="AF18" s="212"/>
      <c r="AG18" s="212"/>
      <c r="AH18" s="212"/>
      <c r="AI18" s="212"/>
      <c r="AJ18" s="212"/>
      <c r="AK18" s="212"/>
      <c r="AL18" s="217"/>
      <c r="AM18" s="217"/>
      <c r="AN18" s="217"/>
      <c r="AO18" s="217"/>
      <c r="AP18" s="217"/>
      <c r="AQ18" s="217"/>
      <c r="AR18" s="217"/>
      <c r="AS18" s="217"/>
      <c r="AT18" s="217"/>
      <c r="AU18" s="217"/>
      <c r="AV18" s="217"/>
      <c r="AW18" s="217"/>
      <c r="AX18" s="217"/>
      <c r="AY18" s="217"/>
      <c r="AZ18" s="217"/>
      <c r="BA18" s="217"/>
      <c r="BB18" s="217"/>
      <c r="BC18" s="217"/>
      <c r="BD18" s="217"/>
    </row>
    <row r="19" spans="2:58" ht="8.1" customHeight="1">
      <c r="W19" s="8"/>
      <c r="X19" s="8"/>
      <c r="Y19" s="8"/>
      <c r="Z19" s="8"/>
      <c r="AA19" s="8"/>
      <c r="AB19" s="8"/>
      <c r="AC19" s="8"/>
      <c r="AD19" s="8"/>
      <c r="AE19" s="8"/>
      <c r="AF19" s="8"/>
      <c r="AG19" s="8"/>
      <c r="AH19" s="8"/>
      <c r="AI19" s="8"/>
      <c r="AJ19" s="8"/>
      <c r="AK19" s="8"/>
      <c r="AL19" s="217"/>
      <c r="AM19" s="217"/>
      <c r="AN19" s="217"/>
      <c r="AO19" s="217"/>
      <c r="AP19" s="217"/>
      <c r="AQ19" s="217"/>
      <c r="AR19" s="217"/>
      <c r="AS19" s="217"/>
      <c r="AT19" s="217"/>
      <c r="AU19" s="217"/>
      <c r="AV19" s="217"/>
      <c r="AW19" s="217"/>
      <c r="AX19" s="217"/>
      <c r="AY19" s="217"/>
      <c r="AZ19" s="217"/>
      <c r="BA19" s="217"/>
      <c r="BB19" s="217"/>
      <c r="BC19" s="217"/>
      <c r="BD19" s="217"/>
    </row>
    <row r="20" spans="2:58" ht="8.1" customHeight="1">
      <c r="W20" s="8"/>
      <c r="X20" s="8"/>
      <c r="Y20" s="8"/>
      <c r="Z20" s="8"/>
      <c r="AA20" s="8"/>
      <c r="AB20" s="8"/>
      <c r="AC20" s="8"/>
      <c r="AD20" s="8"/>
      <c r="AE20" s="8"/>
      <c r="AF20" s="8"/>
      <c r="AG20" s="8"/>
      <c r="AH20" s="8"/>
      <c r="AI20" s="8"/>
      <c r="AJ20" s="8"/>
      <c r="AK20" s="8"/>
      <c r="AL20" s="9"/>
      <c r="AM20" s="9"/>
      <c r="AN20" s="9"/>
      <c r="AO20" s="9"/>
      <c r="AP20" s="9"/>
      <c r="AQ20" s="9"/>
      <c r="AR20" s="9"/>
      <c r="AS20" s="9"/>
      <c r="AT20" s="9"/>
      <c r="AU20" s="9"/>
      <c r="AV20" s="9"/>
      <c r="AW20" s="9"/>
      <c r="AX20" s="9"/>
      <c r="AY20" s="9"/>
      <c r="AZ20" s="9"/>
      <c r="BA20" s="9"/>
      <c r="BB20" s="9"/>
      <c r="BC20" s="9"/>
      <c r="BD20" s="9"/>
    </row>
    <row r="21" spans="2:58" ht="12.75">
      <c r="W21" s="8"/>
      <c r="X21" s="8"/>
      <c r="Y21" s="8"/>
      <c r="Z21" s="8"/>
      <c r="AA21" s="8"/>
      <c r="AB21" s="212" t="s">
        <v>26</v>
      </c>
      <c r="AC21" s="212"/>
      <c r="AD21" s="212"/>
      <c r="AE21" s="212"/>
      <c r="AF21" s="212"/>
      <c r="AG21" s="212"/>
      <c r="AH21" s="212"/>
      <c r="AI21" s="212"/>
      <c r="AJ21" s="212"/>
      <c r="AK21" s="8"/>
      <c r="AL21" s="213"/>
      <c r="AM21" s="213"/>
      <c r="AN21" s="213"/>
      <c r="AO21" s="213"/>
      <c r="AP21" s="213"/>
      <c r="AQ21" s="213"/>
      <c r="AR21" s="213"/>
      <c r="AS21" s="213"/>
      <c r="AT21" s="213"/>
      <c r="AU21" s="213"/>
      <c r="AV21" s="213"/>
      <c r="AW21" s="213"/>
      <c r="AX21" s="213"/>
      <c r="AY21" s="213"/>
      <c r="AZ21" s="213"/>
      <c r="BA21" s="213"/>
      <c r="BB21" s="213"/>
      <c r="BC21" s="213"/>
      <c r="BD21" s="213"/>
    </row>
    <row r="22" spans="2:58" ht="12.75">
      <c r="W22" s="8"/>
      <c r="X22" s="8"/>
      <c r="Y22" s="8"/>
      <c r="Z22" s="8"/>
      <c r="AA22" s="8"/>
      <c r="AB22" s="8"/>
      <c r="AC22" s="8"/>
      <c r="AD22" s="8"/>
      <c r="AE22" s="8"/>
      <c r="AF22" s="8"/>
      <c r="AG22" s="8"/>
      <c r="AH22" s="8"/>
      <c r="AI22" s="8"/>
      <c r="AJ22" s="8"/>
      <c r="AK22" s="8"/>
      <c r="AL22" s="213"/>
      <c r="AM22" s="213"/>
      <c r="AN22" s="213"/>
      <c r="AO22" s="213"/>
      <c r="AP22" s="213"/>
      <c r="AQ22" s="213"/>
      <c r="AR22" s="213"/>
      <c r="AS22" s="213"/>
      <c r="AT22" s="213"/>
      <c r="AU22" s="213"/>
      <c r="AV22" s="213"/>
      <c r="AW22" s="213"/>
      <c r="AX22" s="213"/>
      <c r="AY22" s="213"/>
      <c r="AZ22" s="213"/>
      <c r="BA22" s="213"/>
      <c r="BB22" s="213"/>
      <c r="BC22" s="213"/>
      <c r="BD22" s="213"/>
    </row>
    <row r="23" spans="2:58" ht="14.25">
      <c r="W23" s="8"/>
      <c r="X23" s="8"/>
      <c r="Y23" s="8"/>
      <c r="Z23" s="8"/>
      <c r="AA23" s="212" t="s">
        <v>29</v>
      </c>
      <c r="AB23" s="212"/>
      <c r="AC23" s="212"/>
      <c r="AD23" s="212"/>
      <c r="AE23" s="212"/>
      <c r="AF23" s="212"/>
      <c r="AG23" s="212"/>
      <c r="AH23" s="212"/>
      <c r="AI23" s="212"/>
      <c r="AJ23" s="212"/>
      <c r="AK23" s="212"/>
      <c r="AL23" s="212"/>
      <c r="AM23" s="212"/>
      <c r="AN23" s="212"/>
      <c r="AO23" s="212"/>
      <c r="AP23" s="212"/>
      <c r="AQ23" s="212"/>
      <c r="AR23" s="212"/>
      <c r="AS23" s="212"/>
      <c r="AT23" s="212"/>
      <c r="AU23" s="212"/>
      <c r="AV23" s="212"/>
      <c r="AW23" s="212"/>
      <c r="AX23" s="212"/>
      <c r="AY23" s="212"/>
      <c r="AZ23" s="212"/>
      <c r="BA23" s="212"/>
      <c r="BB23" s="212"/>
      <c r="BC23" s="212"/>
      <c r="BD23" s="212"/>
      <c r="BE23" s="10"/>
      <c r="BF23" s="10"/>
    </row>
    <row r="24" spans="2:58" ht="8.1" customHeight="1">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row>
    <row r="25" spans="2:58" ht="12.75">
      <c r="W25" s="8"/>
      <c r="X25" s="8"/>
      <c r="Y25" s="8"/>
      <c r="Z25" s="8"/>
      <c r="AA25" s="8"/>
      <c r="AB25" s="212" t="s">
        <v>30</v>
      </c>
      <c r="AC25" s="212"/>
      <c r="AD25" s="212"/>
      <c r="AE25" s="212"/>
      <c r="AF25" s="212"/>
      <c r="AG25" s="212"/>
      <c r="AH25" s="8"/>
      <c r="AI25" s="8"/>
      <c r="AJ25" s="8"/>
      <c r="AK25" s="8"/>
      <c r="AL25" s="214"/>
      <c r="AM25" s="214"/>
      <c r="AN25" s="214"/>
      <c r="AO25" s="214"/>
      <c r="AP25" s="214"/>
      <c r="AQ25" s="214"/>
      <c r="AR25" s="214"/>
      <c r="AS25" s="214"/>
      <c r="AT25" s="214"/>
      <c r="AU25" s="214"/>
      <c r="AV25" s="214"/>
      <c r="AW25" s="214"/>
      <c r="AX25" s="214"/>
      <c r="AY25" s="214"/>
      <c r="AZ25" s="214"/>
      <c r="BA25" s="214"/>
      <c r="BB25" s="214"/>
      <c r="BC25" s="214"/>
      <c r="BD25" s="214"/>
    </row>
    <row r="30" spans="2:58" ht="12.75" customHeight="1">
      <c r="B30" s="209" t="s">
        <v>32</v>
      </c>
      <c r="C30" s="209"/>
      <c r="D30" s="209"/>
      <c r="E30" s="209"/>
      <c r="F30" s="209"/>
      <c r="G30" s="209"/>
      <c r="H30" s="209"/>
      <c r="I30" s="209"/>
      <c r="J30" s="209"/>
      <c r="K30" s="209"/>
      <c r="L30" s="209"/>
      <c r="M30" s="209"/>
      <c r="N30" s="209"/>
      <c r="O30" s="209"/>
      <c r="P30" s="209"/>
      <c r="Q30" s="209"/>
      <c r="R30" s="209"/>
      <c r="S30" s="209"/>
      <c r="T30" s="209"/>
      <c r="U30" s="209"/>
      <c r="V30" s="209"/>
      <c r="W30" s="209"/>
      <c r="X30" s="209"/>
      <c r="Y30" s="209"/>
      <c r="Z30" s="209"/>
      <c r="AA30" s="209"/>
      <c r="AB30" s="209"/>
      <c r="AC30" s="209"/>
      <c r="AD30" s="209"/>
      <c r="AE30" s="209"/>
      <c r="AF30" s="209"/>
      <c r="AG30" s="209"/>
      <c r="AH30" s="209"/>
      <c r="AI30" s="209"/>
      <c r="AJ30" s="209"/>
      <c r="AK30" s="209"/>
      <c r="AL30" s="209"/>
      <c r="AM30" s="209"/>
      <c r="AN30" s="209"/>
      <c r="AO30" s="209"/>
      <c r="AP30" s="209"/>
      <c r="AQ30" s="209"/>
      <c r="AR30" s="209"/>
      <c r="AS30" s="209"/>
      <c r="AT30" s="209"/>
      <c r="AU30" s="209"/>
      <c r="AV30" s="209"/>
      <c r="AW30" s="209"/>
      <c r="AX30" s="209"/>
      <c r="AY30" s="209"/>
      <c r="AZ30" s="209"/>
      <c r="BA30" s="209"/>
      <c r="BB30" s="209"/>
      <c r="BC30" s="209"/>
      <c r="BD30" s="209"/>
    </row>
    <row r="31" spans="2:58" ht="12.75">
      <c r="B31" s="209"/>
      <c r="C31" s="209"/>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09"/>
      <c r="AM31" s="209"/>
      <c r="AN31" s="209"/>
      <c r="AO31" s="209"/>
      <c r="AP31" s="209"/>
      <c r="AQ31" s="209"/>
      <c r="AR31" s="209"/>
      <c r="AS31" s="209"/>
      <c r="AT31" s="209"/>
      <c r="AU31" s="209"/>
      <c r="AV31" s="209"/>
      <c r="AW31" s="209"/>
      <c r="AX31" s="209"/>
      <c r="AY31" s="209"/>
      <c r="AZ31" s="209"/>
      <c r="BA31" s="209"/>
      <c r="BB31" s="209"/>
      <c r="BC31" s="209"/>
      <c r="BD31" s="209"/>
    </row>
    <row r="32" spans="2:58" ht="8.1" customHeight="1" thickBot="1"/>
    <row r="33" spans="1:56" ht="15.1" customHeight="1">
      <c r="A33" s="201" t="s">
        <v>33</v>
      </c>
      <c r="B33" s="202"/>
      <c r="C33" s="202"/>
      <c r="D33" s="202"/>
      <c r="E33" s="202"/>
      <c r="F33" s="202"/>
      <c r="G33" s="202"/>
      <c r="H33" s="202"/>
      <c r="I33" s="202"/>
      <c r="J33" s="203" t="s">
        <v>34</v>
      </c>
      <c r="K33" s="203"/>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3"/>
      <c r="BC33" s="203"/>
      <c r="BD33" s="204"/>
    </row>
    <row r="34" spans="1:56" ht="15.1" customHeight="1">
      <c r="A34" s="141"/>
      <c r="B34" s="142"/>
      <c r="C34" s="142"/>
      <c r="D34" s="142"/>
      <c r="E34" s="142"/>
      <c r="F34" s="142"/>
      <c r="G34" s="142"/>
      <c r="H34" s="142"/>
      <c r="I34" s="142"/>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6"/>
    </row>
    <row r="35" spans="1:56" ht="15.1" customHeight="1">
      <c r="A35" s="141" t="s">
        <v>35</v>
      </c>
      <c r="B35" s="142"/>
      <c r="C35" s="142"/>
      <c r="D35" s="142"/>
      <c r="E35" s="142"/>
      <c r="F35" s="142"/>
      <c r="G35" s="142"/>
      <c r="H35" s="142"/>
      <c r="I35" s="142"/>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6"/>
    </row>
    <row r="36" spans="1:56" ht="15.1" customHeight="1">
      <c r="A36" s="141"/>
      <c r="B36" s="142"/>
      <c r="C36" s="142"/>
      <c r="D36" s="142"/>
      <c r="E36" s="142"/>
      <c r="F36" s="142"/>
      <c r="G36" s="142"/>
      <c r="H36" s="142"/>
      <c r="I36" s="142"/>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6"/>
    </row>
    <row r="37" spans="1:56" ht="14" customHeight="1">
      <c r="A37" s="141" t="s">
        <v>37</v>
      </c>
      <c r="B37" s="142"/>
      <c r="C37" s="142"/>
      <c r="D37" s="142"/>
      <c r="E37" s="142"/>
      <c r="F37" s="142"/>
      <c r="G37" s="142"/>
      <c r="H37" s="142"/>
      <c r="I37" s="142"/>
      <c r="J37" s="186" t="s">
        <v>15</v>
      </c>
      <c r="K37" s="187"/>
      <c r="L37" s="187"/>
      <c r="M37" s="187"/>
      <c r="N37" s="187"/>
      <c r="O37" s="187"/>
      <c r="P37" s="187"/>
      <c r="Q37" s="187"/>
      <c r="R37" s="187" t="s">
        <v>17</v>
      </c>
      <c r="S37" s="187"/>
      <c r="T37" s="187"/>
      <c r="U37" s="187"/>
      <c r="V37" s="187"/>
      <c r="W37" s="187"/>
      <c r="X37" s="187"/>
      <c r="Y37" s="187" t="s">
        <v>18</v>
      </c>
      <c r="Z37" s="187"/>
      <c r="AA37" s="187"/>
      <c r="AB37" s="187"/>
      <c r="AC37" s="187"/>
      <c r="AD37" s="187"/>
      <c r="AE37" s="187"/>
      <c r="AF37" s="187" t="s">
        <v>19</v>
      </c>
      <c r="AG37" s="187"/>
      <c r="AH37" s="187" t="s">
        <v>71</v>
      </c>
      <c r="AI37" s="187"/>
      <c r="AJ37" s="187"/>
      <c r="AK37" s="187"/>
      <c r="AL37" s="187"/>
      <c r="AM37" s="187"/>
      <c r="AN37" s="187"/>
      <c r="AO37" s="187" t="s">
        <v>72</v>
      </c>
      <c r="AP37" s="11"/>
      <c r="AQ37" s="187" t="s">
        <v>73</v>
      </c>
      <c r="AR37" s="187"/>
      <c r="AS37" s="187"/>
      <c r="AT37" s="11"/>
      <c r="AU37" s="11"/>
      <c r="AV37" s="11"/>
      <c r="AW37" s="11"/>
      <c r="AX37" s="11"/>
      <c r="AY37" s="11"/>
      <c r="AZ37" s="11"/>
      <c r="BA37" s="11"/>
      <c r="BB37" s="11"/>
      <c r="BC37" s="11"/>
      <c r="BD37" s="12"/>
    </row>
    <row r="38" spans="1:56" ht="8.1" customHeight="1">
      <c r="A38" s="141"/>
      <c r="B38" s="142"/>
      <c r="C38" s="142"/>
      <c r="D38" s="142"/>
      <c r="E38" s="142"/>
      <c r="F38" s="142"/>
      <c r="G38" s="142"/>
      <c r="H38" s="142"/>
      <c r="I38" s="142"/>
      <c r="J38" s="147"/>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8"/>
      <c r="AN38" s="148"/>
      <c r="AO38" s="148"/>
      <c r="AQ38" s="148"/>
      <c r="AR38" s="148"/>
      <c r="AS38" s="148"/>
      <c r="BD38" s="13"/>
    </row>
    <row r="39" spans="1:56" ht="14" customHeight="1">
      <c r="A39" s="141"/>
      <c r="B39" s="142"/>
      <c r="C39" s="142"/>
      <c r="D39" s="142"/>
      <c r="E39" s="142"/>
      <c r="F39" s="142"/>
      <c r="G39" s="142"/>
      <c r="H39" s="142"/>
      <c r="I39" s="142"/>
      <c r="J39" s="147" t="s">
        <v>15</v>
      </c>
      <c r="K39" s="148"/>
      <c r="L39" s="148"/>
      <c r="M39" s="148"/>
      <c r="N39" s="148"/>
      <c r="O39" s="148"/>
      <c r="P39" s="148"/>
      <c r="Q39" s="148"/>
      <c r="R39" s="148" t="s">
        <v>17</v>
      </c>
      <c r="S39" s="148"/>
      <c r="T39" s="148"/>
      <c r="U39" s="148"/>
      <c r="V39" s="148"/>
      <c r="W39" s="148"/>
      <c r="X39" s="148"/>
      <c r="Y39" s="148" t="s">
        <v>18</v>
      </c>
      <c r="Z39" s="148"/>
      <c r="AA39" s="148"/>
      <c r="AB39" s="148"/>
      <c r="AC39" s="148"/>
      <c r="AD39" s="148"/>
      <c r="AE39" s="148"/>
      <c r="AF39" s="148" t="s">
        <v>19</v>
      </c>
      <c r="AG39" s="148"/>
      <c r="AH39" s="148" t="s">
        <v>74</v>
      </c>
      <c r="AI39" s="148"/>
      <c r="AJ39" s="148"/>
      <c r="AK39" s="148"/>
      <c r="AL39" s="148"/>
      <c r="AM39" s="148"/>
      <c r="AN39" s="148"/>
      <c r="AO39" s="148" t="s">
        <v>75</v>
      </c>
      <c r="AQ39" s="148" t="s">
        <v>76</v>
      </c>
      <c r="AR39" s="148"/>
      <c r="AS39" s="148"/>
      <c r="BD39" s="13"/>
    </row>
    <row r="40" spans="1:56" ht="8.1" customHeight="1">
      <c r="A40" s="141"/>
      <c r="B40" s="142"/>
      <c r="C40" s="142"/>
      <c r="D40" s="142"/>
      <c r="E40" s="142"/>
      <c r="F40" s="142"/>
      <c r="G40" s="142"/>
      <c r="H40" s="142"/>
      <c r="I40" s="142"/>
      <c r="J40" s="150"/>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1"/>
      <c r="AM40" s="151"/>
      <c r="AN40" s="151"/>
      <c r="AO40" s="151"/>
      <c r="AP40" s="14"/>
      <c r="AQ40" s="151"/>
      <c r="AR40" s="151"/>
      <c r="AS40" s="151"/>
      <c r="AT40" s="14"/>
      <c r="AU40" s="14"/>
      <c r="AV40" s="14"/>
      <c r="AW40" s="14"/>
      <c r="AX40" s="14"/>
      <c r="AY40" s="14"/>
      <c r="AZ40" s="14"/>
      <c r="BA40" s="14"/>
      <c r="BB40" s="14"/>
      <c r="BC40" s="14"/>
      <c r="BD40" s="15"/>
    </row>
    <row r="41" spans="1:56" ht="14" customHeight="1">
      <c r="A41" s="141" t="s">
        <v>46</v>
      </c>
      <c r="B41" s="142"/>
      <c r="C41" s="142"/>
      <c r="D41" s="142"/>
      <c r="E41" s="142"/>
      <c r="F41" s="142"/>
      <c r="G41" s="142"/>
      <c r="H41" s="142"/>
      <c r="I41" s="142"/>
      <c r="J41" s="16"/>
      <c r="K41" s="195">
        <v>1</v>
      </c>
      <c r="L41" s="11"/>
      <c r="M41" s="187" t="s">
        <v>47</v>
      </c>
      <c r="N41" s="187"/>
      <c r="O41" s="187"/>
      <c r="P41" s="187"/>
      <c r="Q41" s="187"/>
      <c r="R41" s="187"/>
      <c r="S41" s="187"/>
      <c r="T41" s="11"/>
      <c r="U41" s="195">
        <v>2</v>
      </c>
      <c r="V41" s="11"/>
      <c r="W41" s="187" t="s">
        <v>48</v>
      </c>
      <c r="X41" s="187"/>
      <c r="Y41" s="187"/>
      <c r="Z41" s="187"/>
      <c r="AA41" s="187"/>
      <c r="AB41" s="187"/>
      <c r="AC41" s="11"/>
      <c r="AD41" s="195">
        <v>3</v>
      </c>
      <c r="AE41" s="11"/>
      <c r="AF41" s="187" t="s">
        <v>49</v>
      </c>
      <c r="AG41" s="187"/>
      <c r="AH41" s="187"/>
      <c r="AI41" s="11"/>
      <c r="AJ41" s="195">
        <v>4</v>
      </c>
      <c r="AK41" s="11"/>
      <c r="AL41" s="187" t="s">
        <v>50</v>
      </c>
      <c r="AM41" s="187"/>
      <c r="AN41" s="187"/>
      <c r="AO41" s="187"/>
      <c r="AP41" s="197" t="s">
        <v>77</v>
      </c>
      <c r="AQ41" s="197"/>
      <c r="AR41" s="197"/>
      <c r="AS41" s="197"/>
      <c r="AT41" s="197"/>
      <c r="AU41" s="197"/>
      <c r="AV41" s="197"/>
      <c r="AW41" s="197"/>
      <c r="AX41" s="197"/>
      <c r="AY41" s="197"/>
      <c r="AZ41" s="197"/>
      <c r="BA41" s="197"/>
      <c r="BB41" s="197"/>
      <c r="BC41" s="197"/>
      <c r="BD41" s="198"/>
    </row>
    <row r="42" spans="1:56" ht="8.1" customHeight="1">
      <c r="A42" s="141"/>
      <c r="B42" s="142"/>
      <c r="C42" s="142"/>
      <c r="D42" s="142"/>
      <c r="E42" s="142"/>
      <c r="F42" s="142"/>
      <c r="G42" s="142"/>
      <c r="H42" s="142"/>
      <c r="I42" s="142"/>
      <c r="J42" s="17"/>
      <c r="K42" s="196"/>
      <c r="L42" s="14"/>
      <c r="M42" s="151"/>
      <c r="N42" s="151"/>
      <c r="O42" s="151"/>
      <c r="P42" s="151"/>
      <c r="Q42" s="151"/>
      <c r="R42" s="151"/>
      <c r="S42" s="151"/>
      <c r="T42" s="14"/>
      <c r="U42" s="196"/>
      <c r="V42" s="14"/>
      <c r="W42" s="151"/>
      <c r="X42" s="151"/>
      <c r="Y42" s="151"/>
      <c r="Z42" s="151"/>
      <c r="AA42" s="151"/>
      <c r="AB42" s="151"/>
      <c r="AC42" s="14"/>
      <c r="AD42" s="196"/>
      <c r="AE42" s="14"/>
      <c r="AF42" s="151"/>
      <c r="AG42" s="151"/>
      <c r="AH42" s="151"/>
      <c r="AI42" s="14"/>
      <c r="AJ42" s="196"/>
      <c r="AK42" s="14"/>
      <c r="AL42" s="151"/>
      <c r="AM42" s="151"/>
      <c r="AN42" s="151"/>
      <c r="AO42" s="151"/>
      <c r="AP42" s="199"/>
      <c r="AQ42" s="199"/>
      <c r="AR42" s="199"/>
      <c r="AS42" s="199"/>
      <c r="AT42" s="199"/>
      <c r="AU42" s="199"/>
      <c r="AV42" s="199"/>
      <c r="AW42" s="199"/>
      <c r="AX42" s="199"/>
      <c r="AY42" s="199"/>
      <c r="AZ42" s="199"/>
      <c r="BA42" s="199"/>
      <c r="BB42" s="199"/>
      <c r="BC42" s="199"/>
      <c r="BD42" s="200"/>
    </row>
    <row r="43" spans="1:56" ht="20.100000000000001" customHeight="1">
      <c r="A43" s="141" t="s">
        <v>52</v>
      </c>
      <c r="B43" s="142"/>
      <c r="C43" s="142"/>
      <c r="D43" s="142"/>
      <c r="E43" s="142"/>
      <c r="F43" s="142"/>
      <c r="G43" s="142"/>
      <c r="H43" s="142"/>
      <c r="I43" s="143"/>
      <c r="J43" s="144"/>
      <c r="K43" s="145"/>
      <c r="L43" s="145"/>
      <c r="M43" s="145"/>
      <c r="N43" s="145"/>
      <c r="O43" s="145"/>
      <c r="P43" s="145"/>
      <c r="Q43" s="145"/>
      <c r="R43" s="145"/>
      <c r="S43" s="145"/>
      <c r="T43" s="145"/>
      <c r="U43" s="146"/>
      <c r="V43" s="147" t="s">
        <v>3</v>
      </c>
      <c r="W43" s="148"/>
      <c r="X43" s="148"/>
      <c r="Y43" s="148"/>
      <c r="Z43" s="148"/>
      <c r="AA43" s="148"/>
      <c r="AB43" s="148"/>
      <c r="AC43" s="148"/>
      <c r="AD43" s="148"/>
      <c r="AE43" s="148"/>
      <c r="AF43" s="148"/>
      <c r="AG43" s="149"/>
      <c r="AH43" s="150" t="s">
        <v>4</v>
      </c>
      <c r="AI43" s="151"/>
      <c r="AJ43" s="151"/>
      <c r="AK43" s="151"/>
      <c r="AL43" s="151"/>
      <c r="AM43" s="151"/>
      <c r="AN43" s="151"/>
      <c r="AO43" s="151"/>
      <c r="AP43" s="151"/>
      <c r="AQ43" s="151"/>
      <c r="AR43" s="151"/>
      <c r="AS43" s="152"/>
      <c r="AT43" s="150" t="s">
        <v>53</v>
      </c>
      <c r="AU43" s="151"/>
      <c r="AV43" s="151"/>
      <c r="AW43" s="151"/>
      <c r="AX43" s="151"/>
      <c r="AY43" s="151"/>
      <c r="AZ43" s="151"/>
      <c r="BA43" s="151"/>
      <c r="BB43" s="151"/>
      <c r="BC43" s="151"/>
      <c r="BD43" s="153"/>
    </row>
    <row r="44" spans="1:56" ht="29.95" customHeight="1">
      <c r="A44" s="141"/>
      <c r="B44" s="142"/>
      <c r="C44" s="142"/>
      <c r="D44" s="142"/>
      <c r="E44" s="142"/>
      <c r="F44" s="142"/>
      <c r="G44" s="142"/>
      <c r="H44" s="142"/>
      <c r="I44" s="143"/>
      <c r="J44" s="154" t="s">
        <v>5</v>
      </c>
      <c r="K44" s="155"/>
      <c r="L44" s="155"/>
      <c r="M44" s="155"/>
      <c r="N44" s="155"/>
      <c r="O44" s="155"/>
      <c r="P44" s="155"/>
      <c r="Q44" s="155"/>
      <c r="R44" s="155"/>
      <c r="S44" s="155"/>
      <c r="T44" s="155"/>
      <c r="U44" s="156"/>
      <c r="V44" s="157"/>
      <c r="W44" s="158"/>
      <c r="X44" s="158"/>
      <c r="Y44" s="158"/>
      <c r="Z44" s="158"/>
      <c r="AA44" s="158"/>
      <c r="AB44" s="158"/>
      <c r="AC44" s="158"/>
      <c r="AD44" s="158"/>
      <c r="AE44" s="158"/>
      <c r="AF44" s="18" t="s">
        <v>9</v>
      </c>
      <c r="AG44" s="19"/>
      <c r="AH44" s="157"/>
      <c r="AI44" s="158"/>
      <c r="AJ44" s="158"/>
      <c r="AK44" s="158"/>
      <c r="AL44" s="158"/>
      <c r="AM44" s="158"/>
      <c r="AN44" s="158"/>
      <c r="AO44" s="158"/>
      <c r="AP44" s="158"/>
      <c r="AQ44" s="158"/>
      <c r="AR44" s="18" t="s">
        <v>9</v>
      </c>
      <c r="AS44" s="19"/>
      <c r="AT44" s="157">
        <f>SUM(V44,AH44)</f>
        <v>0</v>
      </c>
      <c r="AU44" s="158"/>
      <c r="AV44" s="158"/>
      <c r="AW44" s="158"/>
      <c r="AX44" s="158"/>
      <c r="AY44" s="158"/>
      <c r="AZ44" s="158"/>
      <c r="BA44" s="158"/>
      <c r="BB44" s="158"/>
      <c r="BC44" s="18" t="s">
        <v>9</v>
      </c>
      <c r="BD44" s="20"/>
    </row>
    <row r="45" spans="1:56" ht="29.95" customHeight="1">
      <c r="A45" s="141"/>
      <c r="B45" s="142"/>
      <c r="C45" s="142"/>
      <c r="D45" s="142"/>
      <c r="E45" s="142"/>
      <c r="F45" s="142"/>
      <c r="G45" s="142"/>
      <c r="H45" s="142"/>
      <c r="I45" s="143"/>
      <c r="J45" s="154" t="s">
        <v>6</v>
      </c>
      <c r="K45" s="155"/>
      <c r="L45" s="155"/>
      <c r="M45" s="155"/>
      <c r="N45" s="155"/>
      <c r="O45" s="155"/>
      <c r="P45" s="155"/>
      <c r="Q45" s="155"/>
      <c r="R45" s="155"/>
      <c r="S45" s="155"/>
      <c r="T45" s="155"/>
      <c r="U45" s="156"/>
      <c r="V45" s="157"/>
      <c r="W45" s="158"/>
      <c r="X45" s="158"/>
      <c r="Y45" s="158"/>
      <c r="Z45" s="158"/>
      <c r="AA45" s="158"/>
      <c r="AB45" s="158"/>
      <c r="AC45" s="158"/>
      <c r="AD45" s="158"/>
      <c r="AE45" s="158"/>
      <c r="AF45" s="18" t="s">
        <v>9</v>
      </c>
      <c r="AG45" s="19"/>
      <c r="AH45" s="157"/>
      <c r="AI45" s="158"/>
      <c r="AJ45" s="158"/>
      <c r="AK45" s="158"/>
      <c r="AL45" s="158"/>
      <c r="AM45" s="158"/>
      <c r="AN45" s="158"/>
      <c r="AO45" s="158"/>
      <c r="AP45" s="158"/>
      <c r="AQ45" s="158"/>
      <c r="AR45" s="18" t="s">
        <v>9</v>
      </c>
      <c r="AS45" s="19"/>
      <c r="AT45" s="157"/>
      <c r="AU45" s="158"/>
      <c r="AV45" s="158"/>
      <c r="AW45" s="158"/>
      <c r="AX45" s="158"/>
      <c r="AY45" s="158"/>
      <c r="AZ45" s="158"/>
      <c r="BA45" s="158"/>
      <c r="BB45" s="158"/>
      <c r="BC45" s="18" t="s">
        <v>9</v>
      </c>
      <c r="BD45" s="20"/>
    </row>
    <row r="46" spans="1:56" ht="29.95" customHeight="1">
      <c r="A46" s="141"/>
      <c r="B46" s="142"/>
      <c r="C46" s="142"/>
      <c r="D46" s="142"/>
      <c r="E46" s="142"/>
      <c r="F46" s="142"/>
      <c r="G46" s="142"/>
      <c r="H46" s="142"/>
      <c r="I46" s="143"/>
      <c r="J46" s="154" t="s">
        <v>7</v>
      </c>
      <c r="K46" s="155"/>
      <c r="L46" s="155"/>
      <c r="M46" s="155"/>
      <c r="N46" s="155"/>
      <c r="O46" s="155"/>
      <c r="P46" s="155"/>
      <c r="Q46" s="155"/>
      <c r="R46" s="155"/>
      <c r="S46" s="155"/>
      <c r="T46" s="155"/>
      <c r="U46" s="156"/>
      <c r="V46" s="157"/>
      <c r="W46" s="158"/>
      <c r="X46" s="158"/>
      <c r="Y46" s="158"/>
      <c r="Z46" s="158"/>
      <c r="AA46" s="158"/>
      <c r="AB46" s="158"/>
      <c r="AC46" s="158"/>
      <c r="AD46" s="158"/>
      <c r="AE46" s="158"/>
      <c r="AF46" s="18" t="s">
        <v>9</v>
      </c>
      <c r="AG46" s="19"/>
      <c r="AH46" s="157"/>
      <c r="AI46" s="158"/>
      <c r="AJ46" s="158"/>
      <c r="AK46" s="158"/>
      <c r="AL46" s="158"/>
      <c r="AM46" s="158"/>
      <c r="AN46" s="158"/>
      <c r="AO46" s="158"/>
      <c r="AP46" s="158"/>
      <c r="AQ46" s="158"/>
      <c r="AR46" s="18" t="s">
        <v>9</v>
      </c>
      <c r="AS46" s="19"/>
      <c r="AT46" s="157">
        <f t="shared" ref="AT46:AT47" si="0">SUM(V46,AH46)</f>
        <v>0</v>
      </c>
      <c r="AU46" s="158"/>
      <c r="AV46" s="158"/>
      <c r="AW46" s="158"/>
      <c r="AX46" s="158"/>
      <c r="AY46" s="158"/>
      <c r="AZ46" s="158"/>
      <c r="BA46" s="158"/>
      <c r="BB46" s="158"/>
      <c r="BC46" s="18" t="s">
        <v>9</v>
      </c>
      <c r="BD46" s="20"/>
    </row>
    <row r="47" spans="1:56" ht="29.95" customHeight="1">
      <c r="A47" s="141"/>
      <c r="B47" s="142"/>
      <c r="C47" s="142"/>
      <c r="D47" s="142"/>
      <c r="E47" s="142"/>
      <c r="F47" s="142"/>
      <c r="G47" s="142"/>
      <c r="H47" s="142"/>
      <c r="I47" s="143"/>
      <c r="J47" s="154" t="s">
        <v>50</v>
      </c>
      <c r="K47" s="155"/>
      <c r="L47" s="155"/>
      <c r="M47" s="155"/>
      <c r="N47" s="155"/>
      <c r="O47" s="155"/>
      <c r="P47" s="155"/>
      <c r="Q47" s="155"/>
      <c r="R47" s="155"/>
      <c r="S47" s="155"/>
      <c r="T47" s="155"/>
      <c r="U47" s="156"/>
      <c r="V47" s="157"/>
      <c r="W47" s="158"/>
      <c r="X47" s="158"/>
      <c r="Y47" s="158"/>
      <c r="Z47" s="158"/>
      <c r="AA47" s="158"/>
      <c r="AB47" s="158"/>
      <c r="AC47" s="158"/>
      <c r="AD47" s="158"/>
      <c r="AE47" s="158"/>
      <c r="AF47" s="18" t="s">
        <v>9</v>
      </c>
      <c r="AG47" s="19"/>
      <c r="AH47" s="157"/>
      <c r="AI47" s="158"/>
      <c r="AJ47" s="158"/>
      <c r="AK47" s="158"/>
      <c r="AL47" s="158"/>
      <c r="AM47" s="158"/>
      <c r="AN47" s="158"/>
      <c r="AO47" s="158"/>
      <c r="AP47" s="158"/>
      <c r="AQ47" s="158"/>
      <c r="AR47" s="18" t="s">
        <v>9</v>
      </c>
      <c r="AS47" s="19"/>
      <c r="AT47" s="157">
        <f t="shared" si="0"/>
        <v>0</v>
      </c>
      <c r="AU47" s="158"/>
      <c r="AV47" s="158"/>
      <c r="AW47" s="158"/>
      <c r="AX47" s="158"/>
      <c r="AY47" s="158"/>
      <c r="AZ47" s="158"/>
      <c r="BA47" s="158"/>
      <c r="BB47" s="158"/>
      <c r="BC47" s="18" t="s">
        <v>9</v>
      </c>
      <c r="BD47" s="20"/>
    </row>
    <row r="48" spans="1:56" ht="29.95" customHeight="1">
      <c r="A48" s="141"/>
      <c r="B48" s="142"/>
      <c r="C48" s="142"/>
      <c r="D48" s="142"/>
      <c r="E48" s="142"/>
      <c r="F48" s="142"/>
      <c r="G48" s="142"/>
      <c r="H48" s="142"/>
      <c r="I48" s="143"/>
      <c r="J48" s="154" t="s">
        <v>53</v>
      </c>
      <c r="K48" s="155"/>
      <c r="L48" s="155"/>
      <c r="M48" s="155"/>
      <c r="N48" s="155"/>
      <c r="O48" s="155"/>
      <c r="P48" s="155"/>
      <c r="Q48" s="155"/>
      <c r="R48" s="155"/>
      <c r="S48" s="155"/>
      <c r="T48" s="155"/>
      <c r="U48" s="156"/>
      <c r="V48" s="157">
        <f>SUM(V44:AE47)</f>
        <v>0</v>
      </c>
      <c r="W48" s="158"/>
      <c r="X48" s="158"/>
      <c r="Y48" s="158"/>
      <c r="Z48" s="158"/>
      <c r="AA48" s="158"/>
      <c r="AB48" s="158"/>
      <c r="AC48" s="158"/>
      <c r="AD48" s="158"/>
      <c r="AE48" s="158"/>
      <c r="AF48" s="18" t="s">
        <v>9</v>
      </c>
      <c r="AG48" s="19"/>
      <c r="AH48" s="157">
        <f>SUM(AH44:AQ47)</f>
        <v>0</v>
      </c>
      <c r="AI48" s="158"/>
      <c r="AJ48" s="158"/>
      <c r="AK48" s="158"/>
      <c r="AL48" s="158"/>
      <c r="AM48" s="158"/>
      <c r="AN48" s="158"/>
      <c r="AO48" s="158"/>
      <c r="AP48" s="158"/>
      <c r="AQ48" s="158"/>
      <c r="AR48" s="18" t="s">
        <v>9</v>
      </c>
      <c r="AS48" s="19"/>
      <c r="AT48" s="157">
        <f>SUM(AT44:BB47)</f>
        <v>0</v>
      </c>
      <c r="AU48" s="158"/>
      <c r="AV48" s="158"/>
      <c r="AW48" s="158"/>
      <c r="AX48" s="158"/>
      <c r="AY48" s="158"/>
      <c r="AZ48" s="158"/>
      <c r="BA48" s="158"/>
      <c r="BB48" s="158"/>
      <c r="BC48" s="18" t="s">
        <v>9</v>
      </c>
      <c r="BD48" s="20"/>
    </row>
    <row r="49" spans="1:56" ht="25.05" customHeight="1">
      <c r="A49" s="188" t="s">
        <v>54</v>
      </c>
      <c r="B49" s="176"/>
      <c r="C49" s="176"/>
      <c r="D49" s="176"/>
      <c r="E49" s="176"/>
      <c r="F49" s="176"/>
      <c r="G49" s="176"/>
      <c r="H49" s="176"/>
      <c r="I49" s="176"/>
      <c r="J49" s="189"/>
      <c r="K49" s="189"/>
      <c r="L49" s="189"/>
      <c r="M49" s="189"/>
      <c r="N49" s="189"/>
      <c r="O49" s="189"/>
      <c r="P49" s="189"/>
      <c r="Q49" s="189"/>
      <c r="R49" s="189"/>
      <c r="S49" s="189"/>
      <c r="T49" s="189"/>
      <c r="U49" s="189"/>
      <c r="V49" s="190"/>
      <c r="W49" s="190"/>
      <c r="X49" s="190"/>
      <c r="Y49" s="190"/>
      <c r="Z49" s="190"/>
      <c r="AA49" s="190"/>
      <c r="AB49" s="190"/>
      <c r="AC49" s="190"/>
      <c r="AD49" s="190"/>
      <c r="AE49" s="190"/>
      <c r="AF49" s="190"/>
      <c r="AG49" s="190"/>
      <c r="AH49" s="191" t="s">
        <v>55</v>
      </c>
      <c r="AI49" s="191"/>
      <c r="AJ49" s="191"/>
      <c r="AK49" s="191"/>
      <c r="AL49" s="191"/>
      <c r="AM49" s="191" t="s">
        <v>56</v>
      </c>
      <c r="AN49" s="191"/>
      <c r="AO49" s="191"/>
      <c r="AP49" s="191"/>
      <c r="AQ49" s="191"/>
      <c r="AR49" s="191" t="s">
        <v>57</v>
      </c>
      <c r="AS49" s="191"/>
      <c r="AT49" s="191"/>
      <c r="AU49" s="191"/>
      <c r="AV49" s="191" t="s">
        <v>58</v>
      </c>
      <c r="AW49" s="191"/>
      <c r="AX49" s="191"/>
      <c r="AY49" s="191"/>
      <c r="AZ49" s="191"/>
      <c r="BA49" s="191"/>
      <c r="BB49" s="191"/>
      <c r="BC49" s="191"/>
      <c r="BD49" s="192"/>
    </row>
    <row r="50" spans="1:56" ht="25.05" customHeight="1">
      <c r="A50" s="175"/>
      <c r="B50" s="176"/>
      <c r="C50" s="176"/>
      <c r="D50" s="176"/>
      <c r="E50" s="176"/>
      <c r="F50" s="176"/>
      <c r="G50" s="176"/>
      <c r="H50" s="176"/>
      <c r="I50" s="176"/>
      <c r="J50" s="159" t="s">
        <v>59</v>
      </c>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84"/>
      <c r="AH50" s="184"/>
      <c r="AI50" s="185"/>
      <c r="AJ50" s="185"/>
      <c r="AK50" s="23" t="s">
        <v>60</v>
      </c>
      <c r="AL50" s="24"/>
      <c r="AM50" s="184"/>
      <c r="AN50" s="185"/>
      <c r="AO50" s="185"/>
      <c r="AP50" s="23" t="s">
        <v>9</v>
      </c>
      <c r="AQ50" s="24"/>
      <c r="AR50" s="184"/>
      <c r="AS50" s="185"/>
      <c r="AT50" s="23" t="s">
        <v>61</v>
      </c>
      <c r="AU50" s="24"/>
      <c r="AV50" s="157">
        <f>AH50*AM50*AR50</f>
        <v>0</v>
      </c>
      <c r="AW50" s="158"/>
      <c r="AX50" s="158"/>
      <c r="AY50" s="158"/>
      <c r="AZ50" s="158"/>
      <c r="BA50" s="158"/>
      <c r="BB50" s="158"/>
      <c r="BC50" s="24" t="s">
        <v>60</v>
      </c>
      <c r="BD50" s="25"/>
    </row>
    <row r="51" spans="1:56" ht="25.05" customHeight="1">
      <c r="A51" s="175"/>
      <c r="B51" s="176"/>
      <c r="C51" s="176"/>
      <c r="D51" s="176"/>
      <c r="E51" s="176"/>
      <c r="F51" s="176"/>
      <c r="G51" s="176"/>
      <c r="H51" s="176"/>
      <c r="I51" s="176"/>
      <c r="J51" s="159" t="s">
        <v>62</v>
      </c>
      <c r="K51" s="159"/>
      <c r="L51" s="159"/>
      <c r="M51" s="159"/>
      <c r="N51" s="159"/>
      <c r="O51" s="159"/>
      <c r="P51" s="159"/>
      <c r="Q51" s="159"/>
      <c r="R51" s="159"/>
      <c r="S51" s="159"/>
      <c r="T51" s="159"/>
      <c r="U51" s="159"/>
      <c r="V51" s="159"/>
      <c r="W51" s="159"/>
      <c r="X51" s="159"/>
      <c r="Y51" s="159"/>
      <c r="Z51" s="159"/>
      <c r="AA51" s="159"/>
      <c r="AB51" s="159"/>
      <c r="AC51" s="159"/>
      <c r="AD51" s="159"/>
      <c r="AE51" s="159"/>
      <c r="AF51" s="159"/>
      <c r="AG51" s="184"/>
      <c r="AH51" s="184"/>
      <c r="AI51" s="185"/>
      <c r="AJ51" s="185"/>
      <c r="AK51" s="23" t="s">
        <v>60</v>
      </c>
      <c r="AL51" s="24"/>
      <c r="AM51" s="184"/>
      <c r="AN51" s="185"/>
      <c r="AO51" s="185"/>
      <c r="AP51" s="23" t="s">
        <v>9</v>
      </c>
      <c r="AQ51" s="24"/>
      <c r="AR51" s="184"/>
      <c r="AS51" s="185"/>
      <c r="AT51" s="23" t="s">
        <v>63</v>
      </c>
      <c r="AU51" s="24"/>
      <c r="AV51" s="218">
        <f>AH51*AM51*AR51</f>
        <v>0</v>
      </c>
      <c r="AW51" s="219"/>
      <c r="AX51" s="219"/>
      <c r="AY51" s="219"/>
      <c r="AZ51" s="219"/>
      <c r="BA51" s="219"/>
      <c r="BB51" s="219"/>
      <c r="BC51" s="26" t="s">
        <v>60</v>
      </c>
      <c r="BD51" s="27"/>
    </row>
    <row r="52" spans="1:56" ht="25.05" customHeight="1" thickBot="1">
      <c r="A52" s="163"/>
      <c r="B52" s="164"/>
      <c r="C52" s="164"/>
      <c r="D52" s="164"/>
      <c r="E52" s="164"/>
      <c r="F52" s="164"/>
      <c r="G52" s="164"/>
      <c r="H52" s="164"/>
      <c r="I52" s="164"/>
      <c r="J52" s="160" t="s">
        <v>53</v>
      </c>
      <c r="K52" s="160"/>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9"/>
      <c r="AI52" s="169"/>
      <c r="AJ52" s="169"/>
      <c r="AK52" s="169"/>
      <c r="AL52" s="169"/>
      <c r="AM52" s="169"/>
      <c r="AN52" s="169"/>
      <c r="AO52" s="169"/>
      <c r="AP52" s="169"/>
      <c r="AQ52" s="169"/>
      <c r="AR52" s="169"/>
      <c r="AS52" s="169"/>
      <c r="AT52" s="169"/>
      <c r="AU52" s="170"/>
      <c r="AV52" s="171">
        <f>SUM(AV50:BB51)</f>
        <v>0</v>
      </c>
      <c r="AW52" s="172"/>
      <c r="AX52" s="172"/>
      <c r="AY52" s="172"/>
      <c r="AZ52" s="172"/>
      <c r="BA52" s="172"/>
      <c r="BB52" s="172"/>
      <c r="BC52" s="28" t="s">
        <v>60</v>
      </c>
      <c r="BD52" s="29"/>
    </row>
    <row r="53" spans="1:56" ht="12.4" customHeight="1">
      <c r="A53" s="30"/>
      <c r="B53" s="30"/>
      <c r="C53" s="30"/>
      <c r="D53" s="30"/>
      <c r="E53" s="30"/>
      <c r="F53" s="30"/>
      <c r="G53" s="30"/>
      <c r="H53" s="30"/>
      <c r="I53" s="30"/>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2"/>
      <c r="AW53" s="32"/>
      <c r="AX53" s="32"/>
      <c r="AY53" s="32"/>
      <c r="AZ53" s="32"/>
      <c r="BA53" s="32"/>
      <c r="BB53" s="32"/>
    </row>
    <row r="54" spans="1:56" ht="13.15" thickBot="1"/>
    <row r="55" spans="1:56" ht="12.75">
      <c r="A55" s="173" t="s">
        <v>64</v>
      </c>
      <c r="B55" s="174"/>
      <c r="C55" s="174"/>
      <c r="D55" s="174"/>
      <c r="E55" s="174"/>
      <c r="F55" s="174"/>
      <c r="G55" s="174"/>
      <c r="H55" s="174"/>
      <c r="I55" s="174"/>
      <c r="J55" s="177" t="s">
        <v>65</v>
      </c>
      <c r="K55" s="177"/>
      <c r="L55" s="177"/>
      <c r="M55" s="177"/>
      <c r="N55" s="177"/>
      <c r="O55" s="177"/>
      <c r="P55" s="177"/>
      <c r="Q55" s="177"/>
      <c r="R55" s="177"/>
      <c r="S55" s="177"/>
      <c r="T55" s="177"/>
      <c r="U55" s="177"/>
      <c r="V55" s="177"/>
      <c r="W55" s="177"/>
      <c r="X55" s="177"/>
      <c r="Y55" s="177"/>
      <c r="Z55" s="177"/>
      <c r="AA55" s="177"/>
      <c r="AB55" s="177" t="s">
        <v>66</v>
      </c>
      <c r="AC55" s="178"/>
      <c r="AD55" s="179" t="s">
        <v>67</v>
      </c>
      <c r="AE55" s="179"/>
      <c r="AF55" s="182" t="s">
        <v>68</v>
      </c>
      <c r="AG55" s="182"/>
      <c r="AH55" s="182"/>
      <c r="AI55" s="182"/>
      <c r="AJ55" s="182" t="s">
        <v>69</v>
      </c>
      <c r="AK55" s="182"/>
      <c r="AL55" s="182"/>
      <c r="AM55" s="182"/>
      <c r="AN55" s="182"/>
      <c r="AO55" s="182"/>
      <c r="AP55" s="182"/>
      <c r="AQ55" s="182"/>
      <c r="AR55" s="182"/>
      <c r="AS55" s="182"/>
      <c r="AT55" s="182"/>
      <c r="AU55" s="182"/>
      <c r="AV55" s="182"/>
      <c r="AW55" s="182"/>
      <c r="AX55" s="182"/>
      <c r="AY55" s="182"/>
      <c r="AZ55" s="182"/>
      <c r="BA55" s="182"/>
      <c r="BB55" s="182"/>
      <c r="BC55" s="182"/>
      <c r="BD55" s="183"/>
    </row>
    <row r="56" spans="1:56" ht="12.75">
      <c r="A56" s="175"/>
      <c r="B56" s="176"/>
      <c r="C56" s="176"/>
      <c r="D56" s="176"/>
      <c r="E56" s="176"/>
      <c r="F56" s="176"/>
      <c r="G56" s="176"/>
      <c r="H56" s="176"/>
      <c r="I56" s="176"/>
      <c r="J56" s="151"/>
      <c r="K56" s="151"/>
      <c r="L56" s="151"/>
      <c r="M56" s="151"/>
      <c r="N56" s="151"/>
      <c r="O56" s="151"/>
      <c r="P56" s="151"/>
      <c r="Q56" s="151"/>
      <c r="R56" s="151"/>
      <c r="S56" s="151"/>
      <c r="T56" s="151"/>
      <c r="U56" s="151"/>
      <c r="V56" s="151"/>
      <c r="W56" s="151"/>
      <c r="X56" s="151"/>
      <c r="Y56" s="151"/>
      <c r="Z56" s="151"/>
      <c r="AA56" s="151"/>
      <c r="AB56" s="151"/>
      <c r="AC56" s="152"/>
      <c r="AD56" s="180"/>
      <c r="AE56" s="180"/>
      <c r="AF56" s="159"/>
      <c r="AG56" s="159"/>
      <c r="AH56" s="159"/>
      <c r="AI56" s="159"/>
      <c r="AJ56" s="159"/>
      <c r="AK56" s="159"/>
      <c r="AL56" s="159"/>
      <c r="AM56" s="159"/>
      <c r="AN56" s="159"/>
      <c r="AO56" s="159"/>
      <c r="AP56" s="159"/>
      <c r="AQ56" s="159"/>
      <c r="AR56" s="159"/>
      <c r="AS56" s="159"/>
      <c r="AT56" s="159"/>
      <c r="AU56" s="159"/>
      <c r="AV56" s="159"/>
      <c r="AW56" s="159"/>
      <c r="AX56" s="159"/>
      <c r="AY56" s="159"/>
      <c r="AZ56" s="159"/>
      <c r="BA56" s="159"/>
      <c r="BB56" s="159"/>
      <c r="BC56" s="159"/>
      <c r="BD56" s="161"/>
    </row>
    <row r="57" spans="1:56" ht="29.95" customHeight="1" thickBot="1">
      <c r="A57" s="163" t="s">
        <v>70</v>
      </c>
      <c r="B57" s="164"/>
      <c r="C57" s="164"/>
      <c r="D57" s="164"/>
      <c r="E57" s="164"/>
      <c r="F57" s="164"/>
      <c r="G57" s="164"/>
      <c r="H57" s="164"/>
      <c r="I57" s="165"/>
      <c r="J57" s="166" t="s">
        <v>15</v>
      </c>
      <c r="K57" s="167"/>
      <c r="L57" s="167"/>
      <c r="M57" s="168"/>
      <c r="N57" s="168"/>
      <c r="O57" s="168"/>
      <c r="P57" s="33" t="s">
        <v>17</v>
      </c>
      <c r="Q57" s="33"/>
      <c r="R57" s="168"/>
      <c r="S57" s="168"/>
      <c r="T57" s="168"/>
      <c r="U57" s="33" t="s">
        <v>18</v>
      </c>
      <c r="V57" s="33"/>
      <c r="W57" s="168"/>
      <c r="X57" s="168"/>
      <c r="Y57" s="168"/>
      <c r="Z57" s="168"/>
      <c r="AA57" s="168"/>
      <c r="AB57" s="33" t="s">
        <v>19</v>
      </c>
      <c r="AC57" s="33"/>
      <c r="AD57" s="181"/>
      <c r="AE57" s="181"/>
      <c r="AF57" s="160"/>
      <c r="AG57" s="160"/>
      <c r="AH57" s="160"/>
      <c r="AI57" s="160"/>
      <c r="AJ57" s="160"/>
      <c r="AK57" s="160"/>
      <c r="AL57" s="160"/>
      <c r="AM57" s="160"/>
      <c r="AN57" s="160"/>
      <c r="AO57" s="160"/>
      <c r="AP57" s="160"/>
      <c r="AQ57" s="160"/>
      <c r="AR57" s="160"/>
      <c r="AS57" s="160"/>
      <c r="AT57" s="160"/>
      <c r="AU57" s="160"/>
      <c r="AV57" s="160"/>
      <c r="AW57" s="160"/>
      <c r="AX57" s="160"/>
      <c r="AY57" s="160"/>
      <c r="AZ57" s="160"/>
      <c r="BA57" s="160"/>
      <c r="BB57" s="160"/>
      <c r="BC57" s="160"/>
      <c r="BD57" s="162"/>
    </row>
    <row r="58" spans="1:56" ht="12.75"/>
    <row r="59" spans="1:56" ht="12.75"/>
  </sheetData>
  <mergeCells count="116">
    <mergeCell ref="B30:BD31"/>
    <mergeCell ref="A1:T2"/>
    <mergeCell ref="AH3:AK4"/>
    <mergeCell ref="AL3:AN4"/>
    <mergeCell ref="AO3:AP4"/>
    <mergeCell ref="AQ3:AS4"/>
    <mergeCell ref="AT3:AU4"/>
    <mergeCell ref="AB21:AJ21"/>
    <mergeCell ref="AL21:BD21"/>
    <mergeCell ref="AL22:BD22"/>
    <mergeCell ref="AA23:BD23"/>
    <mergeCell ref="AB25:AG25"/>
    <mergeCell ref="AL25:BD25"/>
    <mergeCell ref="AV3:AX4"/>
    <mergeCell ref="AY3:AZ4"/>
    <mergeCell ref="I6:AV8"/>
    <mergeCell ref="A12:Q12"/>
    <mergeCell ref="A13:U13"/>
    <mergeCell ref="V18:Z18"/>
    <mergeCell ref="AB18:AK18"/>
    <mergeCell ref="AL18:BD19"/>
    <mergeCell ref="A33:I34"/>
    <mergeCell ref="J33:BD34"/>
    <mergeCell ref="A35:I36"/>
    <mergeCell ref="J35:BD36"/>
    <mergeCell ref="A37:I40"/>
    <mergeCell ref="J37:L38"/>
    <mergeCell ref="M37:Q38"/>
    <mergeCell ref="R37:S38"/>
    <mergeCell ref="T37:X38"/>
    <mergeCell ref="AQ37:AS38"/>
    <mergeCell ref="J39:L40"/>
    <mergeCell ref="M39:Q40"/>
    <mergeCell ref="R39:S40"/>
    <mergeCell ref="T39:X40"/>
    <mergeCell ref="Y39:Z40"/>
    <mergeCell ref="AA39:AE40"/>
    <mergeCell ref="AF39:AG40"/>
    <mergeCell ref="AH39:AH40"/>
    <mergeCell ref="AI39:AN40"/>
    <mergeCell ref="Y37:Z38"/>
    <mergeCell ref="AA37:AE38"/>
    <mergeCell ref="AF37:AG38"/>
    <mergeCell ref="AH37:AH38"/>
    <mergeCell ref="AI37:AN38"/>
    <mergeCell ref="AO37:AO38"/>
    <mergeCell ref="AO39:AO40"/>
    <mergeCell ref="AQ39:AS40"/>
    <mergeCell ref="A41:I42"/>
    <mergeCell ref="K41:K42"/>
    <mergeCell ref="M41:S42"/>
    <mergeCell ref="U41:U42"/>
    <mergeCell ref="W41:AB42"/>
    <mergeCell ref="AD41:AD42"/>
    <mergeCell ref="AF41:AH42"/>
    <mergeCell ref="AJ41:AJ42"/>
    <mergeCell ref="AL41:AO42"/>
    <mergeCell ref="AP41:BD42"/>
    <mergeCell ref="AH44:AQ44"/>
    <mergeCell ref="J47:U47"/>
    <mergeCell ref="V47:AE47"/>
    <mergeCell ref="AH47:AQ47"/>
    <mergeCell ref="AT47:BB47"/>
    <mergeCell ref="J48:U48"/>
    <mergeCell ref="V48:AE48"/>
    <mergeCell ref="AH48:AQ48"/>
    <mergeCell ref="AT48:BB48"/>
    <mergeCell ref="AT44:BB44"/>
    <mergeCell ref="J45:U45"/>
    <mergeCell ref="V45:AE45"/>
    <mergeCell ref="AH45:AQ45"/>
    <mergeCell ref="AT45:BB45"/>
    <mergeCell ref="J46:U46"/>
    <mergeCell ref="V46:AE46"/>
    <mergeCell ref="AH46:AQ46"/>
    <mergeCell ref="AT46:BB46"/>
    <mergeCell ref="AV50:BB50"/>
    <mergeCell ref="J51:AG51"/>
    <mergeCell ref="AH51:AJ51"/>
    <mergeCell ref="AM51:AO51"/>
    <mergeCell ref="AR51:AS51"/>
    <mergeCell ref="AV51:BB51"/>
    <mergeCell ref="A49:I52"/>
    <mergeCell ref="J49:AG49"/>
    <mergeCell ref="AH49:AL49"/>
    <mergeCell ref="AM49:AQ49"/>
    <mergeCell ref="AR49:AU49"/>
    <mergeCell ref="AV49:BD49"/>
    <mergeCell ref="J50:AG50"/>
    <mergeCell ref="AH50:AJ50"/>
    <mergeCell ref="AM50:AO50"/>
    <mergeCell ref="AR50:AS50"/>
    <mergeCell ref="A43:I48"/>
    <mergeCell ref="J43:U43"/>
    <mergeCell ref="V43:AG43"/>
    <mergeCell ref="AH43:AS43"/>
    <mergeCell ref="AT43:BD43"/>
    <mergeCell ref="J44:U44"/>
    <mergeCell ref="V44:AE44"/>
    <mergeCell ref="AF56:AI57"/>
    <mergeCell ref="AJ56:BD57"/>
    <mergeCell ref="A57:I57"/>
    <mergeCell ref="J57:L57"/>
    <mergeCell ref="M57:O57"/>
    <mergeCell ref="R57:T57"/>
    <mergeCell ref="W57:AA57"/>
    <mergeCell ref="J52:AG52"/>
    <mergeCell ref="AH52:AU52"/>
    <mergeCell ref="AV52:BB52"/>
    <mergeCell ref="A55:I56"/>
    <mergeCell ref="J55:K56"/>
    <mergeCell ref="L55:AA56"/>
    <mergeCell ref="AB55:AC56"/>
    <mergeCell ref="AD55:AE57"/>
    <mergeCell ref="AF55:AI55"/>
    <mergeCell ref="AJ55:BD55"/>
  </mergeCells>
  <phoneticPr fontId="1"/>
  <pageMargins left="0.86614173228346458" right="0.86614173228346458" top="0.27559055118110237" bottom="0.51181102362204722" header="0.31496062992125984" footer="0.31496062992125984"/>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BC56"/>
  <sheetViews>
    <sheetView view="pageBreakPreview" zoomScaleNormal="100" zoomScaleSheetLayoutView="100" workbookViewId="0">
      <selection activeCell="E14" sqref="E14:H14"/>
    </sheetView>
  </sheetViews>
  <sheetFormatPr defaultColWidth="2.46484375" defaultRowHeight="15.1" customHeight="1"/>
  <cols>
    <col min="1" max="3" width="2.46484375" style="34"/>
    <col min="4" max="4" width="3.796875" style="34" customWidth="1"/>
    <col min="5" max="16384" width="2.46484375" style="34"/>
  </cols>
  <sheetData>
    <row r="1" spans="1:43" ht="16.149999999999999">
      <c r="A1" s="37"/>
      <c r="B1" s="34" t="s">
        <v>239</v>
      </c>
      <c r="C1" s="35"/>
      <c r="D1" s="35"/>
      <c r="E1" s="35"/>
      <c r="F1" s="35"/>
      <c r="G1" s="35"/>
      <c r="H1" s="35"/>
      <c r="I1" s="35"/>
      <c r="J1" s="35"/>
      <c r="K1" s="35"/>
      <c r="L1" s="35"/>
      <c r="M1" s="35"/>
      <c r="W1" s="34" t="s">
        <v>78</v>
      </c>
    </row>
    <row r="2" spans="1:43" ht="41.45" customHeight="1">
      <c r="B2" s="36" t="s">
        <v>79</v>
      </c>
      <c r="W2" s="333" t="s">
        <v>80</v>
      </c>
      <c r="X2" s="333"/>
      <c r="Y2" s="333"/>
      <c r="Z2" s="333"/>
      <c r="AA2" s="333"/>
      <c r="AB2" s="333"/>
      <c r="AC2" s="333"/>
      <c r="AD2" s="333"/>
      <c r="AE2" s="333"/>
      <c r="AF2" s="333"/>
      <c r="AG2" s="333"/>
      <c r="AH2" s="333"/>
      <c r="AI2" s="333"/>
      <c r="AJ2" s="333"/>
      <c r="AK2" s="333"/>
      <c r="AL2" s="333"/>
      <c r="AM2" s="333"/>
      <c r="AN2" s="333"/>
      <c r="AO2" s="37"/>
      <c r="AP2" s="37"/>
      <c r="AQ2" s="37"/>
    </row>
    <row r="3" spans="1:43" ht="15.1" customHeight="1">
      <c r="W3" s="333"/>
      <c r="X3" s="333"/>
      <c r="Y3" s="333"/>
      <c r="Z3" s="333"/>
      <c r="AA3" s="333"/>
      <c r="AB3" s="333"/>
      <c r="AC3" s="333"/>
      <c r="AD3" s="333"/>
      <c r="AE3" s="333"/>
      <c r="AF3" s="333"/>
      <c r="AG3" s="333"/>
      <c r="AH3" s="333"/>
      <c r="AI3" s="333"/>
      <c r="AJ3" s="333"/>
      <c r="AK3" s="333"/>
      <c r="AL3" s="333"/>
      <c r="AM3" s="333"/>
      <c r="AN3" s="333"/>
      <c r="AO3" s="37"/>
      <c r="AP3" s="37"/>
    </row>
    <row r="4" spans="1:43" ht="13.45" customHeight="1">
      <c r="B4" s="334" t="s">
        <v>81</v>
      </c>
      <c r="C4" s="335"/>
      <c r="D4" s="335"/>
      <c r="E4" s="336"/>
      <c r="F4" s="340" t="s">
        <v>247</v>
      </c>
      <c r="G4" s="341"/>
      <c r="H4" s="341"/>
      <c r="I4" s="341"/>
      <c r="J4" s="341"/>
      <c r="K4" s="341"/>
      <c r="L4" s="341"/>
      <c r="M4" s="341"/>
      <c r="N4" s="341"/>
      <c r="O4" s="342"/>
      <c r="P4" s="334" t="s">
        <v>82</v>
      </c>
      <c r="Q4" s="335"/>
      <c r="R4" s="336"/>
      <c r="S4" s="340" t="s">
        <v>248</v>
      </c>
      <c r="T4" s="341"/>
      <c r="U4" s="341"/>
      <c r="V4" s="341"/>
      <c r="W4" s="341"/>
      <c r="X4" s="341"/>
      <c r="Y4" s="342"/>
      <c r="Z4" s="334" t="s">
        <v>83</v>
      </c>
      <c r="AA4" s="335"/>
      <c r="AB4" s="335"/>
      <c r="AC4" s="336"/>
      <c r="AD4" s="346" t="s">
        <v>249</v>
      </c>
      <c r="AE4" s="347"/>
      <c r="AF4" s="347"/>
      <c r="AG4" s="347"/>
      <c r="AH4" s="347"/>
      <c r="AI4" s="347"/>
      <c r="AJ4" s="347"/>
      <c r="AK4" s="347"/>
      <c r="AL4" s="347"/>
      <c r="AM4" s="348"/>
      <c r="AN4" s="37"/>
      <c r="AO4" s="37"/>
      <c r="AP4" s="37"/>
    </row>
    <row r="5" spans="1:43" ht="13.45" customHeight="1">
      <c r="B5" s="337"/>
      <c r="C5" s="338"/>
      <c r="D5" s="338"/>
      <c r="E5" s="339"/>
      <c r="F5" s="343"/>
      <c r="G5" s="344"/>
      <c r="H5" s="344"/>
      <c r="I5" s="344"/>
      <c r="J5" s="344"/>
      <c r="K5" s="344"/>
      <c r="L5" s="344"/>
      <c r="M5" s="344"/>
      <c r="N5" s="344"/>
      <c r="O5" s="345"/>
      <c r="P5" s="337"/>
      <c r="Q5" s="338"/>
      <c r="R5" s="339"/>
      <c r="S5" s="343"/>
      <c r="T5" s="344"/>
      <c r="U5" s="344"/>
      <c r="V5" s="344"/>
      <c r="W5" s="344"/>
      <c r="X5" s="344"/>
      <c r="Y5" s="345"/>
      <c r="Z5" s="337"/>
      <c r="AA5" s="338"/>
      <c r="AB5" s="338"/>
      <c r="AC5" s="339"/>
      <c r="AD5" s="349"/>
      <c r="AE5" s="350"/>
      <c r="AF5" s="350"/>
      <c r="AG5" s="350"/>
      <c r="AH5" s="350"/>
      <c r="AI5" s="350"/>
      <c r="AJ5" s="350"/>
      <c r="AK5" s="350"/>
      <c r="AL5" s="350"/>
      <c r="AM5" s="351"/>
      <c r="AN5" s="37"/>
      <c r="AO5" s="37"/>
      <c r="AP5" s="37"/>
    </row>
    <row r="6" spans="1:43" ht="13.45" customHeight="1">
      <c r="B6" s="334" t="s">
        <v>84</v>
      </c>
      <c r="C6" s="335"/>
      <c r="D6" s="335"/>
      <c r="E6" s="336"/>
      <c r="F6" s="366" t="s">
        <v>234</v>
      </c>
      <c r="G6" s="367"/>
      <c r="H6" s="367"/>
      <c r="I6" s="367"/>
      <c r="J6" s="367"/>
      <c r="K6" s="367"/>
      <c r="L6" s="367"/>
      <c r="M6" s="367"/>
      <c r="N6" s="367"/>
      <c r="O6" s="367"/>
      <c r="P6" s="367"/>
      <c r="Q6" s="367"/>
      <c r="R6" s="367"/>
      <c r="S6" s="367"/>
      <c r="T6" s="367"/>
      <c r="U6" s="367"/>
      <c r="V6" s="367"/>
      <c r="W6" s="367"/>
      <c r="X6" s="367"/>
      <c r="Y6" s="367"/>
      <c r="Z6" s="367"/>
      <c r="AA6" s="367"/>
      <c r="AB6" s="367"/>
      <c r="AC6" s="367"/>
      <c r="AD6" s="367"/>
      <c r="AE6" s="367"/>
      <c r="AF6" s="367"/>
      <c r="AG6" s="367"/>
      <c r="AH6" s="367"/>
      <c r="AI6" s="367"/>
      <c r="AJ6" s="367"/>
      <c r="AK6" s="367"/>
      <c r="AL6" s="367"/>
      <c r="AM6" s="368"/>
      <c r="AN6" s="37"/>
      <c r="AO6" s="37"/>
    </row>
    <row r="7" spans="1:43" ht="14" customHeight="1">
      <c r="B7" s="337"/>
      <c r="C7" s="338"/>
      <c r="D7" s="338"/>
      <c r="E7" s="365"/>
      <c r="F7" s="369"/>
      <c r="G7" s="370"/>
      <c r="H7" s="371"/>
      <c r="I7" s="371"/>
      <c r="J7" s="371"/>
      <c r="K7" s="371"/>
      <c r="L7" s="371"/>
      <c r="M7" s="371"/>
      <c r="N7" s="371"/>
      <c r="O7" s="371"/>
      <c r="P7" s="371"/>
      <c r="Q7" s="371"/>
      <c r="R7" s="371"/>
      <c r="S7" s="371"/>
      <c r="T7" s="371"/>
      <c r="U7" s="371"/>
      <c r="V7" s="371"/>
      <c r="W7" s="371"/>
      <c r="X7" s="371"/>
      <c r="Y7" s="371"/>
      <c r="Z7" s="371"/>
      <c r="AA7" s="371"/>
      <c r="AB7" s="371"/>
      <c r="AC7" s="371"/>
      <c r="AD7" s="371"/>
      <c r="AE7" s="371"/>
      <c r="AF7" s="371"/>
      <c r="AG7" s="371"/>
      <c r="AH7" s="371"/>
      <c r="AI7" s="371"/>
      <c r="AJ7" s="371"/>
      <c r="AK7" s="371"/>
      <c r="AL7" s="371"/>
      <c r="AM7" s="372"/>
      <c r="AN7" s="37"/>
      <c r="AO7" s="37"/>
    </row>
    <row r="8" spans="1:43" ht="15.1" customHeight="1">
      <c r="B8" s="373" t="s">
        <v>85</v>
      </c>
      <c r="C8" s="374"/>
      <c r="D8" s="38" t="s">
        <v>86</v>
      </c>
      <c r="E8" s="322">
        <v>40</v>
      </c>
      <c r="F8" s="375"/>
      <c r="G8" s="39" t="s">
        <v>87</v>
      </c>
      <c r="H8" s="376" t="s">
        <v>88</v>
      </c>
      <c r="I8" s="377"/>
      <c r="J8" s="322">
        <v>39</v>
      </c>
      <c r="K8" s="323"/>
      <c r="L8" s="40" t="s">
        <v>87</v>
      </c>
      <c r="M8" s="41" t="s">
        <v>89</v>
      </c>
      <c r="N8" s="322">
        <v>40</v>
      </c>
      <c r="O8" s="323"/>
      <c r="P8" s="42" t="s">
        <v>87</v>
      </c>
      <c r="Q8" s="378" t="s">
        <v>90</v>
      </c>
      <c r="R8" s="379"/>
      <c r="S8" s="380"/>
      <c r="T8" s="381">
        <v>4</v>
      </c>
      <c r="U8" s="311"/>
      <c r="V8" s="311"/>
      <c r="W8" s="311"/>
      <c r="X8" s="43" t="s">
        <v>91</v>
      </c>
      <c r="Y8" s="311">
        <v>2</v>
      </c>
      <c r="Z8" s="311"/>
      <c r="AA8" s="43" t="s">
        <v>92</v>
      </c>
      <c r="AB8" s="311" t="s">
        <v>250</v>
      </c>
      <c r="AC8" s="311"/>
      <c r="AD8" s="43" t="s">
        <v>93</v>
      </c>
      <c r="AE8" s="44" t="s">
        <v>94</v>
      </c>
      <c r="AF8" s="382" t="s">
        <v>95</v>
      </c>
      <c r="AG8" s="383"/>
      <c r="AH8" s="383"/>
      <c r="AI8" s="383"/>
      <c r="AJ8" s="383"/>
      <c r="AK8" s="383"/>
      <c r="AL8" s="384"/>
      <c r="AM8" s="45" t="s">
        <v>96</v>
      </c>
      <c r="AN8" s="37"/>
      <c r="AO8" s="37"/>
      <c r="AP8" s="37"/>
    </row>
    <row r="9" spans="1:43" ht="15.1" customHeight="1">
      <c r="B9" s="385" t="s">
        <v>97</v>
      </c>
      <c r="C9" s="386"/>
      <c r="D9" s="387" t="s">
        <v>98</v>
      </c>
      <c r="E9" s="388"/>
      <c r="F9" s="322">
        <v>30</v>
      </c>
      <c r="G9" s="323"/>
      <c r="H9" s="46" t="s">
        <v>87</v>
      </c>
      <c r="I9" s="47" t="s">
        <v>99</v>
      </c>
      <c r="J9" s="322">
        <v>9</v>
      </c>
      <c r="K9" s="323"/>
      <c r="L9" s="48" t="s">
        <v>87</v>
      </c>
      <c r="M9" s="49" t="s">
        <v>100</v>
      </c>
      <c r="N9" s="322">
        <v>1</v>
      </c>
      <c r="O9" s="323"/>
      <c r="P9" s="48" t="s">
        <v>87</v>
      </c>
      <c r="Q9" s="324">
        <v>0.27083333333333331</v>
      </c>
      <c r="R9" s="324"/>
      <c r="S9" s="325"/>
      <c r="T9" s="50" t="s">
        <v>101</v>
      </c>
      <c r="U9" s="50"/>
      <c r="V9" s="50"/>
      <c r="W9" s="50"/>
      <c r="X9" s="50"/>
      <c r="Y9" s="50"/>
      <c r="Z9" s="50"/>
      <c r="AA9" s="50"/>
      <c r="AB9" s="50"/>
      <c r="AE9" s="51"/>
      <c r="AF9" s="52" t="s">
        <v>102</v>
      </c>
      <c r="AG9" s="298" t="s">
        <v>103</v>
      </c>
      <c r="AH9" s="298"/>
      <c r="AI9" s="298"/>
      <c r="AJ9" s="298"/>
      <c r="AK9" s="298"/>
      <c r="AL9" s="299"/>
      <c r="AM9" s="53" t="s">
        <v>13</v>
      </c>
      <c r="AN9" s="37"/>
      <c r="AO9" s="37"/>
      <c r="AP9" s="37"/>
    </row>
    <row r="10" spans="1:43" ht="15.1" customHeight="1">
      <c r="A10" s="51"/>
      <c r="B10" s="300" t="s">
        <v>104</v>
      </c>
      <c r="C10" s="301"/>
      <c r="D10" s="301"/>
      <c r="E10" s="301"/>
      <c r="F10" s="326"/>
      <c r="G10" s="326"/>
      <c r="H10" s="326"/>
      <c r="I10" s="326"/>
      <c r="J10" s="326"/>
      <c r="K10" s="327">
        <v>10</v>
      </c>
      <c r="L10" s="328"/>
      <c r="M10" s="54" t="s">
        <v>105</v>
      </c>
      <c r="N10" s="329">
        <v>10</v>
      </c>
      <c r="O10" s="329"/>
      <c r="P10" s="46" t="s">
        <v>106</v>
      </c>
      <c r="Q10" s="277"/>
      <c r="R10" s="277"/>
      <c r="S10" s="278"/>
      <c r="T10" s="50" t="s">
        <v>107</v>
      </c>
      <c r="U10" s="50"/>
      <c r="V10" s="50"/>
      <c r="W10" s="50"/>
      <c r="X10" s="50"/>
      <c r="Y10" s="50"/>
      <c r="Z10" s="50"/>
      <c r="AA10" s="50"/>
      <c r="AB10" s="50"/>
      <c r="AE10" s="51"/>
      <c r="AF10" s="330" t="s">
        <v>198</v>
      </c>
      <c r="AG10" s="331"/>
      <c r="AH10" s="331"/>
      <c r="AI10" s="331"/>
      <c r="AJ10" s="331"/>
      <c r="AK10" s="331"/>
      <c r="AL10" s="331"/>
      <c r="AM10" s="332"/>
      <c r="AN10" s="37"/>
      <c r="AO10" s="37"/>
    </row>
    <row r="11" spans="1:43" ht="15.1" customHeight="1">
      <c r="B11" s="314" t="s">
        <v>108</v>
      </c>
      <c r="C11" s="315"/>
      <c r="D11" s="316"/>
      <c r="E11" s="316"/>
      <c r="F11" s="315"/>
      <c r="G11" s="315"/>
      <c r="H11" s="315"/>
      <c r="I11" s="315"/>
      <c r="J11" s="315"/>
      <c r="K11" s="317">
        <v>6</v>
      </c>
      <c r="L11" s="318"/>
      <c r="M11" s="42" t="s">
        <v>105</v>
      </c>
      <c r="N11" s="304">
        <v>30</v>
      </c>
      <c r="O11" s="304"/>
      <c r="P11" s="48" t="s">
        <v>106</v>
      </c>
      <c r="Q11" s="277">
        <v>0.29166666666666702</v>
      </c>
      <c r="R11" s="277"/>
      <c r="S11" s="278"/>
      <c r="T11" s="50" t="s">
        <v>109</v>
      </c>
      <c r="U11" s="50"/>
      <c r="V11" s="50"/>
      <c r="W11" s="50"/>
      <c r="X11" s="50"/>
      <c r="Y11" s="50"/>
      <c r="Z11" s="50"/>
      <c r="AA11" s="50"/>
      <c r="AB11" s="50"/>
      <c r="AE11" s="51"/>
      <c r="AF11" s="319" t="s">
        <v>110</v>
      </c>
      <c r="AG11" s="319"/>
      <c r="AH11" s="319"/>
      <c r="AI11" s="319"/>
      <c r="AJ11" s="319"/>
      <c r="AK11" s="319"/>
      <c r="AL11" s="319"/>
      <c r="AM11" s="319"/>
      <c r="AN11" s="37"/>
      <c r="AO11" s="37"/>
    </row>
    <row r="12" spans="1:43" ht="15.1" customHeight="1">
      <c r="B12" s="314" t="s">
        <v>236</v>
      </c>
      <c r="C12" s="315"/>
      <c r="D12" s="315"/>
      <c r="E12" s="315"/>
      <c r="F12" s="315"/>
      <c r="G12" s="315"/>
      <c r="H12" s="315"/>
      <c r="I12" s="315"/>
      <c r="J12" s="315"/>
      <c r="K12" s="302">
        <v>22</v>
      </c>
      <c r="L12" s="303"/>
      <c r="M12" s="42" t="s">
        <v>105</v>
      </c>
      <c r="N12" s="304" t="s">
        <v>111</v>
      </c>
      <c r="O12" s="304"/>
      <c r="P12" s="48" t="s">
        <v>106</v>
      </c>
      <c r="Q12" s="277"/>
      <c r="R12" s="277"/>
      <c r="S12" s="278"/>
      <c r="T12" s="50"/>
      <c r="U12" s="50"/>
      <c r="V12" s="50"/>
      <c r="W12" s="50"/>
      <c r="X12" s="50"/>
      <c r="Y12" s="50"/>
      <c r="Z12" s="50"/>
      <c r="AA12" s="50"/>
      <c r="AB12" s="50"/>
      <c r="AE12" s="51"/>
      <c r="AF12" s="320" t="s">
        <v>112</v>
      </c>
      <c r="AG12" s="321"/>
      <c r="AH12" s="321"/>
      <c r="AI12" s="321"/>
      <c r="AJ12" s="321"/>
      <c r="AK12" s="321"/>
      <c r="AL12" s="321"/>
      <c r="AM12" s="55" t="s">
        <v>96</v>
      </c>
      <c r="AN12" s="37"/>
      <c r="AO12" s="37"/>
    </row>
    <row r="13" spans="1:43" ht="15.1" customHeight="1">
      <c r="B13" s="300" t="s">
        <v>113</v>
      </c>
      <c r="C13" s="301"/>
      <c r="D13" s="301"/>
      <c r="E13" s="301"/>
      <c r="F13" s="301"/>
      <c r="G13" s="301"/>
      <c r="H13" s="301"/>
      <c r="I13" s="301"/>
      <c r="J13" s="301"/>
      <c r="K13" s="302">
        <v>13</v>
      </c>
      <c r="L13" s="303"/>
      <c r="M13" s="42" t="s">
        <v>105</v>
      </c>
      <c r="N13" s="304" t="s">
        <v>114</v>
      </c>
      <c r="O13" s="304"/>
      <c r="P13" s="48" t="s">
        <v>106</v>
      </c>
      <c r="Q13" s="267" t="s">
        <v>115</v>
      </c>
      <c r="R13" s="267"/>
      <c r="S13" s="268"/>
      <c r="T13" s="226">
        <v>39</v>
      </c>
      <c r="U13" s="227"/>
      <c r="V13" s="227"/>
      <c r="W13" s="227"/>
      <c r="X13" s="227"/>
      <c r="Y13" s="227"/>
      <c r="Z13" s="227"/>
      <c r="AA13" s="227"/>
      <c r="AB13" s="227"/>
      <c r="AC13" s="227"/>
      <c r="AD13" s="227"/>
      <c r="AE13" s="56" t="s">
        <v>87</v>
      </c>
      <c r="AF13" s="52" t="s">
        <v>116</v>
      </c>
      <c r="AG13" s="298" t="s">
        <v>117</v>
      </c>
      <c r="AH13" s="298"/>
      <c r="AI13" s="298"/>
      <c r="AJ13" s="298"/>
      <c r="AK13" s="298"/>
      <c r="AL13" s="299"/>
      <c r="AM13" s="57" t="s">
        <v>13</v>
      </c>
    </row>
    <row r="14" spans="1:43" ht="15.1" customHeight="1">
      <c r="B14" s="305" t="s">
        <v>90</v>
      </c>
      <c r="C14" s="306"/>
      <c r="D14" s="307"/>
      <c r="E14" s="308">
        <v>4</v>
      </c>
      <c r="F14" s="309"/>
      <c r="G14" s="309"/>
      <c r="H14" s="309"/>
      <c r="I14" s="58" t="s">
        <v>91</v>
      </c>
      <c r="J14" s="310">
        <v>1</v>
      </c>
      <c r="K14" s="311"/>
      <c r="L14" s="59" t="s">
        <v>92</v>
      </c>
      <c r="M14" s="311" t="s">
        <v>251</v>
      </c>
      <c r="N14" s="311"/>
      <c r="O14" s="43" t="s">
        <v>93</v>
      </c>
      <c r="P14" s="44" t="s">
        <v>94</v>
      </c>
      <c r="Q14" s="272" t="s">
        <v>118</v>
      </c>
      <c r="R14" s="273"/>
      <c r="S14" s="274"/>
      <c r="T14" s="226" t="s">
        <v>138</v>
      </c>
      <c r="U14" s="227"/>
      <c r="V14" s="227"/>
      <c r="W14" s="227"/>
      <c r="X14" s="227"/>
      <c r="Y14" s="227"/>
      <c r="Z14" s="227"/>
      <c r="AA14" s="275"/>
      <c r="AB14" s="312"/>
      <c r="AC14" s="313"/>
      <c r="AD14" s="313"/>
      <c r="AE14" s="60" t="s">
        <v>87</v>
      </c>
      <c r="AF14" s="52" t="s">
        <v>120</v>
      </c>
      <c r="AG14" s="298" t="s">
        <v>121</v>
      </c>
      <c r="AH14" s="298"/>
      <c r="AI14" s="298"/>
      <c r="AJ14" s="298"/>
      <c r="AK14" s="298"/>
      <c r="AL14" s="299"/>
      <c r="AM14" s="57" t="s">
        <v>13</v>
      </c>
    </row>
    <row r="15" spans="1:43" ht="15.1" customHeight="1">
      <c r="B15" s="231">
        <v>0.375</v>
      </c>
      <c r="C15" s="232"/>
      <c r="D15" s="233"/>
      <c r="E15" s="61"/>
      <c r="F15" s="62"/>
      <c r="G15" s="62"/>
      <c r="H15" s="62"/>
      <c r="I15" s="62"/>
      <c r="J15" s="62"/>
      <c r="K15" s="62"/>
      <c r="L15" s="62"/>
      <c r="M15" s="62"/>
      <c r="N15" s="62"/>
      <c r="Q15" s="295">
        <v>0.36805555555555558</v>
      </c>
      <c r="R15" s="296"/>
      <c r="S15" s="297"/>
      <c r="T15" s="50" t="s">
        <v>122</v>
      </c>
      <c r="U15" s="50"/>
      <c r="V15" s="50"/>
      <c r="W15" s="50"/>
      <c r="X15" s="50"/>
      <c r="Y15" s="50"/>
      <c r="Z15" s="50"/>
      <c r="AA15" s="50"/>
      <c r="AB15" s="50"/>
      <c r="AE15" s="51"/>
      <c r="AF15" s="52" t="s">
        <v>123</v>
      </c>
      <c r="AG15" s="298" t="s">
        <v>124</v>
      </c>
      <c r="AH15" s="298"/>
      <c r="AI15" s="298"/>
      <c r="AJ15" s="298"/>
      <c r="AK15" s="298"/>
      <c r="AL15" s="299"/>
      <c r="AM15" s="57" t="s">
        <v>13</v>
      </c>
    </row>
    <row r="16" spans="1:43" ht="15.1" customHeight="1">
      <c r="B16" s="231"/>
      <c r="C16" s="232"/>
      <c r="D16" s="233"/>
      <c r="E16" s="63"/>
      <c r="F16" s="50"/>
      <c r="G16" s="50"/>
      <c r="H16" s="50"/>
      <c r="I16" s="50"/>
      <c r="J16" s="50"/>
      <c r="K16" s="50"/>
      <c r="L16" s="50"/>
      <c r="M16" s="50"/>
      <c r="N16" s="50"/>
      <c r="Q16" s="295">
        <v>0.38194444444444442</v>
      </c>
      <c r="R16" s="296"/>
      <c r="S16" s="297"/>
      <c r="T16" s="50" t="s">
        <v>196</v>
      </c>
      <c r="U16" s="50"/>
      <c r="V16" s="50"/>
      <c r="W16" s="50"/>
      <c r="X16" s="50"/>
      <c r="Y16" s="50"/>
      <c r="Z16" s="50"/>
      <c r="AA16" s="50"/>
      <c r="AB16" s="50"/>
      <c r="AE16" s="51"/>
      <c r="AF16" s="52" t="s">
        <v>125</v>
      </c>
      <c r="AG16" s="298" t="s">
        <v>126</v>
      </c>
      <c r="AH16" s="298"/>
      <c r="AI16" s="298"/>
      <c r="AJ16" s="298"/>
      <c r="AK16" s="298"/>
      <c r="AL16" s="299"/>
      <c r="AM16" s="57" t="s">
        <v>127</v>
      </c>
    </row>
    <row r="17" spans="2:40" ht="15.1" customHeight="1">
      <c r="B17" s="231">
        <v>0.41666666666666702</v>
      </c>
      <c r="C17" s="232"/>
      <c r="D17" s="233"/>
      <c r="E17" s="63"/>
      <c r="F17" s="50"/>
      <c r="G17" s="50"/>
      <c r="H17" s="50"/>
      <c r="I17" s="50"/>
      <c r="J17" s="50"/>
      <c r="K17" s="50"/>
      <c r="L17" s="50"/>
      <c r="M17" s="50"/>
      <c r="N17" s="50"/>
      <c r="Q17" s="295">
        <v>0.41666666666666669</v>
      </c>
      <c r="R17" s="296"/>
      <c r="S17" s="297"/>
      <c r="T17" s="50" t="s">
        <v>128</v>
      </c>
      <c r="U17" s="50"/>
      <c r="V17" s="50"/>
      <c r="W17" s="50"/>
      <c r="X17" s="50"/>
      <c r="Y17" s="50"/>
      <c r="Z17" s="50"/>
      <c r="AA17" s="50"/>
      <c r="AB17" s="50"/>
      <c r="AE17" s="51"/>
      <c r="AF17" s="52" t="s">
        <v>129</v>
      </c>
      <c r="AG17" s="298"/>
      <c r="AH17" s="298"/>
      <c r="AI17" s="298"/>
      <c r="AJ17" s="298"/>
      <c r="AK17" s="298"/>
      <c r="AL17" s="299"/>
      <c r="AM17" s="57"/>
    </row>
    <row r="18" spans="2:40" ht="15.1" customHeight="1">
      <c r="B18" s="231">
        <v>0.4236111111111111</v>
      </c>
      <c r="C18" s="232"/>
      <c r="D18" s="233"/>
      <c r="E18" s="63" t="s">
        <v>130</v>
      </c>
      <c r="F18" s="50"/>
      <c r="G18" s="50"/>
      <c r="H18" s="50"/>
      <c r="I18" s="50"/>
      <c r="J18" s="50"/>
      <c r="K18" s="50"/>
      <c r="L18" s="50"/>
      <c r="M18" s="50"/>
      <c r="N18" s="50"/>
      <c r="Q18" s="295"/>
      <c r="R18" s="296"/>
      <c r="S18" s="297"/>
      <c r="T18" s="50" t="s">
        <v>197</v>
      </c>
      <c r="U18" s="50"/>
      <c r="V18" s="50"/>
      <c r="W18" s="50"/>
      <c r="X18" s="50"/>
      <c r="Y18" s="50"/>
      <c r="Z18" s="50"/>
      <c r="AA18" s="50"/>
      <c r="AB18" s="50"/>
      <c r="AE18" s="51"/>
      <c r="AF18" s="52" t="s">
        <v>131</v>
      </c>
      <c r="AG18" s="298"/>
      <c r="AH18" s="298"/>
      <c r="AI18" s="298"/>
      <c r="AJ18" s="298"/>
      <c r="AK18" s="298"/>
      <c r="AL18" s="299"/>
      <c r="AM18" s="57"/>
    </row>
    <row r="19" spans="2:40" ht="15.1" customHeight="1">
      <c r="B19" s="231">
        <v>0.45833333333333298</v>
      </c>
      <c r="C19" s="232"/>
      <c r="D19" s="233"/>
      <c r="E19" s="63" t="s">
        <v>132</v>
      </c>
      <c r="F19" s="50"/>
      <c r="G19" s="50"/>
      <c r="H19" s="50"/>
      <c r="I19" s="50"/>
      <c r="J19" s="50"/>
      <c r="K19" s="50"/>
      <c r="L19" s="50"/>
      <c r="M19" s="50"/>
      <c r="N19" s="50"/>
      <c r="Q19" s="295">
        <v>0.45833333333333331</v>
      </c>
      <c r="R19" s="296"/>
      <c r="S19" s="297"/>
      <c r="T19" s="50"/>
      <c r="U19" s="50"/>
      <c r="V19" s="50"/>
      <c r="W19" s="50"/>
      <c r="X19" s="50"/>
      <c r="Y19" s="50"/>
      <c r="Z19" s="50"/>
      <c r="AA19" s="50"/>
      <c r="AB19" s="50"/>
      <c r="AE19" s="51"/>
      <c r="AF19" s="52" t="s">
        <v>133</v>
      </c>
      <c r="AG19" s="298"/>
      <c r="AH19" s="298"/>
      <c r="AI19" s="298"/>
      <c r="AJ19" s="298"/>
      <c r="AK19" s="298"/>
      <c r="AL19" s="299"/>
      <c r="AM19" s="57"/>
    </row>
    <row r="20" spans="2:40" ht="15.1" customHeight="1">
      <c r="B20" s="231"/>
      <c r="C20" s="232"/>
      <c r="D20" s="233"/>
      <c r="E20" s="63"/>
      <c r="F20" s="50"/>
      <c r="G20" s="50"/>
      <c r="H20" s="50"/>
      <c r="I20" s="50"/>
      <c r="J20" s="50"/>
      <c r="K20" s="50"/>
      <c r="L20" s="50"/>
      <c r="M20" s="50"/>
      <c r="N20" s="50"/>
      <c r="Q20" s="295"/>
      <c r="R20" s="296"/>
      <c r="S20" s="297"/>
      <c r="T20" s="50"/>
      <c r="U20" s="50"/>
      <c r="V20" s="50"/>
      <c r="W20" s="50"/>
      <c r="X20" s="50"/>
      <c r="Y20" s="50"/>
      <c r="Z20" s="50"/>
      <c r="AA20" s="50"/>
      <c r="AB20" s="50"/>
      <c r="AE20" s="51"/>
      <c r="AF20" s="52" t="s">
        <v>134</v>
      </c>
      <c r="AG20" s="298"/>
      <c r="AH20" s="298"/>
      <c r="AI20" s="298"/>
      <c r="AJ20" s="298"/>
      <c r="AK20" s="298"/>
      <c r="AL20" s="299"/>
      <c r="AM20" s="57"/>
    </row>
    <row r="21" spans="2:40" ht="15.1" customHeight="1">
      <c r="B21" s="231" t="s">
        <v>135</v>
      </c>
      <c r="C21" s="232"/>
      <c r="D21" s="232"/>
      <c r="E21" s="226">
        <v>40</v>
      </c>
      <c r="F21" s="227"/>
      <c r="G21" s="227"/>
      <c r="H21" s="227"/>
      <c r="I21" s="227"/>
      <c r="J21" s="227"/>
      <c r="K21" s="227"/>
      <c r="L21" s="227"/>
      <c r="M21" s="227"/>
      <c r="N21" s="227"/>
      <c r="O21" s="227"/>
      <c r="P21" s="56" t="s">
        <v>87</v>
      </c>
      <c r="Q21" s="272" t="s">
        <v>136</v>
      </c>
      <c r="R21" s="273"/>
      <c r="S21" s="274"/>
      <c r="T21" s="224">
        <v>40</v>
      </c>
      <c r="U21" s="225"/>
      <c r="V21" s="225"/>
      <c r="W21" s="225"/>
      <c r="X21" s="225"/>
      <c r="Y21" s="225"/>
      <c r="Z21" s="225"/>
      <c r="AA21" s="225"/>
      <c r="AB21" s="225"/>
      <c r="AC21" s="225"/>
      <c r="AD21" s="225"/>
      <c r="AE21" s="56" t="s">
        <v>87</v>
      </c>
      <c r="AF21" s="52" t="s">
        <v>137</v>
      </c>
      <c r="AG21" s="287"/>
      <c r="AH21" s="287"/>
      <c r="AI21" s="287"/>
      <c r="AJ21" s="287"/>
      <c r="AK21" s="287"/>
      <c r="AL21" s="288"/>
      <c r="AM21" s="57"/>
    </row>
    <row r="22" spans="2:40" ht="15.1" customHeight="1">
      <c r="B22" s="231" t="s">
        <v>118</v>
      </c>
      <c r="C22" s="232"/>
      <c r="D22" s="232"/>
      <c r="E22" s="224"/>
      <c r="F22" s="225"/>
      <c r="G22" s="225"/>
      <c r="H22" s="225"/>
      <c r="I22" s="225"/>
      <c r="J22" s="225"/>
      <c r="K22" s="225"/>
      <c r="L22" s="291"/>
      <c r="M22" s="292"/>
      <c r="N22" s="292"/>
      <c r="O22" s="292"/>
      <c r="P22" s="64" t="s">
        <v>87</v>
      </c>
      <c r="Q22" s="272" t="s">
        <v>118</v>
      </c>
      <c r="R22" s="273"/>
      <c r="S22" s="274"/>
      <c r="T22" s="227" t="s">
        <v>138</v>
      </c>
      <c r="U22" s="227"/>
      <c r="V22" s="227"/>
      <c r="W22" s="227"/>
      <c r="X22" s="227"/>
      <c r="Y22" s="227"/>
      <c r="Z22" s="227"/>
      <c r="AA22" s="275"/>
      <c r="AB22" s="293"/>
      <c r="AC22" s="294"/>
      <c r="AD22" s="294"/>
      <c r="AE22" s="60" t="s">
        <v>87</v>
      </c>
      <c r="AF22" s="65" t="s">
        <v>139</v>
      </c>
      <c r="AG22" s="287"/>
      <c r="AH22" s="287"/>
      <c r="AI22" s="287"/>
      <c r="AJ22" s="287"/>
      <c r="AK22" s="287"/>
      <c r="AL22" s="288"/>
      <c r="AM22" s="57"/>
      <c r="AN22" s="37"/>
    </row>
    <row r="23" spans="2:40" ht="15.1" customHeight="1">
      <c r="B23" s="231">
        <v>0.54166666666666596</v>
      </c>
      <c r="C23" s="232"/>
      <c r="D23" s="233"/>
      <c r="E23" s="63" t="s">
        <v>195</v>
      </c>
      <c r="F23" s="50"/>
      <c r="G23" s="50"/>
      <c r="H23" s="50"/>
      <c r="I23" s="50"/>
      <c r="J23" s="50"/>
      <c r="K23" s="50"/>
      <c r="L23" s="50"/>
      <c r="M23" s="50"/>
      <c r="N23" s="50"/>
      <c r="Q23" s="276"/>
      <c r="R23" s="277"/>
      <c r="S23" s="278"/>
      <c r="U23" s="50"/>
      <c r="V23" s="50"/>
      <c r="W23" s="50"/>
      <c r="X23" s="50"/>
      <c r="Y23" s="50"/>
      <c r="Z23" s="50"/>
      <c r="AA23" s="50"/>
      <c r="AB23" s="50"/>
      <c r="AC23" s="66"/>
      <c r="AD23" s="66"/>
      <c r="AE23" s="67"/>
      <c r="AF23" s="65" t="s">
        <v>140</v>
      </c>
      <c r="AG23" s="287"/>
      <c r="AH23" s="287"/>
      <c r="AI23" s="287"/>
      <c r="AJ23" s="287"/>
      <c r="AK23" s="287"/>
      <c r="AL23" s="288"/>
      <c r="AM23" s="57"/>
      <c r="AN23" s="37"/>
    </row>
    <row r="24" spans="2:40" ht="15.1" customHeight="1">
      <c r="B24" s="231"/>
      <c r="C24" s="232"/>
      <c r="D24" s="233"/>
      <c r="E24" s="63"/>
      <c r="F24" s="50"/>
      <c r="G24" s="50"/>
      <c r="H24" s="50"/>
      <c r="I24" s="50"/>
      <c r="J24" s="50"/>
      <c r="K24" s="50"/>
      <c r="L24" s="50"/>
      <c r="M24" s="50"/>
      <c r="N24" s="50"/>
      <c r="Q24" s="276">
        <v>0.54166666666666663</v>
      </c>
      <c r="R24" s="277"/>
      <c r="S24" s="278"/>
      <c r="T24" s="50" t="s">
        <v>237</v>
      </c>
      <c r="U24" s="50"/>
      <c r="V24" s="50"/>
      <c r="W24" s="50"/>
      <c r="X24" s="50"/>
      <c r="Y24" s="50"/>
      <c r="Z24" s="50"/>
      <c r="AA24" s="50"/>
      <c r="AB24" s="50"/>
      <c r="AE24" s="51"/>
      <c r="AF24" s="52" t="s">
        <v>141</v>
      </c>
      <c r="AG24" s="287"/>
      <c r="AH24" s="287"/>
      <c r="AI24" s="287"/>
      <c r="AJ24" s="287"/>
      <c r="AK24" s="287"/>
      <c r="AL24" s="288"/>
      <c r="AM24" s="57"/>
      <c r="AN24" s="37"/>
    </row>
    <row r="25" spans="2:40" ht="15.1" customHeight="1">
      <c r="B25" s="231">
        <v>0.58333333333333304</v>
      </c>
      <c r="C25" s="232"/>
      <c r="D25" s="233"/>
      <c r="E25" s="63"/>
      <c r="F25" s="50"/>
      <c r="G25" s="50"/>
      <c r="H25" s="50"/>
      <c r="I25" s="50"/>
      <c r="J25" s="50"/>
      <c r="K25" s="50"/>
      <c r="L25" s="50"/>
      <c r="M25" s="50"/>
      <c r="N25" s="50"/>
      <c r="Q25" s="276"/>
      <c r="R25" s="277"/>
      <c r="S25" s="278"/>
      <c r="T25" s="50"/>
      <c r="U25" s="50"/>
      <c r="V25" s="50"/>
      <c r="W25" s="50"/>
      <c r="X25" s="50"/>
      <c r="Y25" s="50"/>
      <c r="Z25" s="50"/>
      <c r="AA25" s="50"/>
      <c r="AB25" s="50"/>
      <c r="AE25" s="51"/>
      <c r="AF25" s="52" t="s">
        <v>142</v>
      </c>
      <c r="AG25" s="287"/>
      <c r="AH25" s="287"/>
      <c r="AI25" s="287"/>
      <c r="AJ25" s="287"/>
      <c r="AK25" s="287"/>
      <c r="AL25" s="288"/>
      <c r="AM25" s="57"/>
      <c r="AN25" s="37"/>
    </row>
    <row r="26" spans="2:40" ht="15.1" customHeight="1">
      <c r="B26" s="231"/>
      <c r="C26" s="232"/>
      <c r="D26" s="233"/>
      <c r="F26" s="50"/>
      <c r="G26" s="50"/>
      <c r="H26" s="50"/>
      <c r="I26" s="50"/>
      <c r="J26" s="50"/>
      <c r="K26" s="50"/>
      <c r="L26" s="50"/>
      <c r="M26" s="50"/>
      <c r="N26" s="50"/>
      <c r="Q26" s="276">
        <v>0.58333333333333337</v>
      </c>
      <c r="R26" s="277"/>
      <c r="S26" s="278"/>
      <c r="T26" s="50"/>
      <c r="U26" s="50"/>
      <c r="V26" s="50"/>
      <c r="W26" s="50"/>
      <c r="X26" s="50"/>
      <c r="Y26" s="50"/>
      <c r="Z26" s="50"/>
      <c r="AA26" s="50"/>
      <c r="AB26" s="50"/>
      <c r="AE26" s="51"/>
      <c r="AF26" s="68" t="s">
        <v>143</v>
      </c>
      <c r="AG26" s="289"/>
      <c r="AH26" s="289"/>
      <c r="AI26" s="289"/>
      <c r="AJ26" s="289"/>
      <c r="AK26" s="289"/>
      <c r="AL26" s="290"/>
      <c r="AM26" s="69"/>
      <c r="AN26" s="37"/>
    </row>
    <row r="27" spans="2:40" ht="15.1" customHeight="1">
      <c r="B27" s="231">
        <v>0.625</v>
      </c>
      <c r="C27" s="232"/>
      <c r="D27" s="233"/>
      <c r="E27" s="63"/>
      <c r="F27" s="50"/>
      <c r="G27" s="50"/>
      <c r="H27" s="50"/>
      <c r="I27" s="50"/>
      <c r="J27" s="50"/>
      <c r="K27" s="50"/>
      <c r="L27" s="50"/>
      <c r="M27" s="50"/>
      <c r="N27" s="50"/>
      <c r="Q27" s="276"/>
      <c r="R27" s="277"/>
      <c r="S27" s="278"/>
      <c r="T27" s="50"/>
      <c r="U27" s="50"/>
      <c r="V27" s="50"/>
      <c r="W27" s="50"/>
      <c r="X27" s="50"/>
      <c r="Y27" s="50"/>
      <c r="Z27" s="50"/>
      <c r="AA27" s="50"/>
      <c r="AB27" s="50"/>
      <c r="AF27" s="282" t="s">
        <v>145</v>
      </c>
      <c r="AG27" s="283"/>
      <c r="AH27" s="283"/>
      <c r="AI27" s="283"/>
      <c r="AJ27" s="283"/>
      <c r="AK27" s="283"/>
      <c r="AL27" s="284"/>
      <c r="AM27" s="114" t="s">
        <v>61</v>
      </c>
    </row>
    <row r="28" spans="2:40" ht="15.1" customHeight="1">
      <c r="B28" s="231"/>
      <c r="C28" s="232"/>
      <c r="D28" s="233"/>
      <c r="E28" s="63"/>
      <c r="F28" s="50"/>
      <c r="G28" s="50"/>
      <c r="H28" s="50"/>
      <c r="I28" s="50"/>
      <c r="J28" s="50"/>
      <c r="K28" s="50"/>
      <c r="L28" s="50"/>
      <c r="M28" s="50"/>
      <c r="N28" s="50"/>
      <c r="Q28" s="276">
        <v>0.625</v>
      </c>
      <c r="R28" s="277"/>
      <c r="S28" s="278"/>
      <c r="T28" s="50"/>
      <c r="U28" s="50"/>
      <c r="AE28" s="51"/>
      <c r="AF28" s="71" t="s">
        <v>199</v>
      </c>
      <c r="AG28" s="285"/>
      <c r="AH28" s="285"/>
      <c r="AI28" s="285"/>
      <c r="AJ28" s="285"/>
      <c r="AK28" s="285"/>
      <c r="AL28" s="286"/>
      <c r="AM28" s="69"/>
    </row>
    <row r="29" spans="2:40" ht="15.1" customHeight="1">
      <c r="B29" s="231">
        <v>0.66666666666666596</v>
      </c>
      <c r="C29" s="232"/>
      <c r="D29" s="233"/>
      <c r="E29" s="63"/>
      <c r="F29" s="50"/>
      <c r="G29" s="50"/>
      <c r="H29" s="50"/>
      <c r="I29" s="50"/>
      <c r="J29" s="50"/>
      <c r="K29" s="50"/>
      <c r="L29" s="50"/>
      <c r="M29" s="50"/>
      <c r="N29" s="50"/>
      <c r="Q29" s="276"/>
      <c r="R29" s="277"/>
      <c r="S29" s="278"/>
      <c r="T29" s="50"/>
      <c r="U29" s="50"/>
      <c r="AE29" s="51"/>
      <c r="AF29" s="52" t="s">
        <v>200</v>
      </c>
      <c r="AG29" s="228"/>
      <c r="AH29" s="228"/>
      <c r="AI29" s="228"/>
      <c r="AJ29" s="228"/>
      <c r="AK29" s="228"/>
      <c r="AL29" s="229"/>
      <c r="AM29" s="69"/>
    </row>
    <row r="30" spans="2:40" ht="15.1" customHeight="1">
      <c r="B30" s="231"/>
      <c r="C30" s="232"/>
      <c r="D30" s="233"/>
      <c r="E30" s="63"/>
      <c r="F30" s="50"/>
      <c r="G30" s="50"/>
      <c r="H30" s="50"/>
      <c r="I30" s="50"/>
      <c r="J30" s="50"/>
      <c r="K30" s="50"/>
      <c r="L30" s="50"/>
      <c r="M30" s="50"/>
      <c r="N30" s="50"/>
      <c r="Q30" s="276">
        <v>0.66666666666666663</v>
      </c>
      <c r="R30" s="277"/>
      <c r="S30" s="278"/>
      <c r="T30" s="50"/>
      <c r="U30" s="50"/>
      <c r="V30" s="50"/>
      <c r="W30" s="50"/>
      <c r="X30" s="140"/>
      <c r="Y30" s="140"/>
      <c r="Z30" s="140"/>
      <c r="AA30" s="140"/>
      <c r="AB30" s="140"/>
      <c r="AC30" s="140"/>
      <c r="AD30" s="140"/>
      <c r="AE30" s="51"/>
      <c r="AF30" s="52" t="s">
        <v>201</v>
      </c>
      <c r="AG30" s="228"/>
      <c r="AH30" s="228"/>
      <c r="AI30" s="228"/>
      <c r="AJ30" s="228"/>
      <c r="AK30" s="228"/>
      <c r="AL30" s="229"/>
      <c r="AM30" s="69"/>
    </row>
    <row r="31" spans="2:40" ht="15.1" customHeight="1">
      <c r="B31" s="231">
        <v>0.70833333333333304</v>
      </c>
      <c r="C31" s="232"/>
      <c r="D31" s="233"/>
      <c r="E31" s="72"/>
      <c r="Q31" s="276"/>
      <c r="R31" s="277"/>
      <c r="S31" s="278"/>
      <c r="T31" s="50"/>
      <c r="U31" s="50"/>
      <c r="V31" s="50"/>
      <c r="W31" s="50"/>
      <c r="X31" s="140"/>
      <c r="Y31" s="140"/>
      <c r="Z31" s="140"/>
      <c r="AA31" s="140"/>
      <c r="AB31" s="140"/>
      <c r="AC31" s="140"/>
      <c r="AD31" s="140"/>
      <c r="AE31" s="51"/>
      <c r="AF31" s="52" t="s">
        <v>202</v>
      </c>
      <c r="AG31" s="228"/>
      <c r="AH31" s="228"/>
      <c r="AI31" s="228"/>
      <c r="AJ31" s="228"/>
      <c r="AK31" s="228"/>
      <c r="AL31" s="229"/>
      <c r="AM31" s="57"/>
    </row>
    <row r="32" spans="2:40" ht="15.1" customHeight="1">
      <c r="B32" s="231"/>
      <c r="C32" s="232"/>
      <c r="D32" s="233"/>
      <c r="E32" s="63"/>
      <c r="F32" s="50"/>
      <c r="G32" s="50"/>
      <c r="H32" s="50"/>
      <c r="I32" s="50"/>
      <c r="J32" s="50"/>
      <c r="K32" s="50"/>
      <c r="L32" s="50"/>
      <c r="M32" s="50"/>
      <c r="N32" s="50"/>
      <c r="Q32" s="279"/>
      <c r="R32" s="280"/>
      <c r="S32" s="281"/>
      <c r="T32" s="73"/>
      <c r="U32" s="73"/>
      <c r="V32" s="73"/>
      <c r="W32" s="73"/>
      <c r="X32" s="73"/>
      <c r="Y32" s="73"/>
      <c r="Z32" s="73"/>
      <c r="AA32" s="73"/>
      <c r="AB32" s="73"/>
      <c r="AC32" s="74"/>
      <c r="AD32" s="74"/>
      <c r="AE32" s="75"/>
      <c r="AF32" s="52" t="s">
        <v>203</v>
      </c>
      <c r="AG32" s="228"/>
      <c r="AH32" s="228"/>
      <c r="AI32" s="228"/>
      <c r="AJ32" s="228"/>
      <c r="AK32" s="228"/>
      <c r="AL32" s="229"/>
      <c r="AM32" s="57"/>
    </row>
    <row r="33" spans="2:55" ht="15.1" customHeight="1" thickBot="1">
      <c r="B33" s="266" t="s">
        <v>147</v>
      </c>
      <c r="C33" s="267"/>
      <c r="D33" s="268"/>
      <c r="E33" s="224">
        <v>39</v>
      </c>
      <c r="F33" s="225"/>
      <c r="G33" s="225"/>
      <c r="H33" s="225"/>
      <c r="I33" s="225"/>
      <c r="J33" s="225"/>
      <c r="K33" s="225"/>
      <c r="L33" s="225"/>
      <c r="M33" s="225"/>
      <c r="N33" s="225"/>
      <c r="O33" s="225"/>
      <c r="P33" s="76" t="s">
        <v>87</v>
      </c>
      <c r="Q33" s="269" t="s">
        <v>148</v>
      </c>
      <c r="R33" s="270"/>
      <c r="S33" s="270"/>
      <c r="T33" s="270"/>
      <c r="U33" s="270"/>
      <c r="V33" s="270"/>
      <c r="W33" s="270"/>
      <c r="X33" s="270"/>
      <c r="Y33" s="270"/>
      <c r="Z33" s="270"/>
      <c r="AA33" s="270"/>
      <c r="AB33" s="270"/>
      <c r="AC33" s="270"/>
      <c r="AD33" s="270"/>
      <c r="AE33" s="271"/>
      <c r="AF33" s="230" t="s">
        <v>149</v>
      </c>
      <c r="AG33" s="230"/>
      <c r="AH33" s="230"/>
      <c r="AI33" s="230"/>
      <c r="AJ33" s="230"/>
      <c r="AK33" s="230"/>
      <c r="AL33" s="230"/>
      <c r="AM33" s="230"/>
    </row>
    <row r="34" spans="2:55" ht="15.1" customHeight="1">
      <c r="B34" s="272" t="s">
        <v>118</v>
      </c>
      <c r="C34" s="273"/>
      <c r="D34" s="274"/>
      <c r="E34" s="226" t="s">
        <v>138</v>
      </c>
      <c r="F34" s="227"/>
      <c r="G34" s="227"/>
      <c r="H34" s="227"/>
      <c r="I34" s="227"/>
      <c r="J34" s="227"/>
      <c r="K34" s="227"/>
      <c r="L34" s="275"/>
      <c r="M34" s="226"/>
      <c r="N34" s="227"/>
      <c r="O34" s="227"/>
      <c r="P34" s="56" t="s">
        <v>87</v>
      </c>
      <c r="Q34" s="242" t="s">
        <v>150</v>
      </c>
      <c r="R34" s="243"/>
      <c r="S34" s="243"/>
      <c r="T34" s="243"/>
      <c r="U34" s="244"/>
      <c r="V34" s="251" t="s">
        <v>151</v>
      </c>
      <c r="W34" s="252"/>
      <c r="X34" s="257">
        <v>101</v>
      </c>
      <c r="Y34" s="257"/>
      <c r="Z34" s="257"/>
      <c r="AA34" s="258" t="s">
        <v>152</v>
      </c>
      <c r="AB34" s="258"/>
      <c r="AC34" s="258">
        <v>109</v>
      </c>
      <c r="AD34" s="258"/>
      <c r="AE34" s="259"/>
      <c r="AF34" s="230"/>
      <c r="AG34" s="230"/>
      <c r="AH34" s="230"/>
      <c r="AI34" s="230"/>
      <c r="AJ34" s="230"/>
      <c r="AK34" s="230"/>
      <c r="AL34" s="230"/>
      <c r="AM34" s="230"/>
    </row>
    <row r="35" spans="2:55" ht="15.1" customHeight="1">
      <c r="B35" s="231">
        <v>0.79166666666666596</v>
      </c>
      <c r="C35" s="232"/>
      <c r="D35" s="233"/>
      <c r="E35" s="63"/>
      <c r="F35" s="50"/>
      <c r="G35" s="50"/>
      <c r="H35" s="50"/>
      <c r="I35" s="50"/>
      <c r="J35" s="50"/>
      <c r="K35" s="50"/>
      <c r="L35" s="50"/>
      <c r="M35" s="50"/>
      <c r="N35" s="50"/>
      <c r="Q35" s="245"/>
      <c r="R35" s="246"/>
      <c r="S35" s="246"/>
      <c r="T35" s="246"/>
      <c r="U35" s="247"/>
      <c r="V35" s="253"/>
      <c r="W35" s="254"/>
      <c r="X35" s="234"/>
      <c r="Y35" s="234"/>
      <c r="Z35" s="234"/>
      <c r="AA35" s="234" t="s">
        <v>154</v>
      </c>
      <c r="AB35" s="234"/>
      <c r="AC35" s="234"/>
      <c r="AD35" s="234"/>
      <c r="AE35" s="235"/>
      <c r="AF35" s="230"/>
      <c r="AG35" s="230"/>
      <c r="AH35" s="230"/>
      <c r="AI35" s="230"/>
      <c r="AJ35" s="230"/>
      <c r="AK35" s="230"/>
      <c r="AL35" s="230"/>
      <c r="AM35" s="230"/>
    </row>
    <row r="36" spans="2:55" ht="15.1" customHeight="1" thickBot="1">
      <c r="B36" s="231"/>
      <c r="C36" s="232"/>
      <c r="D36" s="233"/>
      <c r="E36" s="63"/>
      <c r="F36" s="50"/>
      <c r="G36" s="50"/>
      <c r="H36" s="50"/>
      <c r="I36" s="50"/>
      <c r="J36" s="50"/>
      <c r="K36" s="50"/>
      <c r="L36" s="50"/>
      <c r="M36" s="50"/>
      <c r="N36" s="50"/>
      <c r="Q36" s="245"/>
      <c r="R36" s="246"/>
      <c r="S36" s="246"/>
      <c r="T36" s="246"/>
      <c r="U36" s="247"/>
      <c r="V36" s="255"/>
      <c r="W36" s="256"/>
      <c r="X36" s="236" t="s">
        <v>155</v>
      </c>
      <c r="Y36" s="236"/>
      <c r="Z36" s="236"/>
      <c r="AA36" s="236"/>
      <c r="AB36" s="236"/>
      <c r="AC36" s="236">
        <v>1</v>
      </c>
      <c r="AD36" s="236"/>
      <c r="AE36" s="237"/>
      <c r="AF36" s="230"/>
      <c r="AG36" s="230"/>
      <c r="AH36" s="230"/>
      <c r="AI36" s="230"/>
      <c r="AJ36" s="230"/>
      <c r="AK36" s="230"/>
      <c r="AL36" s="230"/>
      <c r="AM36" s="230"/>
    </row>
    <row r="37" spans="2:55" ht="15.1" customHeight="1">
      <c r="B37" s="231">
        <v>0.83333333333333304</v>
      </c>
      <c r="C37" s="232"/>
      <c r="D37" s="233"/>
      <c r="E37" s="63" t="s">
        <v>153</v>
      </c>
      <c r="F37" s="50"/>
      <c r="G37" s="50"/>
      <c r="H37" s="50"/>
      <c r="I37" s="50"/>
      <c r="J37" s="50"/>
      <c r="K37" s="50"/>
      <c r="L37" s="50"/>
      <c r="M37" s="50"/>
      <c r="N37" s="50"/>
      <c r="Q37" s="242" t="s">
        <v>156</v>
      </c>
      <c r="R37" s="243"/>
      <c r="S37" s="243"/>
      <c r="T37" s="243"/>
      <c r="U37" s="260"/>
      <c r="V37" s="263" t="s">
        <v>151</v>
      </c>
      <c r="W37" s="252"/>
      <c r="X37" s="257">
        <v>201</v>
      </c>
      <c r="Y37" s="257"/>
      <c r="Z37" s="257"/>
      <c r="AA37" s="258" t="s">
        <v>157</v>
      </c>
      <c r="AB37" s="258"/>
      <c r="AC37" s="258">
        <v>209</v>
      </c>
      <c r="AD37" s="258"/>
      <c r="AE37" s="259"/>
      <c r="AF37" s="230"/>
      <c r="AG37" s="230"/>
      <c r="AH37" s="230"/>
      <c r="AI37" s="230"/>
      <c r="AJ37" s="230"/>
      <c r="AK37" s="230"/>
      <c r="AL37" s="230"/>
      <c r="AM37" s="230"/>
    </row>
    <row r="38" spans="2:55" ht="15.1" customHeight="1">
      <c r="B38" s="231"/>
      <c r="C38" s="232"/>
      <c r="D38" s="233"/>
      <c r="E38" s="63"/>
      <c r="F38" s="50"/>
      <c r="G38" s="50"/>
      <c r="H38" s="50"/>
      <c r="I38" s="50"/>
      <c r="J38" s="50"/>
      <c r="K38" s="50"/>
      <c r="L38" s="50"/>
      <c r="M38" s="50"/>
      <c r="N38" s="50"/>
      <c r="Q38" s="245"/>
      <c r="R38" s="246"/>
      <c r="S38" s="246"/>
      <c r="T38" s="246"/>
      <c r="U38" s="261"/>
      <c r="V38" s="264"/>
      <c r="W38" s="254"/>
      <c r="X38" s="234"/>
      <c r="Y38" s="234"/>
      <c r="Z38" s="234"/>
      <c r="AA38" s="234" t="s">
        <v>154</v>
      </c>
      <c r="AB38" s="234"/>
      <c r="AC38" s="234"/>
      <c r="AD38" s="234"/>
      <c r="AE38" s="235"/>
      <c r="AF38" s="230"/>
      <c r="AG38" s="230"/>
      <c r="AH38" s="230"/>
      <c r="AI38" s="230"/>
      <c r="AJ38" s="230"/>
      <c r="AK38" s="230"/>
      <c r="AL38" s="230"/>
      <c r="AM38" s="230"/>
    </row>
    <row r="39" spans="2:55" ht="15.1" customHeight="1" thickBot="1">
      <c r="B39" s="231">
        <v>0.874999999999999</v>
      </c>
      <c r="C39" s="232"/>
      <c r="D39" s="233"/>
      <c r="E39" s="63"/>
      <c r="F39" s="50"/>
      <c r="G39" s="50"/>
      <c r="H39" s="50"/>
      <c r="I39" s="50"/>
      <c r="J39" s="50"/>
      <c r="K39" s="50"/>
      <c r="L39" s="50"/>
      <c r="M39" s="50"/>
      <c r="N39" s="50"/>
      <c r="Q39" s="248"/>
      <c r="R39" s="249"/>
      <c r="S39" s="249"/>
      <c r="T39" s="249"/>
      <c r="U39" s="262"/>
      <c r="V39" s="265"/>
      <c r="W39" s="256"/>
      <c r="X39" s="236" t="s">
        <v>155</v>
      </c>
      <c r="Y39" s="236"/>
      <c r="Z39" s="236"/>
      <c r="AA39" s="236"/>
      <c r="AB39" s="236"/>
      <c r="AC39" s="236">
        <v>2</v>
      </c>
      <c r="AD39" s="236"/>
      <c r="AE39" s="237"/>
      <c r="AF39" s="230"/>
      <c r="AG39" s="230"/>
      <c r="AH39" s="230"/>
      <c r="AI39" s="230"/>
      <c r="AJ39" s="230"/>
      <c r="AK39" s="230"/>
      <c r="AL39" s="230"/>
      <c r="AM39" s="230"/>
      <c r="AN39" s="37"/>
    </row>
    <row r="40" spans="2:55" ht="15.1" customHeight="1">
      <c r="B40" s="231"/>
      <c r="C40" s="232"/>
      <c r="D40" s="233"/>
      <c r="E40" s="63"/>
      <c r="F40" s="50"/>
      <c r="G40" s="50"/>
      <c r="H40" s="50"/>
      <c r="I40" s="50"/>
      <c r="J40" s="50"/>
      <c r="K40" s="50"/>
      <c r="L40" s="50"/>
      <c r="M40" s="50"/>
      <c r="N40" s="50"/>
      <c r="Q40" s="242" t="s">
        <v>158</v>
      </c>
      <c r="R40" s="243"/>
      <c r="S40" s="243"/>
      <c r="T40" s="243"/>
      <c r="U40" s="244"/>
      <c r="V40" s="251"/>
      <c r="W40" s="252"/>
      <c r="X40" s="257"/>
      <c r="Y40" s="257"/>
      <c r="Z40" s="257"/>
      <c r="AA40" s="258" t="s">
        <v>157</v>
      </c>
      <c r="AB40" s="258"/>
      <c r="AC40" s="258"/>
      <c r="AD40" s="258"/>
      <c r="AE40" s="259"/>
      <c r="AF40" s="230"/>
      <c r="AG40" s="230"/>
      <c r="AH40" s="230"/>
      <c r="AI40" s="230"/>
      <c r="AJ40" s="230"/>
      <c r="AK40" s="230"/>
      <c r="AL40" s="230"/>
      <c r="AM40" s="230"/>
      <c r="AN40" s="37"/>
      <c r="AP40" s="1"/>
      <c r="AQ40" s="2"/>
      <c r="AR40" s="2"/>
      <c r="AS40" s="2"/>
      <c r="AT40" s="2"/>
      <c r="AU40" s="2"/>
      <c r="AV40" s="2"/>
      <c r="AW40" s="2"/>
      <c r="AX40" s="2"/>
      <c r="AY40" s="2"/>
      <c r="AZ40" s="2"/>
      <c r="BA40" s="2"/>
      <c r="BB40" s="2"/>
      <c r="BC40" s="2"/>
    </row>
    <row r="41" spans="2:55" ht="15.1" customHeight="1">
      <c r="B41" s="231">
        <v>0.91666666666666596</v>
      </c>
      <c r="C41" s="232"/>
      <c r="D41" s="233"/>
      <c r="E41" s="63" t="s">
        <v>11</v>
      </c>
      <c r="F41" s="50"/>
      <c r="G41" s="50"/>
      <c r="H41" s="50"/>
      <c r="I41" s="50"/>
      <c r="J41" s="50"/>
      <c r="K41" s="50"/>
      <c r="L41" s="50"/>
      <c r="M41" s="50"/>
      <c r="N41" s="50"/>
      <c r="Q41" s="245"/>
      <c r="R41" s="246"/>
      <c r="S41" s="246"/>
      <c r="T41" s="246"/>
      <c r="U41" s="247"/>
      <c r="V41" s="253"/>
      <c r="W41" s="254"/>
      <c r="X41" s="234"/>
      <c r="Y41" s="234"/>
      <c r="Z41" s="234"/>
      <c r="AA41" s="234" t="s">
        <v>157</v>
      </c>
      <c r="AB41" s="234"/>
      <c r="AC41" s="234"/>
      <c r="AD41" s="234"/>
      <c r="AE41" s="235"/>
      <c r="AF41" s="230"/>
      <c r="AG41" s="230"/>
      <c r="AH41" s="230"/>
      <c r="AI41" s="230"/>
      <c r="AJ41" s="230"/>
      <c r="AK41" s="230"/>
      <c r="AL41" s="230"/>
      <c r="AM41" s="230"/>
      <c r="AN41" s="37"/>
      <c r="AP41" s="1"/>
      <c r="AQ41" s="2"/>
      <c r="AR41" s="2"/>
      <c r="AS41" s="2"/>
      <c r="AT41" s="2"/>
      <c r="AU41" s="2"/>
      <c r="AV41" s="2"/>
      <c r="AW41" s="2"/>
      <c r="AX41" s="2"/>
      <c r="AY41" s="2"/>
      <c r="AZ41" s="2"/>
      <c r="BA41" s="2"/>
      <c r="BB41" s="2"/>
      <c r="BC41" s="2"/>
    </row>
    <row r="42" spans="2:55" ht="15.1" customHeight="1" thickBot="1">
      <c r="B42" s="231"/>
      <c r="C42" s="232"/>
      <c r="D42" s="233"/>
      <c r="E42" s="63"/>
      <c r="F42" s="50"/>
      <c r="G42" s="50"/>
      <c r="H42" s="50"/>
      <c r="I42" s="50"/>
      <c r="J42" s="50"/>
      <c r="K42" s="50"/>
      <c r="L42" s="50"/>
      <c r="M42" s="50"/>
      <c r="N42" s="50"/>
      <c r="O42" s="66"/>
      <c r="P42" s="66"/>
      <c r="Q42" s="248"/>
      <c r="R42" s="249"/>
      <c r="S42" s="249"/>
      <c r="T42" s="249"/>
      <c r="U42" s="250"/>
      <c r="V42" s="255"/>
      <c r="W42" s="256"/>
      <c r="X42" s="236" t="s">
        <v>155</v>
      </c>
      <c r="Y42" s="236"/>
      <c r="Z42" s="236"/>
      <c r="AA42" s="236"/>
      <c r="AB42" s="236"/>
      <c r="AC42" s="236"/>
      <c r="AD42" s="236"/>
      <c r="AE42" s="237"/>
      <c r="AF42" s="230"/>
      <c r="AG42" s="230"/>
      <c r="AH42" s="230"/>
      <c r="AI42" s="230"/>
      <c r="AJ42" s="230"/>
      <c r="AK42" s="230"/>
      <c r="AL42" s="230"/>
      <c r="AM42" s="230"/>
      <c r="AN42" s="37"/>
      <c r="AP42" s="1"/>
      <c r="AQ42" s="2"/>
      <c r="AR42" s="2"/>
      <c r="AS42" s="2"/>
      <c r="AT42" s="2"/>
      <c r="AU42" s="2"/>
      <c r="AV42" s="2"/>
      <c r="AW42" s="2"/>
      <c r="AX42" s="2"/>
      <c r="AY42" s="2"/>
      <c r="AZ42" s="2"/>
      <c r="BA42" s="2"/>
      <c r="BB42" s="2"/>
      <c r="BC42" s="2"/>
    </row>
    <row r="43" spans="2:55" ht="15.1" customHeight="1">
      <c r="B43" s="238">
        <v>0.95833333333333337</v>
      </c>
      <c r="C43" s="239"/>
      <c r="D43" s="240"/>
      <c r="E43" s="77"/>
      <c r="F43" s="73"/>
      <c r="G43" s="73"/>
      <c r="H43" s="73"/>
      <c r="I43" s="73"/>
      <c r="J43" s="73"/>
      <c r="K43" s="73"/>
      <c r="L43" s="73"/>
      <c r="M43" s="73"/>
      <c r="N43" s="73"/>
      <c r="O43" s="74"/>
      <c r="P43" s="75"/>
      <c r="Q43" s="241" t="s">
        <v>159</v>
      </c>
      <c r="R43" s="222"/>
      <c r="S43" s="222"/>
      <c r="T43" s="222"/>
      <c r="U43" s="223"/>
      <c r="V43" s="220">
        <v>109209</v>
      </c>
      <c r="W43" s="221"/>
      <c r="X43" s="222"/>
      <c r="Y43" s="222"/>
      <c r="Z43" s="222"/>
      <c r="AA43" s="222"/>
      <c r="AB43" s="222"/>
      <c r="AC43" s="222"/>
      <c r="AD43" s="222"/>
      <c r="AE43" s="223"/>
      <c r="AF43" s="230"/>
      <c r="AG43" s="230"/>
      <c r="AH43" s="230"/>
      <c r="AI43" s="230"/>
      <c r="AJ43" s="230"/>
      <c r="AK43" s="230"/>
      <c r="AL43" s="230"/>
      <c r="AM43" s="230"/>
      <c r="AN43" s="37"/>
      <c r="AP43" s="3"/>
      <c r="AQ43" s="2"/>
      <c r="AR43" s="2"/>
      <c r="AS43" s="2"/>
      <c r="AT43" s="2"/>
      <c r="AU43" s="2"/>
      <c r="AV43" s="2"/>
      <c r="AW43" s="2"/>
      <c r="AX43" s="2"/>
      <c r="AY43" s="2"/>
      <c r="AZ43" s="2"/>
      <c r="BA43" s="2"/>
      <c r="BB43" s="2"/>
      <c r="BC43" s="2"/>
    </row>
    <row r="44" spans="2:55" ht="15.1" customHeight="1">
      <c r="B44" s="352" t="s">
        <v>210</v>
      </c>
      <c r="C44" s="353"/>
      <c r="D44" s="354"/>
      <c r="E44" s="356"/>
      <c r="F44" s="357"/>
      <c r="G44" s="357"/>
      <c r="H44" s="357"/>
      <c r="I44" s="357"/>
      <c r="J44" s="357"/>
      <c r="K44" s="357"/>
      <c r="L44" s="357"/>
      <c r="M44" s="357"/>
      <c r="N44" s="357"/>
      <c r="O44" s="357"/>
      <c r="P44" s="357"/>
      <c r="Q44" s="357"/>
      <c r="R44" s="357"/>
      <c r="S44" s="357"/>
      <c r="T44" s="357"/>
      <c r="U44" s="357"/>
      <c r="V44" s="357"/>
      <c r="W44" s="357"/>
      <c r="X44" s="357"/>
      <c r="Y44" s="357"/>
      <c r="Z44" s="357"/>
      <c r="AA44" s="357"/>
      <c r="AB44" s="357"/>
      <c r="AC44" s="357"/>
      <c r="AD44" s="357"/>
      <c r="AE44" s="357"/>
      <c r="AF44" s="357"/>
      <c r="AG44" s="357"/>
      <c r="AH44" s="357"/>
      <c r="AI44" s="357"/>
      <c r="AJ44" s="357"/>
      <c r="AK44" s="357"/>
      <c r="AL44" s="357"/>
      <c r="AM44" s="358"/>
      <c r="AN44" s="78"/>
      <c r="AP44" s="4"/>
      <c r="AQ44" s="4"/>
      <c r="AR44" s="4"/>
      <c r="AS44" s="4"/>
      <c r="AT44" s="4"/>
      <c r="AU44" s="4"/>
      <c r="AV44" s="4"/>
      <c r="AW44" s="4"/>
      <c r="AX44" s="4"/>
      <c r="AY44" s="4"/>
      <c r="AZ44" s="4"/>
      <c r="BA44" s="4"/>
      <c r="BB44" s="2"/>
      <c r="BC44" s="2"/>
    </row>
    <row r="45" spans="2:55" ht="15.1" customHeight="1">
      <c r="B45" s="272"/>
      <c r="C45" s="273"/>
      <c r="D45" s="274"/>
      <c r="E45" s="359"/>
      <c r="F45" s="360"/>
      <c r="G45" s="360"/>
      <c r="H45" s="360"/>
      <c r="I45" s="360"/>
      <c r="J45" s="360"/>
      <c r="K45" s="360"/>
      <c r="L45" s="360"/>
      <c r="M45" s="360"/>
      <c r="N45" s="360"/>
      <c r="O45" s="360"/>
      <c r="P45" s="360"/>
      <c r="Q45" s="360"/>
      <c r="R45" s="360"/>
      <c r="S45" s="360"/>
      <c r="T45" s="360"/>
      <c r="U45" s="360"/>
      <c r="V45" s="360"/>
      <c r="W45" s="360"/>
      <c r="X45" s="360"/>
      <c r="Y45" s="360"/>
      <c r="Z45" s="360"/>
      <c r="AA45" s="360"/>
      <c r="AB45" s="360"/>
      <c r="AC45" s="360"/>
      <c r="AD45" s="360"/>
      <c r="AE45" s="360"/>
      <c r="AF45" s="360"/>
      <c r="AG45" s="360"/>
      <c r="AH45" s="360"/>
      <c r="AI45" s="360"/>
      <c r="AJ45" s="360"/>
      <c r="AK45" s="360"/>
      <c r="AL45" s="360"/>
      <c r="AM45" s="361"/>
      <c r="AN45" s="78"/>
    </row>
    <row r="46" spans="2:55" s="66" customFormat="1" ht="15.1" customHeight="1">
      <c r="B46" s="355"/>
      <c r="C46" s="285"/>
      <c r="D46" s="286"/>
      <c r="E46" s="362"/>
      <c r="F46" s="363"/>
      <c r="G46" s="363"/>
      <c r="H46" s="363"/>
      <c r="I46" s="363"/>
      <c r="J46" s="363"/>
      <c r="K46" s="363"/>
      <c r="L46" s="363"/>
      <c r="M46" s="363"/>
      <c r="N46" s="363"/>
      <c r="O46" s="363"/>
      <c r="P46" s="363"/>
      <c r="Q46" s="363"/>
      <c r="R46" s="363"/>
      <c r="S46" s="363"/>
      <c r="T46" s="363"/>
      <c r="U46" s="363"/>
      <c r="V46" s="363"/>
      <c r="W46" s="363"/>
      <c r="X46" s="363"/>
      <c r="Y46" s="363"/>
      <c r="Z46" s="363"/>
      <c r="AA46" s="363"/>
      <c r="AB46" s="363"/>
      <c r="AC46" s="363"/>
      <c r="AD46" s="363"/>
      <c r="AE46" s="363"/>
      <c r="AF46" s="363"/>
      <c r="AG46" s="363"/>
      <c r="AH46" s="363"/>
      <c r="AI46" s="363"/>
      <c r="AJ46" s="363"/>
      <c r="AK46" s="363"/>
      <c r="AL46" s="363"/>
      <c r="AM46" s="364"/>
      <c r="AN46" s="79"/>
    </row>
    <row r="47" spans="2:55" ht="15.1" customHeight="1">
      <c r="B47" s="34" t="s">
        <v>235</v>
      </c>
      <c r="C47" s="80"/>
      <c r="D47" s="80"/>
      <c r="E47" s="80"/>
      <c r="F47" s="80"/>
      <c r="G47" s="80"/>
      <c r="H47" s="80"/>
      <c r="I47" s="80"/>
      <c r="J47" s="80"/>
      <c r="K47" s="80"/>
      <c r="L47" s="80"/>
      <c r="M47" s="80"/>
      <c r="N47" s="80"/>
      <c r="O47" s="37"/>
      <c r="P47" s="37"/>
      <c r="Q47" s="37"/>
      <c r="R47" s="37"/>
      <c r="S47" s="37"/>
      <c r="T47" s="37"/>
      <c r="U47" s="37"/>
      <c r="V47" s="37"/>
      <c r="W47" s="37"/>
      <c r="X47" s="37"/>
      <c r="Y47" s="37"/>
      <c r="Z47" s="37"/>
      <c r="AA47" s="37"/>
      <c r="AB47" s="37"/>
      <c r="AC47" s="37"/>
      <c r="AD47" s="37"/>
      <c r="AE47" s="79" t="s">
        <v>119</v>
      </c>
      <c r="AF47" s="79" t="s">
        <v>163</v>
      </c>
      <c r="AG47" s="79" t="s">
        <v>240</v>
      </c>
      <c r="AH47" s="79" t="s">
        <v>241</v>
      </c>
      <c r="AI47" s="37"/>
      <c r="AJ47" s="37"/>
      <c r="AK47" s="37"/>
      <c r="AL47" s="37"/>
      <c r="AM47" s="37"/>
      <c r="AN47" s="37"/>
    </row>
    <row r="48" spans="2:55" ht="15.1" customHeight="1">
      <c r="B48" s="37" t="s">
        <v>209</v>
      </c>
      <c r="C48" s="80"/>
      <c r="D48" s="80"/>
      <c r="E48" s="80"/>
      <c r="F48" s="80"/>
      <c r="G48" s="80"/>
      <c r="H48" s="80"/>
      <c r="I48" s="80"/>
      <c r="J48" s="80"/>
      <c r="K48" s="80"/>
      <c r="L48" s="80"/>
      <c r="M48" s="80"/>
      <c r="N48" s="80"/>
      <c r="O48" s="37"/>
      <c r="P48" s="37"/>
      <c r="Q48" s="37"/>
      <c r="R48" s="37"/>
      <c r="S48" s="37"/>
      <c r="T48" s="37"/>
      <c r="U48" s="37"/>
      <c r="V48" s="37"/>
      <c r="W48" s="37"/>
      <c r="X48" s="37"/>
      <c r="Y48" s="37"/>
      <c r="Z48" s="37"/>
      <c r="AA48" s="37"/>
      <c r="AB48" s="37"/>
      <c r="AC48" s="37"/>
      <c r="AD48" s="37"/>
      <c r="AE48" s="78" t="s">
        <v>164</v>
      </c>
      <c r="AF48" s="78" t="s">
        <v>165</v>
      </c>
      <c r="AG48" s="78"/>
      <c r="AH48" s="78"/>
      <c r="AI48" s="37"/>
      <c r="AJ48" s="37"/>
      <c r="AK48" s="37"/>
      <c r="AL48" s="37"/>
      <c r="AM48" s="37"/>
      <c r="AN48" s="37"/>
    </row>
    <row r="49" spans="2:40" ht="15.1" customHeight="1">
      <c r="B49" s="37" t="s">
        <v>246</v>
      </c>
      <c r="C49" s="80"/>
      <c r="D49" s="80"/>
      <c r="E49" s="80"/>
      <c r="F49" s="80"/>
      <c r="G49" s="80"/>
      <c r="H49" s="80"/>
      <c r="I49" s="80"/>
      <c r="J49" s="80"/>
      <c r="K49" s="80"/>
      <c r="L49" s="80"/>
      <c r="M49" s="80"/>
      <c r="N49" s="80"/>
      <c r="O49" s="37"/>
      <c r="P49" s="37"/>
      <c r="Q49" s="37"/>
      <c r="R49" s="37"/>
      <c r="S49" s="37"/>
      <c r="T49" s="37"/>
      <c r="U49" s="37"/>
      <c r="V49" s="37"/>
      <c r="W49" s="37"/>
      <c r="X49" s="37"/>
      <c r="Y49" s="37"/>
      <c r="Z49" s="37"/>
      <c r="AA49" s="37"/>
      <c r="AB49" s="37"/>
      <c r="AC49" s="37"/>
      <c r="AD49" s="37"/>
      <c r="AE49" s="78"/>
      <c r="AF49" s="78"/>
      <c r="AG49" s="78"/>
      <c r="AH49" s="78"/>
      <c r="AI49" s="37"/>
      <c r="AJ49" s="37"/>
      <c r="AK49" s="37"/>
      <c r="AL49" s="37"/>
      <c r="AM49" s="37"/>
      <c r="AN49" s="37"/>
    </row>
    <row r="50" spans="2:40" ht="15.1" customHeight="1">
      <c r="B50" s="34" t="s">
        <v>161</v>
      </c>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79" t="s">
        <v>166</v>
      </c>
      <c r="AF50" s="78"/>
      <c r="AG50" s="78"/>
      <c r="AH50" s="78"/>
      <c r="AI50" s="37"/>
      <c r="AJ50" s="37"/>
      <c r="AK50" s="37"/>
      <c r="AL50" s="37"/>
      <c r="AM50" s="37"/>
      <c r="AN50" s="37"/>
    </row>
    <row r="51" spans="2:40" ht="15.1" customHeight="1">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78" t="s">
        <v>206</v>
      </c>
      <c r="AF51" s="78" t="s">
        <v>207</v>
      </c>
      <c r="AG51" s="78"/>
      <c r="AH51" s="78"/>
      <c r="AI51" s="37"/>
      <c r="AJ51" s="37"/>
      <c r="AK51" s="37"/>
      <c r="AL51" s="37"/>
      <c r="AM51" s="37"/>
      <c r="AN51" s="37"/>
    </row>
    <row r="52" spans="2:40" ht="15.1" customHeight="1">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78"/>
    </row>
    <row r="53" spans="2:40" ht="15.1" customHeight="1">
      <c r="AM53" s="37"/>
      <c r="AN53" s="37"/>
    </row>
    <row r="54" spans="2:40" ht="15.1" customHeight="1">
      <c r="AN54" s="37"/>
    </row>
    <row r="55" spans="2:40" ht="15.1" customHeight="1">
      <c r="AN55" s="37"/>
    </row>
    <row r="56" spans="2:40" ht="15.1" customHeight="1">
      <c r="AN56" s="37"/>
    </row>
  </sheetData>
  <mergeCells count="168">
    <mergeCell ref="W2:AN3"/>
    <mergeCell ref="B4:E5"/>
    <mergeCell ref="F4:O5"/>
    <mergeCell ref="P4:R5"/>
    <mergeCell ref="S4:Y5"/>
    <mergeCell ref="Z4:AC5"/>
    <mergeCell ref="AD4:AM5"/>
    <mergeCell ref="B44:D46"/>
    <mergeCell ref="E44:AM46"/>
    <mergeCell ref="B6:E7"/>
    <mergeCell ref="F6:AM7"/>
    <mergeCell ref="B8:C8"/>
    <mergeCell ref="E8:F8"/>
    <mergeCell ref="H8:I8"/>
    <mergeCell ref="J8:K8"/>
    <mergeCell ref="N8:O8"/>
    <mergeCell ref="Q8:S8"/>
    <mergeCell ref="T8:W8"/>
    <mergeCell ref="Y8:Z8"/>
    <mergeCell ref="AB8:AC8"/>
    <mergeCell ref="AF8:AL8"/>
    <mergeCell ref="B9:C9"/>
    <mergeCell ref="D9:E9"/>
    <mergeCell ref="F9:G9"/>
    <mergeCell ref="J9:K9"/>
    <mergeCell ref="N9:O9"/>
    <mergeCell ref="Q9:S9"/>
    <mergeCell ref="AG9:AL9"/>
    <mergeCell ref="B10:J10"/>
    <mergeCell ref="K10:L10"/>
    <mergeCell ref="N10:O10"/>
    <mergeCell ref="Q10:S10"/>
    <mergeCell ref="AF10:AM10"/>
    <mergeCell ref="B11:J11"/>
    <mergeCell ref="K11:L11"/>
    <mergeCell ref="N11:O11"/>
    <mergeCell ref="Q11:S11"/>
    <mergeCell ref="AF11:AM11"/>
    <mergeCell ref="B12:J12"/>
    <mergeCell ref="K12:L12"/>
    <mergeCell ref="N12:O12"/>
    <mergeCell ref="Q12:S12"/>
    <mergeCell ref="AF12:AL12"/>
    <mergeCell ref="B13:J13"/>
    <mergeCell ref="K13:L13"/>
    <mergeCell ref="N13:O13"/>
    <mergeCell ref="Q13:S13"/>
    <mergeCell ref="T13:AD13"/>
    <mergeCell ref="B15:D15"/>
    <mergeCell ref="Q15:S15"/>
    <mergeCell ref="AG15:AL15"/>
    <mergeCell ref="B16:D16"/>
    <mergeCell ref="Q16:S16"/>
    <mergeCell ref="AG16:AL16"/>
    <mergeCell ref="AG13:AL13"/>
    <mergeCell ref="B14:D14"/>
    <mergeCell ref="E14:H14"/>
    <mergeCell ref="J14:K14"/>
    <mergeCell ref="M14:N14"/>
    <mergeCell ref="Q14:S14"/>
    <mergeCell ref="T14:AA14"/>
    <mergeCell ref="AB14:AD14"/>
    <mergeCell ref="AG14:AL14"/>
    <mergeCell ref="B19:D19"/>
    <mergeCell ref="Q19:S19"/>
    <mergeCell ref="AG19:AL19"/>
    <mergeCell ref="B20:D20"/>
    <mergeCell ref="Q20:S20"/>
    <mergeCell ref="AG20:AL20"/>
    <mergeCell ref="B17:D17"/>
    <mergeCell ref="Q17:S17"/>
    <mergeCell ref="AG17:AL17"/>
    <mergeCell ref="B18:D18"/>
    <mergeCell ref="Q18:S18"/>
    <mergeCell ref="AG18:AL18"/>
    <mergeCell ref="AG21:AL21"/>
    <mergeCell ref="B22:D22"/>
    <mergeCell ref="E22:L22"/>
    <mergeCell ref="M22:O22"/>
    <mergeCell ref="Q22:S22"/>
    <mergeCell ref="T22:AA22"/>
    <mergeCell ref="AB22:AD22"/>
    <mergeCell ref="AG22:AL22"/>
    <mergeCell ref="B21:D21"/>
    <mergeCell ref="Q21:S21"/>
    <mergeCell ref="B25:D25"/>
    <mergeCell ref="Q25:S25"/>
    <mergeCell ref="AG25:AL25"/>
    <mergeCell ref="B26:D26"/>
    <mergeCell ref="Q26:S26"/>
    <mergeCell ref="AG26:AL26"/>
    <mergeCell ref="B23:D23"/>
    <mergeCell ref="Q23:S23"/>
    <mergeCell ref="AG23:AL23"/>
    <mergeCell ref="B24:D24"/>
    <mergeCell ref="Q24:S24"/>
    <mergeCell ref="AG24:AL24"/>
    <mergeCell ref="B29:D29"/>
    <mergeCell ref="Q29:S29"/>
    <mergeCell ref="AG29:AL29"/>
    <mergeCell ref="B30:D30"/>
    <mergeCell ref="Q30:S30"/>
    <mergeCell ref="AF27:AL27"/>
    <mergeCell ref="B27:D27"/>
    <mergeCell ref="Q27:S27"/>
    <mergeCell ref="B28:D28"/>
    <mergeCell ref="Q28:S28"/>
    <mergeCell ref="AG28:AL28"/>
    <mergeCell ref="B33:D33"/>
    <mergeCell ref="Q33:AE33"/>
    <mergeCell ref="AF33:AM33"/>
    <mergeCell ref="B34:D34"/>
    <mergeCell ref="E34:L34"/>
    <mergeCell ref="M34:O34"/>
    <mergeCell ref="Q34:U36"/>
    <mergeCell ref="V34:W36"/>
    <mergeCell ref="B31:D31"/>
    <mergeCell ref="Q31:S31"/>
    <mergeCell ref="AG31:AL31"/>
    <mergeCell ref="B32:D32"/>
    <mergeCell ref="Q32:S32"/>
    <mergeCell ref="AG32:AL32"/>
    <mergeCell ref="X34:Z34"/>
    <mergeCell ref="AA34:AB34"/>
    <mergeCell ref="AC34:AE34"/>
    <mergeCell ref="AF34:AM36"/>
    <mergeCell ref="B35:D35"/>
    <mergeCell ref="X35:Z35"/>
    <mergeCell ref="AA35:AB35"/>
    <mergeCell ref="AC35:AE35"/>
    <mergeCell ref="B36:D36"/>
    <mergeCell ref="X36:AB36"/>
    <mergeCell ref="AA38:AB38"/>
    <mergeCell ref="AC38:AE38"/>
    <mergeCell ref="B39:D39"/>
    <mergeCell ref="X39:AB39"/>
    <mergeCell ref="AC39:AE39"/>
    <mergeCell ref="AC36:AE36"/>
    <mergeCell ref="B37:D37"/>
    <mergeCell ref="Q37:U39"/>
    <mergeCell ref="V37:W39"/>
    <mergeCell ref="X37:Z37"/>
    <mergeCell ref="AA37:AB37"/>
    <mergeCell ref="AC37:AE37"/>
    <mergeCell ref="V43:AE43"/>
    <mergeCell ref="E33:O33"/>
    <mergeCell ref="E21:O21"/>
    <mergeCell ref="T21:AD21"/>
    <mergeCell ref="AG30:AL30"/>
    <mergeCell ref="AF40:AM43"/>
    <mergeCell ref="B41:D41"/>
    <mergeCell ref="X41:Z41"/>
    <mergeCell ref="AA41:AB41"/>
    <mergeCell ref="AC41:AE41"/>
    <mergeCell ref="B42:D42"/>
    <mergeCell ref="X42:AB42"/>
    <mergeCell ref="AC42:AE42"/>
    <mergeCell ref="B43:D43"/>
    <mergeCell ref="Q43:U43"/>
    <mergeCell ref="B40:D40"/>
    <mergeCell ref="Q40:U42"/>
    <mergeCell ref="V40:W42"/>
    <mergeCell ref="X40:Z40"/>
    <mergeCell ref="AA40:AB40"/>
    <mergeCell ref="AC40:AE40"/>
    <mergeCell ref="AF37:AM39"/>
    <mergeCell ref="B38:D38"/>
    <mergeCell ref="X38:Z38"/>
  </mergeCells>
  <phoneticPr fontId="1"/>
  <dataValidations count="3">
    <dataValidation type="list" allowBlank="1" showInputMessage="1" showErrorMessage="1" sqref="AM9 AM13:AM26 AM28:AM32" xr:uid="{00000000-0002-0000-0B00-000000000000}">
      <formula1>$AE$48:$AF$48</formula1>
    </dataValidation>
    <dataValidation type="list" allowBlank="1" showInputMessage="1" showErrorMessage="1" sqref="T22:AA22 E22:L22 E34:L34 T14:AA14" xr:uid="{00000000-0002-0000-0B00-000001000000}">
      <formula1>$AE$47:$AH$47</formula1>
    </dataValidation>
    <dataValidation type="list" allowBlank="1" showInputMessage="1" showErrorMessage="1" sqref="V34 V37 V40" xr:uid="{00000000-0002-0000-0B00-000002000000}">
      <formula1>$B$48:$C$48</formula1>
    </dataValidation>
  </dataValidations>
  <pageMargins left="0.23622047244094491" right="0.23622047244094491" top="0.55118110236220474" bottom="0.59055118110236227"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
  <dimension ref="B1:BZ54"/>
  <sheetViews>
    <sheetView view="pageBreakPreview" zoomScaleNormal="100" zoomScaleSheetLayoutView="100" workbookViewId="0">
      <selection activeCell="O9" sqref="O9"/>
    </sheetView>
  </sheetViews>
  <sheetFormatPr defaultColWidth="2.46484375" defaultRowHeight="15.1" customHeight="1"/>
  <cols>
    <col min="1" max="39" width="2.46484375" style="34"/>
    <col min="40" max="40" width="2.46484375" style="37"/>
    <col min="41" max="16384" width="2.46484375" style="34"/>
  </cols>
  <sheetData>
    <row r="1" spans="2:78" ht="16.149999999999999">
      <c r="B1" s="34" t="s">
        <v>239</v>
      </c>
      <c r="C1" s="35"/>
      <c r="D1" s="35"/>
      <c r="E1" s="35"/>
      <c r="F1" s="35"/>
      <c r="G1" s="35"/>
      <c r="H1" s="35"/>
      <c r="I1" s="35"/>
      <c r="J1" s="35"/>
      <c r="K1" s="35"/>
      <c r="L1" s="35"/>
      <c r="M1" s="35"/>
      <c r="W1" s="34" t="s">
        <v>78</v>
      </c>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row>
    <row r="2" spans="2:78" ht="41.45" customHeight="1">
      <c r="B2" s="36" t="s">
        <v>79</v>
      </c>
      <c r="W2" s="333" t="s">
        <v>80</v>
      </c>
      <c r="X2" s="333"/>
      <c r="Y2" s="333"/>
      <c r="Z2" s="333"/>
      <c r="AA2" s="333"/>
      <c r="AB2" s="333"/>
      <c r="AC2" s="333"/>
      <c r="AD2" s="333"/>
      <c r="AE2" s="333"/>
      <c r="AF2" s="333"/>
      <c r="AG2" s="333"/>
      <c r="AH2" s="333"/>
      <c r="AI2" s="333"/>
      <c r="AJ2" s="333"/>
      <c r="AK2" s="333"/>
      <c r="AL2" s="333"/>
      <c r="AM2" s="333"/>
      <c r="AN2" s="333"/>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row>
    <row r="3" spans="2:78" ht="15.1" customHeight="1">
      <c r="W3" s="333"/>
      <c r="X3" s="333"/>
      <c r="Y3" s="333"/>
      <c r="Z3" s="333"/>
      <c r="AA3" s="333"/>
      <c r="AB3" s="333"/>
      <c r="AC3" s="333"/>
      <c r="AD3" s="333"/>
      <c r="AE3" s="333"/>
      <c r="AF3" s="333"/>
      <c r="AG3" s="333"/>
      <c r="AH3" s="333"/>
      <c r="AI3" s="333"/>
      <c r="AJ3" s="333"/>
      <c r="AK3" s="333"/>
      <c r="AL3" s="333"/>
      <c r="AM3" s="333"/>
      <c r="AN3" s="333"/>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row>
    <row r="4" spans="2:78" ht="13.45" customHeight="1">
      <c r="B4" s="334" t="s">
        <v>81</v>
      </c>
      <c r="C4" s="335"/>
      <c r="D4" s="335"/>
      <c r="E4" s="336"/>
      <c r="F4" s="401">
        <f>'使用許可申請書（１泊２日）※記入する'!AL21</f>
        <v>0</v>
      </c>
      <c r="G4" s="402"/>
      <c r="H4" s="402"/>
      <c r="I4" s="402"/>
      <c r="J4" s="402"/>
      <c r="K4" s="402"/>
      <c r="L4" s="402"/>
      <c r="M4" s="402"/>
      <c r="N4" s="402"/>
      <c r="O4" s="403"/>
      <c r="P4" s="334" t="s">
        <v>82</v>
      </c>
      <c r="Q4" s="335"/>
      <c r="R4" s="336"/>
      <c r="S4" s="407">
        <f>'使用許可申請書（１泊２日）※記入する'!AL25</f>
        <v>0</v>
      </c>
      <c r="T4" s="408"/>
      <c r="U4" s="408"/>
      <c r="V4" s="408"/>
      <c r="W4" s="408"/>
      <c r="X4" s="408"/>
      <c r="Y4" s="409"/>
      <c r="Z4" s="334" t="s">
        <v>83</v>
      </c>
      <c r="AA4" s="335"/>
      <c r="AB4" s="335"/>
      <c r="AC4" s="336"/>
      <c r="AD4" s="407">
        <f>'使用許可申請書（１泊２日）※記入する'!AL22</f>
        <v>0</v>
      </c>
      <c r="AE4" s="408"/>
      <c r="AF4" s="408"/>
      <c r="AG4" s="408"/>
      <c r="AH4" s="408"/>
      <c r="AI4" s="408"/>
      <c r="AJ4" s="408"/>
      <c r="AK4" s="408"/>
      <c r="AL4" s="408"/>
      <c r="AM4" s="409"/>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row>
    <row r="5" spans="2:78" ht="13.45" customHeight="1">
      <c r="B5" s="337"/>
      <c r="C5" s="338"/>
      <c r="D5" s="338"/>
      <c r="E5" s="339"/>
      <c r="F5" s="404"/>
      <c r="G5" s="405"/>
      <c r="H5" s="405"/>
      <c r="I5" s="405"/>
      <c r="J5" s="405"/>
      <c r="K5" s="405"/>
      <c r="L5" s="405"/>
      <c r="M5" s="405"/>
      <c r="N5" s="405"/>
      <c r="O5" s="406"/>
      <c r="P5" s="337"/>
      <c r="Q5" s="338"/>
      <c r="R5" s="339"/>
      <c r="S5" s="410"/>
      <c r="T5" s="411"/>
      <c r="U5" s="411"/>
      <c r="V5" s="411"/>
      <c r="W5" s="411"/>
      <c r="X5" s="411"/>
      <c r="Y5" s="412"/>
      <c r="Z5" s="337"/>
      <c r="AA5" s="338"/>
      <c r="AB5" s="338"/>
      <c r="AC5" s="339"/>
      <c r="AD5" s="410"/>
      <c r="AE5" s="411"/>
      <c r="AF5" s="411"/>
      <c r="AG5" s="411"/>
      <c r="AH5" s="411"/>
      <c r="AI5" s="411"/>
      <c r="AJ5" s="411"/>
      <c r="AK5" s="411"/>
      <c r="AL5" s="411"/>
      <c r="AM5" s="412"/>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row>
    <row r="6" spans="2:78" ht="13.45" customHeight="1">
      <c r="B6" s="334" t="s">
        <v>84</v>
      </c>
      <c r="C6" s="335"/>
      <c r="D6" s="335"/>
      <c r="E6" s="336"/>
      <c r="F6" s="422">
        <f>'使用許可申請書（１泊２日）※記入する'!J35</f>
        <v>0</v>
      </c>
      <c r="G6" s="423"/>
      <c r="H6" s="423"/>
      <c r="I6" s="423"/>
      <c r="J6" s="423"/>
      <c r="K6" s="423"/>
      <c r="L6" s="423"/>
      <c r="M6" s="423"/>
      <c r="N6" s="423"/>
      <c r="O6" s="423"/>
      <c r="P6" s="423"/>
      <c r="Q6" s="423"/>
      <c r="R6" s="423"/>
      <c r="S6" s="423"/>
      <c r="T6" s="423"/>
      <c r="U6" s="423"/>
      <c r="V6" s="423"/>
      <c r="W6" s="423"/>
      <c r="X6" s="423"/>
      <c r="Y6" s="423"/>
      <c r="Z6" s="423"/>
      <c r="AA6" s="423"/>
      <c r="AB6" s="423"/>
      <c r="AC6" s="423"/>
      <c r="AD6" s="423"/>
      <c r="AE6" s="423"/>
      <c r="AF6" s="423"/>
      <c r="AG6" s="423"/>
      <c r="AH6" s="423"/>
      <c r="AI6" s="423"/>
      <c r="AJ6" s="423"/>
      <c r="AK6" s="423"/>
      <c r="AL6" s="423"/>
      <c r="AM6" s="424"/>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row>
    <row r="7" spans="2:78" ht="14" customHeight="1">
      <c r="B7" s="337"/>
      <c r="C7" s="338"/>
      <c r="D7" s="338"/>
      <c r="E7" s="339"/>
      <c r="F7" s="425"/>
      <c r="G7" s="426"/>
      <c r="H7" s="426"/>
      <c r="I7" s="426"/>
      <c r="J7" s="426"/>
      <c r="K7" s="426"/>
      <c r="L7" s="426"/>
      <c r="M7" s="426"/>
      <c r="N7" s="426"/>
      <c r="O7" s="426"/>
      <c r="P7" s="426"/>
      <c r="Q7" s="426"/>
      <c r="R7" s="426"/>
      <c r="S7" s="426"/>
      <c r="T7" s="426"/>
      <c r="U7" s="426"/>
      <c r="V7" s="426"/>
      <c r="W7" s="426"/>
      <c r="X7" s="426"/>
      <c r="Y7" s="426"/>
      <c r="Z7" s="426"/>
      <c r="AA7" s="426"/>
      <c r="AB7" s="426"/>
      <c r="AC7" s="426"/>
      <c r="AD7" s="426"/>
      <c r="AE7" s="426"/>
      <c r="AF7" s="426"/>
      <c r="AG7" s="426"/>
      <c r="AH7" s="426"/>
      <c r="AI7" s="426"/>
      <c r="AJ7" s="426"/>
      <c r="AK7" s="426"/>
      <c r="AL7" s="426"/>
      <c r="AM7" s="42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row>
    <row r="8" spans="2:78" ht="15.1" customHeight="1">
      <c r="B8" s="373" t="s">
        <v>85</v>
      </c>
      <c r="C8" s="374"/>
      <c r="D8" s="81" t="s">
        <v>86</v>
      </c>
      <c r="E8" s="428">
        <f>'使用許可申請書（１泊２日）※記入する'!AT44+'使用許可申請書（１泊２日）※記入する'!AT45+'使用許可申請書（１泊２日）※記入する'!AT46+'使用許可申請書（１泊２日）※記入する'!AT47</f>
        <v>0</v>
      </c>
      <c r="F8" s="429"/>
      <c r="G8" s="39" t="s">
        <v>87</v>
      </c>
      <c r="H8" s="376" t="s">
        <v>88</v>
      </c>
      <c r="I8" s="388"/>
      <c r="J8" s="430"/>
      <c r="K8" s="375"/>
      <c r="L8" s="82" t="s">
        <v>87</v>
      </c>
      <c r="M8" s="41" t="s">
        <v>89</v>
      </c>
      <c r="N8" s="322"/>
      <c r="O8" s="323"/>
      <c r="P8" s="42" t="s">
        <v>87</v>
      </c>
      <c r="Q8" s="378" t="s">
        <v>90</v>
      </c>
      <c r="R8" s="379"/>
      <c r="S8" s="380"/>
      <c r="T8" s="431">
        <f>'使用許可申請書（１泊２日）※記入する'!T39</f>
        <v>0</v>
      </c>
      <c r="U8" s="395"/>
      <c r="V8" s="395"/>
      <c r="W8" s="395"/>
      <c r="X8" s="83" t="s">
        <v>91</v>
      </c>
      <c r="Y8" s="395">
        <f>'使用許可申請書（１泊２日）※記入する'!AA39</f>
        <v>0</v>
      </c>
      <c r="Z8" s="395"/>
      <c r="AA8" s="83" t="s">
        <v>92</v>
      </c>
      <c r="AB8" s="395">
        <f>'使用許可申請書（１泊２日）※記入する'!AI39</f>
        <v>0</v>
      </c>
      <c r="AC8" s="395"/>
      <c r="AD8" s="83" t="s">
        <v>93</v>
      </c>
      <c r="AE8" s="84" t="s">
        <v>94</v>
      </c>
      <c r="AF8" s="382" t="s">
        <v>95</v>
      </c>
      <c r="AG8" s="383"/>
      <c r="AH8" s="383"/>
      <c r="AI8" s="383"/>
      <c r="AJ8" s="383"/>
      <c r="AK8" s="383"/>
      <c r="AL8" s="384"/>
      <c r="AM8" s="45" t="s">
        <v>96</v>
      </c>
      <c r="AO8" s="37"/>
      <c r="AP8" s="37"/>
      <c r="AQ8" s="396"/>
      <c r="AR8" s="396"/>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row>
    <row r="9" spans="2:78" ht="15.1" customHeight="1">
      <c r="B9" s="385" t="s">
        <v>97</v>
      </c>
      <c r="C9" s="386"/>
      <c r="D9" s="376" t="s">
        <v>98</v>
      </c>
      <c r="E9" s="377"/>
      <c r="F9" s="397">
        <f>'使用許可申請書（１泊２日）※記入する'!AT44+'使用許可申請書（１泊２日）※記入する'!AT45</f>
        <v>0</v>
      </c>
      <c r="G9" s="398"/>
      <c r="H9" s="54" t="s">
        <v>87</v>
      </c>
      <c r="I9" s="376" t="s">
        <v>167</v>
      </c>
      <c r="J9" s="377"/>
      <c r="K9" s="85"/>
      <c r="L9" s="48" t="s">
        <v>87</v>
      </c>
      <c r="M9" s="302" t="s">
        <v>145</v>
      </c>
      <c r="N9" s="399"/>
      <c r="O9" s="86"/>
      <c r="P9" s="48" t="s">
        <v>87</v>
      </c>
      <c r="Q9" s="400">
        <v>0.27083333333333331</v>
      </c>
      <c r="R9" s="324"/>
      <c r="S9" s="325"/>
      <c r="T9" s="50"/>
      <c r="U9" s="50"/>
      <c r="V9" s="50"/>
      <c r="W9" s="50"/>
      <c r="X9" s="50"/>
      <c r="Y9" s="50"/>
      <c r="Z9" s="50"/>
      <c r="AA9" s="50"/>
      <c r="AB9" s="50"/>
      <c r="AE9" s="51"/>
      <c r="AF9" s="52" t="s">
        <v>168</v>
      </c>
      <c r="AG9" s="298"/>
      <c r="AH9" s="298"/>
      <c r="AI9" s="298"/>
      <c r="AJ9" s="298"/>
      <c r="AK9" s="298"/>
      <c r="AL9" s="299"/>
      <c r="AM9" s="53"/>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row>
    <row r="10" spans="2:78" ht="15.1" customHeight="1">
      <c r="B10" s="300" t="s">
        <v>104</v>
      </c>
      <c r="C10" s="301"/>
      <c r="D10" s="301"/>
      <c r="E10" s="301"/>
      <c r="F10" s="326"/>
      <c r="G10" s="326"/>
      <c r="H10" s="326"/>
      <c r="I10" s="326"/>
      <c r="J10" s="326"/>
      <c r="K10" s="327"/>
      <c r="L10" s="328"/>
      <c r="M10" s="54" t="s">
        <v>105</v>
      </c>
      <c r="N10" s="329"/>
      <c r="O10" s="329"/>
      <c r="P10" s="46" t="s">
        <v>106</v>
      </c>
      <c r="Q10" s="277"/>
      <c r="R10" s="277"/>
      <c r="S10" s="278"/>
      <c r="T10" s="50"/>
      <c r="U10" s="50"/>
      <c r="V10" s="50"/>
      <c r="W10" s="50"/>
      <c r="X10" s="50"/>
      <c r="Y10" s="50"/>
      <c r="Z10" s="50"/>
      <c r="AA10" s="50"/>
      <c r="AB10" s="50"/>
      <c r="AE10" s="51"/>
      <c r="AF10" s="330" t="s">
        <v>198</v>
      </c>
      <c r="AG10" s="331"/>
      <c r="AH10" s="331"/>
      <c r="AI10" s="331"/>
      <c r="AJ10" s="331"/>
      <c r="AK10" s="331"/>
      <c r="AL10" s="331"/>
      <c r="AM10" s="332"/>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row>
    <row r="11" spans="2:78" ht="15.1" customHeight="1">
      <c r="B11" s="314" t="s">
        <v>108</v>
      </c>
      <c r="C11" s="315"/>
      <c r="D11" s="315"/>
      <c r="E11" s="315"/>
      <c r="F11" s="315"/>
      <c r="G11" s="315"/>
      <c r="H11" s="315"/>
      <c r="I11" s="315"/>
      <c r="J11" s="315"/>
      <c r="K11" s="317"/>
      <c r="L11" s="318"/>
      <c r="M11" s="42" t="s">
        <v>105</v>
      </c>
      <c r="N11" s="304"/>
      <c r="O11" s="304"/>
      <c r="P11" s="48" t="s">
        <v>106</v>
      </c>
      <c r="Q11" s="277">
        <v>0.29166666666666702</v>
      </c>
      <c r="R11" s="277"/>
      <c r="S11" s="278"/>
      <c r="T11" s="50"/>
      <c r="U11" s="50"/>
      <c r="V11" s="50"/>
      <c r="W11" s="50"/>
      <c r="X11" s="50"/>
      <c r="Y11" s="50"/>
      <c r="Z11" s="50"/>
      <c r="AA11" s="50"/>
      <c r="AB11" s="50"/>
      <c r="AE11" s="51"/>
      <c r="AF11" s="319"/>
      <c r="AG11" s="319"/>
      <c r="AH11" s="319"/>
      <c r="AI11" s="319"/>
      <c r="AJ11" s="319"/>
      <c r="AK11" s="319"/>
      <c r="AL11" s="319"/>
      <c r="AM11" s="319"/>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row>
    <row r="12" spans="2:78" ht="15.1" customHeight="1">
      <c r="B12" s="314" t="s">
        <v>236</v>
      </c>
      <c r="C12" s="315"/>
      <c r="D12" s="315"/>
      <c r="E12" s="315"/>
      <c r="F12" s="315"/>
      <c r="G12" s="315"/>
      <c r="H12" s="315"/>
      <c r="I12" s="315"/>
      <c r="J12" s="315"/>
      <c r="K12" s="302"/>
      <c r="L12" s="303"/>
      <c r="M12" s="42" t="s">
        <v>105</v>
      </c>
      <c r="N12" s="304"/>
      <c r="O12" s="304"/>
      <c r="P12" s="48" t="s">
        <v>106</v>
      </c>
      <c r="Q12" s="277"/>
      <c r="R12" s="277"/>
      <c r="S12" s="278"/>
      <c r="T12" s="50"/>
      <c r="U12" s="50"/>
      <c r="V12" s="50"/>
      <c r="W12" s="50"/>
      <c r="X12" s="50"/>
      <c r="Y12" s="50"/>
      <c r="Z12" s="50"/>
      <c r="AA12" s="50"/>
      <c r="AB12" s="50"/>
      <c r="AE12" s="51"/>
      <c r="AF12" s="320" t="s">
        <v>112</v>
      </c>
      <c r="AG12" s="321"/>
      <c r="AH12" s="321"/>
      <c r="AI12" s="321"/>
      <c r="AJ12" s="321"/>
      <c r="AK12" s="321"/>
      <c r="AL12" s="321"/>
      <c r="AM12" s="55" t="s">
        <v>96</v>
      </c>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row>
    <row r="13" spans="2:78" ht="15.1" customHeight="1">
      <c r="B13" s="300" t="s">
        <v>113</v>
      </c>
      <c r="C13" s="301"/>
      <c r="D13" s="301"/>
      <c r="E13" s="301"/>
      <c r="F13" s="301"/>
      <c r="G13" s="301"/>
      <c r="H13" s="301"/>
      <c r="I13" s="301"/>
      <c r="J13" s="301"/>
      <c r="K13" s="302"/>
      <c r="L13" s="303"/>
      <c r="M13" s="42" t="s">
        <v>105</v>
      </c>
      <c r="N13" s="304"/>
      <c r="O13" s="304"/>
      <c r="P13" s="48" t="s">
        <v>106</v>
      </c>
      <c r="Q13" s="267" t="s">
        <v>115</v>
      </c>
      <c r="R13" s="267"/>
      <c r="S13" s="268"/>
      <c r="T13" s="226"/>
      <c r="U13" s="227"/>
      <c r="V13" s="227"/>
      <c r="W13" s="227"/>
      <c r="X13" s="227"/>
      <c r="Y13" s="227"/>
      <c r="Z13" s="227"/>
      <c r="AA13" s="227"/>
      <c r="AB13" s="227"/>
      <c r="AC13" s="227"/>
      <c r="AD13" s="227"/>
      <c r="AE13" s="56" t="s">
        <v>87</v>
      </c>
      <c r="AF13" s="52" t="s">
        <v>116</v>
      </c>
      <c r="AG13" s="298"/>
      <c r="AH13" s="298"/>
      <c r="AI13" s="298"/>
      <c r="AJ13" s="298"/>
      <c r="AK13" s="298"/>
      <c r="AL13" s="299"/>
      <c r="AM13" s="53"/>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row>
    <row r="14" spans="2:78" ht="15.1" customHeight="1">
      <c r="B14" s="305" t="s">
        <v>90</v>
      </c>
      <c r="C14" s="306"/>
      <c r="D14" s="307"/>
      <c r="E14" s="392">
        <f>'使用許可申請書（１泊２日）※記入する'!T37</f>
        <v>0</v>
      </c>
      <c r="F14" s="393"/>
      <c r="G14" s="393"/>
      <c r="H14" s="393"/>
      <c r="I14" s="87" t="s">
        <v>91</v>
      </c>
      <c r="J14" s="394">
        <f>'使用許可申請書（１泊２日）※記入する'!AA37</f>
        <v>0</v>
      </c>
      <c r="K14" s="395"/>
      <c r="L14" s="88" t="s">
        <v>92</v>
      </c>
      <c r="M14" s="395">
        <f>'使用許可申請書（１泊２日）※記入する'!AI37</f>
        <v>0</v>
      </c>
      <c r="N14" s="395"/>
      <c r="O14" s="83" t="s">
        <v>93</v>
      </c>
      <c r="P14" s="84" t="s">
        <v>94</v>
      </c>
      <c r="Q14" s="272" t="s">
        <v>118</v>
      </c>
      <c r="R14" s="273"/>
      <c r="S14" s="274"/>
      <c r="T14" s="224"/>
      <c r="U14" s="225"/>
      <c r="V14" s="225"/>
      <c r="W14" s="225"/>
      <c r="X14" s="225"/>
      <c r="Y14" s="225"/>
      <c r="Z14" s="225"/>
      <c r="AA14" s="291"/>
      <c r="AB14" s="312"/>
      <c r="AC14" s="313"/>
      <c r="AD14" s="313"/>
      <c r="AE14" s="60" t="s">
        <v>87</v>
      </c>
      <c r="AF14" s="52" t="s">
        <v>169</v>
      </c>
      <c r="AG14" s="298"/>
      <c r="AH14" s="298"/>
      <c r="AI14" s="298"/>
      <c r="AJ14" s="298"/>
      <c r="AK14" s="298"/>
      <c r="AL14" s="299"/>
      <c r="AM14" s="53"/>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row>
    <row r="15" spans="2:78" ht="15.1" customHeight="1">
      <c r="B15" s="231">
        <v>0.375</v>
      </c>
      <c r="C15" s="232"/>
      <c r="D15" s="233"/>
      <c r="E15" s="61"/>
      <c r="F15" s="62"/>
      <c r="G15" s="62"/>
      <c r="H15" s="62"/>
      <c r="I15" s="62"/>
      <c r="J15" s="62"/>
      <c r="K15" s="62"/>
      <c r="L15" s="62"/>
      <c r="M15" s="62"/>
      <c r="N15" s="62"/>
      <c r="Q15" s="295">
        <v>0.36805555555555558</v>
      </c>
      <c r="R15" s="296"/>
      <c r="S15" s="297"/>
      <c r="T15" s="50" t="s">
        <v>233</v>
      </c>
      <c r="U15" s="50"/>
      <c r="V15" s="50"/>
      <c r="W15" s="50"/>
      <c r="X15" s="50"/>
      <c r="Y15" s="50"/>
      <c r="Z15" s="50"/>
      <c r="AA15" s="50"/>
      <c r="AB15" s="50"/>
      <c r="AE15" s="51"/>
      <c r="AF15" s="52" t="s">
        <v>170</v>
      </c>
      <c r="AG15" s="298"/>
      <c r="AH15" s="298"/>
      <c r="AI15" s="298"/>
      <c r="AJ15" s="298"/>
      <c r="AK15" s="298"/>
      <c r="AL15" s="299"/>
      <c r="AM15" s="53"/>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row>
    <row r="16" spans="2:78" ht="15.1" customHeight="1">
      <c r="B16" s="231"/>
      <c r="C16" s="232"/>
      <c r="D16" s="233"/>
      <c r="E16" s="63"/>
      <c r="F16" s="50"/>
      <c r="G16" s="50"/>
      <c r="H16" s="50"/>
      <c r="I16" s="50"/>
      <c r="J16" s="50"/>
      <c r="K16" s="50"/>
      <c r="L16" s="50"/>
      <c r="M16" s="50"/>
      <c r="N16" s="50"/>
      <c r="Q16" s="295">
        <v>0.375</v>
      </c>
      <c r="R16" s="296"/>
      <c r="S16" s="297"/>
      <c r="T16" s="50"/>
      <c r="U16" s="50"/>
      <c r="V16" s="50"/>
      <c r="W16" s="50"/>
      <c r="X16" s="50"/>
      <c r="Y16" s="50"/>
      <c r="Z16" s="50"/>
      <c r="AA16" s="50"/>
      <c r="AB16" s="50"/>
      <c r="AE16" s="51"/>
      <c r="AF16" s="52" t="s">
        <v>171</v>
      </c>
      <c r="AG16" s="298"/>
      <c r="AH16" s="298"/>
      <c r="AI16" s="298"/>
      <c r="AJ16" s="298"/>
      <c r="AK16" s="298"/>
      <c r="AL16" s="299"/>
      <c r="AM16" s="53"/>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row>
    <row r="17" spans="2:78" ht="15.1" customHeight="1">
      <c r="B17" s="231">
        <v>0.41666666666666702</v>
      </c>
      <c r="C17" s="232"/>
      <c r="D17" s="233"/>
      <c r="E17" s="63"/>
      <c r="F17" s="50"/>
      <c r="G17" s="50"/>
      <c r="H17" s="50"/>
      <c r="I17" s="50"/>
      <c r="J17" s="50"/>
      <c r="K17" s="50"/>
      <c r="L17" s="50"/>
      <c r="M17" s="50"/>
      <c r="N17" s="50"/>
      <c r="Q17" s="295">
        <v>0.41666666666666669</v>
      </c>
      <c r="R17" s="296"/>
      <c r="S17" s="297"/>
      <c r="T17" s="50"/>
      <c r="U17" s="50"/>
      <c r="V17" s="50"/>
      <c r="W17" s="50"/>
      <c r="X17" s="50"/>
      <c r="Y17" s="50"/>
      <c r="Z17" s="50"/>
      <c r="AA17" s="50"/>
      <c r="AB17" s="50"/>
      <c r="AE17" s="51"/>
      <c r="AF17" s="52" t="s">
        <v>129</v>
      </c>
      <c r="AG17" s="298"/>
      <c r="AH17" s="298"/>
      <c r="AI17" s="298"/>
      <c r="AJ17" s="298"/>
      <c r="AK17" s="298"/>
      <c r="AL17" s="299"/>
      <c r="AM17" s="53"/>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row>
    <row r="18" spans="2:78" ht="15.1" customHeight="1">
      <c r="B18" s="231"/>
      <c r="C18" s="232"/>
      <c r="D18" s="233"/>
      <c r="E18" s="63"/>
      <c r="F18" s="50"/>
      <c r="G18" s="50"/>
      <c r="H18" s="50"/>
      <c r="I18" s="50"/>
      <c r="J18" s="50"/>
      <c r="K18" s="50"/>
      <c r="L18" s="50"/>
      <c r="M18" s="50"/>
      <c r="N18" s="50"/>
      <c r="Q18" s="295"/>
      <c r="R18" s="296"/>
      <c r="S18" s="297"/>
      <c r="T18" s="50"/>
      <c r="U18" s="50"/>
      <c r="V18" s="50"/>
      <c r="W18" s="50"/>
      <c r="X18" s="50"/>
      <c r="Y18" s="50"/>
      <c r="Z18" s="50"/>
      <c r="AA18" s="50"/>
      <c r="AB18" s="50"/>
      <c r="AE18" s="51"/>
      <c r="AF18" s="52" t="s">
        <v>172</v>
      </c>
      <c r="AG18" s="298"/>
      <c r="AH18" s="298"/>
      <c r="AI18" s="298"/>
      <c r="AJ18" s="298"/>
      <c r="AK18" s="298"/>
      <c r="AL18" s="299"/>
      <c r="AM18" s="53"/>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row>
    <row r="19" spans="2:78" ht="15.1" customHeight="1">
      <c r="B19" s="231">
        <v>0.45833333333333298</v>
      </c>
      <c r="C19" s="232"/>
      <c r="D19" s="233"/>
      <c r="E19" s="63"/>
      <c r="F19" s="50"/>
      <c r="G19" s="50"/>
      <c r="H19" s="50"/>
      <c r="I19" s="50"/>
      <c r="J19" s="50"/>
      <c r="K19" s="50"/>
      <c r="L19" s="50"/>
      <c r="M19" s="50"/>
      <c r="N19" s="50"/>
      <c r="Q19" s="295">
        <v>0.45833333333333331</v>
      </c>
      <c r="R19" s="296"/>
      <c r="S19" s="297"/>
      <c r="T19" s="50"/>
      <c r="U19" s="50"/>
      <c r="V19" s="50"/>
      <c r="W19" s="50"/>
      <c r="X19" s="50"/>
      <c r="Y19" s="50"/>
      <c r="Z19" s="50"/>
      <c r="AA19" s="50"/>
      <c r="AB19" s="50"/>
      <c r="AE19" s="51"/>
      <c r="AF19" s="52" t="s">
        <v>133</v>
      </c>
      <c r="AG19" s="298"/>
      <c r="AH19" s="298"/>
      <c r="AI19" s="298"/>
      <c r="AJ19" s="298"/>
      <c r="AK19" s="298"/>
      <c r="AL19" s="299"/>
      <c r="AM19" s="53"/>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row>
    <row r="20" spans="2:78" ht="15.1" customHeight="1">
      <c r="B20" s="231"/>
      <c r="C20" s="232"/>
      <c r="D20" s="233"/>
      <c r="E20" s="63"/>
      <c r="F20" s="50"/>
      <c r="G20" s="50"/>
      <c r="H20" s="50"/>
      <c r="I20" s="50"/>
      <c r="J20" s="50"/>
      <c r="K20" s="50"/>
      <c r="L20" s="50"/>
      <c r="M20" s="50"/>
      <c r="N20" s="50"/>
      <c r="Q20" s="295"/>
      <c r="R20" s="296"/>
      <c r="S20" s="297"/>
      <c r="T20" s="50"/>
      <c r="U20" s="50"/>
      <c r="V20" s="50"/>
      <c r="W20" s="50"/>
      <c r="X20" s="50"/>
      <c r="Y20" s="50"/>
      <c r="Z20" s="50"/>
      <c r="AA20" s="50"/>
      <c r="AB20" s="50"/>
      <c r="AE20" s="51"/>
      <c r="AF20" s="52" t="s">
        <v>134</v>
      </c>
      <c r="AG20" s="298"/>
      <c r="AH20" s="298"/>
      <c r="AI20" s="298"/>
      <c r="AJ20" s="298"/>
      <c r="AK20" s="298"/>
      <c r="AL20" s="299"/>
      <c r="AM20" s="53"/>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row>
    <row r="21" spans="2:78" ht="15.1" customHeight="1">
      <c r="B21" s="231" t="s">
        <v>135</v>
      </c>
      <c r="C21" s="232"/>
      <c r="D21" s="232"/>
      <c r="E21" s="226"/>
      <c r="F21" s="227"/>
      <c r="G21" s="227"/>
      <c r="H21" s="227"/>
      <c r="I21" s="227"/>
      <c r="J21" s="227"/>
      <c r="K21" s="227"/>
      <c r="L21" s="227"/>
      <c r="M21" s="227"/>
      <c r="N21" s="227"/>
      <c r="O21" s="227"/>
      <c r="P21" s="56" t="s">
        <v>87</v>
      </c>
      <c r="Q21" s="272" t="s">
        <v>136</v>
      </c>
      <c r="R21" s="273"/>
      <c r="S21" s="274"/>
      <c r="T21" s="224"/>
      <c r="U21" s="225"/>
      <c r="V21" s="225"/>
      <c r="W21" s="225"/>
      <c r="X21" s="225"/>
      <c r="Y21" s="225"/>
      <c r="Z21" s="225"/>
      <c r="AA21" s="225"/>
      <c r="AB21" s="225"/>
      <c r="AC21" s="225"/>
      <c r="AD21" s="225"/>
      <c r="AE21" s="56" t="s">
        <v>87</v>
      </c>
      <c r="AF21" s="52" t="s">
        <v>173</v>
      </c>
      <c r="AG21" s="287"/>
      <c r="AH21" s="287"/>
      <c r="AI21" s="287"/>
      <c r="AJ21" s="287"/>
      <c r="AK21" s="287"/>
      <c r="AL21" s="288"/>
      <c r="AM21" s="53"/>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row>
    <row r="22" spans="2:78" ht="15.1" customHeight="1">
      <c r="B22" s="231" t="s">
        <v>118</v>
      </c>
      <c r="C22" s="232"/>
      <c r="D22" s="232"/>
      <c r="E22" s="224"/>
      <c r="F22" s="225"/>
      <c r="G22" s="225"/>
      <c r="H22" s="225"/>
      <c r="I22" s="225"/>
      <c r="J22" s="225"/>
      <c r="K22" s="225"/>
      <c r="L22" s="291"/>
      <c r="M22" s="292"/>
      <c r="N22" s="292"/>
      <c r="O22" s="292"/>
      <c r="P22" s="64" t="s">
        <v>87</v>
      </c>
      <c r="Q22" s="272" t="s">
        <v>118</v>
      </c>
      <c r="R22" s="273"/>
      <c r="S22" s="274"/>
      <c r="T22" s="224"/>
      <c r="U22" s="225"/>
      <c r="V22" s="225"/>
      <c r="W22" s="225"/>
      <c r="X22" s="225"/>
      <c r="Y22" s="225"/>
      <c r="Z22" s="225"/>
      <c r="AA22" s="291"/>
      <c r="AB22" s="293"/>
      <c r="AC22" s="294"/>
      <c r="AD22" s="294"/>
      <c r="AE22" s="60" t="s">
        <v>87</v>
      </c>
      <c r="AF22" s="65" t="s">
        <v>139</v>
      </c>
      <c r="AG22" s="287"/>
      <c r="AH22" s="287"/>
      <c r="AI22" s="287"/>
      <c r="AJ22" s="287"/>
      <c r="AK22" s="287"/>
      <c r="AL22" s="288"/>
      <c r="AM22" s="53"/>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row>
    <row r="23" spans="2:78" ht="15.1" customHeight="1">
      <c r="B23" s="231">
        <v>0.54166666666666596</v>
      </c>
      <c r="C23" s="232"/>
      <c r="D23" s="233"/>
      <c r="E23" s="63"/>
      <c r="F23" s="50"/>
      <c r="G23" s="50"/>
      <c r="H23" s="50"/>
      <c r="I23" s="50"/>
      <c r="J23" s="50"/>
      <c r="K23" s="50"/>
      <c r="L23" s="50"/>
      <c r="M23" s="50"/>
      <c r="N23" s="50"/>
      <c r="Q23" s="276"/>
      <c r="R23" s="277"/>
      <c r="S23" s="278"/>
      <c r="U23" s="50"/>
      <c r="V23" s="50"/>
      <c r="W23" s="50"/>
      <c r="X23" s="50"/>
      <c r="Y23" s="50"/>
      <c r="Z23" s="50"/>
      <c r="AA23" s="50"/>
      <c r="AB23" s="50"/>
      <c r="AC23" s="66"/>
      <c r="AD23" s="66"/>
      <c r="AE23" s="67"/>
      <c r="AF23" s="65" t="s">
        <v>140</v>
      </c>
      <c r="AG23" s="287"/>
      <c r="AH23" s="287"/>
      <c r="AI23" s="287"/>
      <c r="AJ23" s="287"/>
      <c r="AK23" s="287"/>
      <c r="AL23" s="288"/>
      <c r="AM23" s="53"/>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row>
    <row r="24" spans="2:78" ht="15.1" customHeight="1">
      <c r="B24" s="231"/>
      <c r="C24" s="232"/>
      <c r="D24" s="233"/>
      <c r="E24" s="63"/>
      <c r="F24" s="50"/>
      <c r="G24" s="50"/>
      <c r="H24" s="50"/>
      <c r="I24" s="50"/>
      <c r="J24" s="50"/>
      <c r="K24" s="50"/>
      <c r="L24" s="50"/>
      <c r="M24" s="50"/>
      <c r="N24" s="50"/>
      <c r="Q24" s="276">
        <v>0.54166666666666663</v>
      </c>
      <c r="R24" s="277"/>
      <c r="S24" s="278"/>
      <c r="T24" s="50" t="s">
        <v>238</v>
      </c>
      <c r="U24" s="50"/>
      <c r="V24" s="50"/>
      <c r="W24" s="50"/>
      <c r="X24" s="50"/>
      <c r="Y24" s="50"/>
      <c r="Z24" s="50"/>
      <c r="AA24" s="50"/>
      <c r="AB24" s="50"/>
      <c r="AE24" s="51"/>
      <c r="AF24" s="52" t="s">
        <v>141</v>
      </c>
      <c r="AG24" s="287"/>
      <c r="AH24" s="287"/>
      <c r="AI24" s="287"/>
      <c r="AJ24" s="287"/>
      <c r="AK24" s="287"/>
      <c r="AL24" s="288"/>
      <c r="AM24" s="53"/>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row>
    <row r="25" spans="2:78" ht="15.1" customHeight="1">
      <c r="B25" s="231">
        <v>0.58333333333333304</v>
      </c>
      <c r="C25" s="232"/>
      <c r="D25" s="233"/>
      <c r="E25" s="63"/>
      <c r="F25" s="50"/>
      <c r="G25" s="50"/>
      <c r="H25" s="50"/>
      <c r="I25" s="50"/>
      <c r="J25" s="50"/>
      <c r="K25" s="50"/>
      <c r="L25" s="50"/>
      <c r="M25" s="50"/>
      <c r="N25" s="50"/>
      <c r="Q25" s="276"/>
      <c r="R25" s="277"/>
      <c r="S25" s="278"/>
      <c r="T25" s="50"/>
      <c r="U25" s="50"/>
      <c r="V25" s="50"/>
      <c r="W25" s="50"/>
      <c r="X25" s="50"/>
      <c r="Y25" s="50"/>
      <c r="Z25" s="50"/>
      <c r="AA25" s="50"/>
      <c r="AB25" s="50"/>
      <c r="AE25" s="51"/>
      <c r="AF25" s="52" t="s">
        <v>142</v>
      </c>
      <c r="AG25" s="287"/>
      <c r="AH25" s="287"/>
      <c r="AI25" s="287"/>
      <c r="AJ25" s="287"/>
      <c r="AK25" s="287"/>
      <c r="AL25" s="288"/>
      <c r="AM25" s="53"/>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row>
    <row r="26" spans="2:78" ht="15.1" customHeight="1">
      <c r="B26" s="231"/>
      <c r="C26" s="232"/>
      <c r="D26" s="233"/>
      <c r="E26" s="63"/>
      <c r="F26" s="50"/>
      <c r="G26" s="50"/>
      <c r="H26" s="50"/>
      <c r="I26" s="50"/>
      <c r="J26" s="50"/>
      <c r="K26" s="50"/>
      <c r="L26" s="50"/>
      <c r="M26" s="50"/>
      <c r="N26" s="50"/>
      <c r="Q26" s="276">
        <v>0.58333333333333337</v>
      </c>
      <c r="R26" s="277"/>
      <c r="S26" s="278"/>
      <c r="T26" s="50"/>
      <c r="U26" s="50"/>
      <c r="V26" s="50"/>
      <c r="W26" s="50"/>
      <c r="X26" s="50"/>
      <c r="Y26" s="50"/>
      <c r="Z26" s="50"/>
      <c r="AA26" s="50"/>
      <c r="AB26" s="50"/>
      <c r="AE26" s="51"/>
      <c r="AF26" s="68" t="s">
        <v>143</v>
      </c>
      <c r="AG26" s="289"/>
      <c r="AH26" s="289"/>
      <c r="AI26" s="289"/>
      <c r="AJ26" s="289"/>
      <c r="AK26" s="289"/>
      <c r="AL26" s="290"/>
      <c r="AM26" s="53"/>
      <c r="AN26" s="79" t="s">
        <v>242</v>
      </c>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row>
    <row r="27" spans="2:78" ht="15.1" customHeight="1">
      <c r="B27" s="231">
        <v>0.625</v>
      </c>
      <c r="C27" s="232"/>
      <c r="D27" s="233"/>
      <c r="E27" s="63"/>
      <c r="F27" s="50"/>
      <c r="G27" s="50"/>
      <c r="H27" s="50"/>
      <c r="I27" s="50"/>
      <c r="J27" s="50"/>
      <c r="K27" s="50"/>
      <c r="L27" s="50"/>
      <c r="M27" s="50"/>
      <c r="N27" s="50"/>
      <c r="Q27" s="276"/>
      <c r="R27" s="277"/>
      <c r="S27" s="278"/>
      <c r="T27" s="50"/>
      <c r="U27" s="50"/>
      <c r="V27" s="50"/>
      <c r="W27" s="50"/>
      <c r="X27" s="50"/>
      <c r="Y27" s="50"/>
      <c r="Z27" s="50"/>
      <c r="AA27" s="50"/>
      <c r="AB27" s="50"/>
      <c r="AF27" s="389" t="s">
        <v>145</v>
      </c>
      <c r="AG27" s="390"/>
      <c r="AH27" s="390"/>
      <c r="AI27" s="390"/>
      <c r="AJ27" s="390"/>
      <c r="AK27" s="390"/>
      <c r="AL27" s="391"/>
      <c r="AM27" s="70" t="s">
        <v>96</v>
      </c>
      <c r="AN27" s="79" t="s">
        <v>212</v>
      </c>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row>
    <row r="28" spans="2:78" ht="15.1" customHeight="1">
      <c r="B28" s="231"/>
      <c r="C28" s="232"/>
      <c r="D28" s="233"/>
      <c r="E28" s="63"/>
      <c r="F28" s="50"/>
      <c r="G28" s="50"/>
      <c r="H28" s="50"/>
      <c r="I28" s="50"/>
      <c r="J28" s="50"/>
      <c r="K28" s="50"/>
      <c r="L28" s="50"/>
      <c r="M28" s="50"/>
      <c r="N28" s="50"/>
      <c r="Q28" s="276">
        <v>0.625</v>
      </c>
      <c r="R28" s="277"/>
      <c r="S28" s="278"/>
      <c r="T28" s="50"/>
      <c r="U28" s="50"/>
      <c r="V28" s="50"/>
      <c r="W28" s="50"/>
      <c r="X28" s="50"/>
      <c r="Y28" s="50"/>
      <c r="Z28" s="50"/>
      <c r="AA28" s="50"/>
      <c r="AB28" s="50"/>
      <c r="AE28" s="51"/>
      <c r="AF28" s="71" t="s">
        <v>146</v>
      </c>
      <c r="AG28" s="285"/>
      <c r="AH28" s="285"/>
      <c r="AI28" s="285"/>
      <c r="AJ28" s="285"/>
      <c r="AK28" s="285"/>
      <c r="AL28" s="286"/>
      <c r="AM28" s="53"/>
      <c r="AN28" s="79" t="s">
        <v>243</v>
      </c>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row>
    <row r="29" spans="2:78" ht="15.1" customHeight="1">
      <c r="B29" s="231">
        <v>0.66666666666666596</v>
      </c>
      <c r="C29" s="232"/>
      <c r="D29" s="233"/>
      <c r="E29" s="63"/>
      <c r="F29" s="50"/>
      <c r="G29" s="50"/>
      <c r="H29" s="50"/>
      <c r="I29" s="50"/>
      <c r="J29" s="50"/>
      <c r="K29" s="50"/>
      <c r="L29" s="50"/>
      <c r="M29" s="50"/>
      <c r="N29" s="50"/>
      <c r="Q29" s="276"/>
      <c r="R29" s="277"/>
      <c r="S29" s="278"/>
      <c r="T29" s="50"/>
      <c r="U29" s="50"/>
      <c r="V29" s="50"/>
      <c r="W29" s="50"/>
      <c r="X29" s="50"/>
      <c r="Y29" s="50"/>
      <c r="Z29" s="50"/>
      <c r="AA29" s="50"/>
      <c r="AB29" s="50"/>
      <c r="AE29" s="51"/>
      <c r="AF29" s="52" t="s">
        <v>144</v>
      </c>
      <c r="AG29" s="228"/>
      <c r="AH29" s="228"/>
      <c r="AI29" s="228"/>
      <c r="AJ29" s="228"/>
      <c r="AK29" s="228"/>
      <c r="AL29" s="229"/>
      <c r="AM29" s="53"/>
      <c r="AN29" s="79" t="s">
        <v>194</v>
      </c>
    </row>
    <row r="30" spans="2:78" ht="15.1" customHeight="1">
      <c r="B30" s="231"/>
      <c r="C30" s="232"/>
      <c r="D30" s="233"/>
      <c r="E30" s="63"/>
      <c r="F30" s="50"/>
      <c r="G30" s="50"/>
      <c r="H30" s="50"/>
      <c r="I30" s="50"/>
      <c r="J30" s="50"/>
      <c r="K30" s="50"/>
      <c r="L30" s="50"/>
      <c r="M30" s="50"/>
      <c r="N30" s="50"/>
      <c r="Q30" s="276">
        <v>0.66666666666666663</v>
      </c>
      <c r="R30" s="277"/>
      <c r="S30" s="278"/>
      <c r="T30" s="50"/>
      <c r="U30" s="50"/>
      <c r="V30" s="50"/>
      <c r="W30" s="50"/>
      <c r="X30" s="140"/>
      <c r="Y30" s="140"/>
      <c r="Z30" s="140"/>
      <c r="AA30" s="140"/>
      <c r="AB30" s="140"/>
      <c r="AC30" s="140"/>
      <c r="AD30" s="140"/>
      <c r="AE30" s="51"/>
      <c r="AF30" s="52" t="s">
        <v>204</v>
      </c>
      <c r="AG30" s="228"/>
      <c r="AH30" s="228"/>
      <c r="AI30" s="228"/>
      <c r="AJ30" s="228"/>
      <c r="AK30" s="228"/>
      <c r="AL30" s="229"/>
      <c r="AM30" s="53"/>
      <c r="AN30" s="79" t="s">
        <v>213</v>
      </c>
    </row>
    <row r="31" spans="2:78" ht="15.1" customHeight="1">
      <c r="B31" s="231">
        <v>0.70833333333333304</v>
      </c>
      <c r="C31" s="232"/>
      <c r="D31" s="233"/>
      <c r="E31" s="72"/>
      <c r="Q31" s="276"/>
      <c r="R31" s="277"/>
      <c r="S31" s="278"/>
      <c r="T31" s="50"/>
      <c r="U31" s="50"/>
      <c r="V31" s="50"/>
      <c r="W31" s="50"/>
      <c r="X31" s="140"/>
      <c r="Y31" s="140"/>
      <c r="Z31" s="140"/>
      <c r="AA31" s="140"/>
      <c r="AB31" s="140"/>
      <c r="AC31" s="140"/>
      <c r="AD31" s="140"/>
      <c r="AE31" s="51"/>
      <c r="AF31" s="52" t="s">
        <v>202</v>
      </c>
      <c r="AG31" s="228"/>
      <c r="AH31" s="228"/>
      <c r="AI31" s="228"/>
      <c r="AJ31" s="228"/>
      <c r="AK31" s="228"/>
      <c r="AL31" s="229"/>
      <c r="AM31" s="53"/>
      <c r="AN31" s="79" t="s">
        <v>214</v>
      </c>
    </row>
    <row r="32" spans="2:78" ht="15.1" customHeight="1">
      <c r="B32" s="231"/>
      <c r="C32" s="232"/>
      <c r="D32" s="233"/>
      <c r="E32" s="63"/>
      <c r="F32" s="50"/>
      <c r="G32" s="50"/>
      <c r="H32" s="50"/>
      <c r="I32" s="50"/>
      <c r="J32" s="50"/>
      <c r="K32" s="50"/>
      <c r="L32" s="50"/>
      <c r="M32" s="50"/>
      <c r="N32" s="50"/>
      <c r="Q32" s="279"/>
      <c r="R32" s="280"/>
      <c r="S32" s="281"/>
      <c r="T32" s="73"/>
      <c r="U32" s="73"/>
      <c r="V32" s="73"/>
      <c r="W32" s="73"/>
      <c r="X32" s="73"/>
      <c r="Y32" s="73"/>
      <c r="Z32" s="73"/>
      <c r="AA32" s="73"/>
      <c r="AB32" s="73"/>
      <c r="AC32" s="74"/>
      <c r="AD32" s="74"/>
      <c r="AE32" s="75"/>
      <c r="AF32" s="52" t="s">
        <v>205</v>
      </c>
      <c r="AG32" s="228"/>
      <c r="AH32" s="228"/>
      <c r="AI32" s="228"/>
      <c r="AJ32" s="228"/>
      <c r="AK32" s="228"/>
      <c r="AL32" s="229"/>
      <c r="AM32" s="53"/>
      <c r="AN32" s="79" t="s">
        <v>215</v>
      </c>
    </row>
    <row r="33" spans="2:40" ht="15.1" customHeight="1" thickBot="1">
      <c r="B33" s="266" t="s">
        <v>147</v>
      </c>
      <c r="C33" s="267"/>
      <c r="D33" s="268"/>
      <c r="E33" s="224"/>
      <c r="F33" s="225"/>
      <c r="G33" s="225"/>
      <c r="H33" s="225"/>
      <c r="I33" s="225"/>
      <c r="J33" s="225"/>
      <c r="K33" s="225"/>
      <c r="L33" s="225"/>
      <c r="M33" s="225"/>
      <c r="N33" s="225"/>
      <c r="O33" s="225"/>
      <c r="P33" s="76" t="s">
        <v>87</v>
      </c>
      <c r="Q33" s="269" t="s">
        <v>148</v>
      </c>
      <c r="R33" s="270"/>
      <c r="S33" s="270"/>
      <c r="T33" s="270"/>
      <c r="U33" s="270"/>
      <c r="V33" s="270"/>
      <c r="W33" s="270"/>
      <c r="X33" s="270"/>
      <c r="Y33" s="270"/>
      <c r="Z33" s="270"/>
      <c r="AA33" s="270"/>
      <c r="AB33" s="270"/>
      <c r="AC33" s="270"/>
      <c r="AD33" s="270"/>
      <c r="AE33" s="271"/>
      <c r="AF33" s="230" t="s">
        <v>149</v>
      </c>
      <c r="AG33" s="230"/>
      <c r="AH33" s="230"/>
      <c r="AI33" s="230"/>
      <c r="AJ33" s="230"/>
      <c r="AK33" s="230"/>
      <c r="AL33" s="230"/>
      <c r="AM33" s="230"/>
    </row>
    <row r="34" spans="2:40" ht="15.1" customHeight="1">
      <c r="B34" s="272" t="s">
        <v>118</v>
      </c>
      <c r="C34" s="273"/>
      <c r="D34" s="274"/>
      <c r="E34" s="224"/>
      <c r="F34" s="225"/>
      <c r="G34" s="225"/>
      <c r="H34" s="225"/>
      <c r="I34" s="225"/>
      <c r="J34" s="225"/>
      <c r="K34" s="225"/>
      <c r="L34" s="291"/>
      <c r="M34" s="226"/>
      <c r="N34" s="227"/>
      <c r="O34" s="227"/>
      <c r="P34" s="56" t="s">
        <v>87</v>
      </c>
      <c r="Q34" s="242" t="s">
        <v>150</v>
      </c>
      <c r="R34" s="243"/>
      <c r="S34" s="243"/>
      <c r="T34" s="243"/>
      <c r="U34" s="244"/>
      <c r="V34" s="251" t="s">
        <v>151</v>
      </c>
      <c r="W34" s="252"/>
      <c r="X34" s="257">
        <v>101</v>
      </c>
      <c r="Y34" s="257"/>
      <c r="Z34" s="257"/>
      <c r="AA34" s="258" t="s">
        <v>174</v>
      </c>
      <c r="AB34" s="258"/>
      <c r="AC34" s="258"/>
      <c r="AD34" s="258"/>
      <c r="AE34" s="259"/>
      <c r="AF34" s="230"/>
      <c r="AG34" s="230"/>
      <c r="AH34" s="230"/>
      <c r="AI34" s="230"/>
      <c r="AJ34" s="230"/>
      <c r="AK34" s="230"/>
      <c r="AL34" s="230"/>
      <c r="AM34" s="230"/>
    </row>
    <row r="35" spans="2:40" ht="15.1" customHeight="1">
      <c r="B35" s="231">
        <v>0.79166666666666596</v>
      </c>
      <c r="C35" s="232"/>
      <c r="D35" s="233"/>
      <c r="E35" s="63"/>
      <c r="F35" s="50"/>
      <c r="G35" s="50"/>
      <c r="H35" s="50"/>
      <c r="I35" s="50"/>
      <c r="J35" s="50"/>
      <c r="K35" s="50"/>
      <c r="L35" s="50"/>
      <c r="M35" s="50"/>
      <c r="N35" s="50"/>
      <c r="Q35" s="245"/>
      <c r="R35" s="246"/>
      <c r="S35" s="246"/>
      <c r="T35" s="246"/>
      <c r="U35" s="247"/>
      <c r="V35" s="253"/>
      <c r="W35" s="254"/>
      <c r="X35" s="234"/>
      <c r="Y35" s="234"/>
      <c r="Z35" s="234"/>
      <c r="AA35" s="234" t="s">
        <v>174</v>
      </c>
      <c r="AB35" s="234"/>
      <c r="AC35" s="234"/>
      <c r="AD35" s="234"/>
      <c r="AE35" s="235"/>
      <c r="AF35" s="230"/>
      <c r="AG35" s="230"/>
      <c r="AH35" s="230"/>
      <c r="AI35" s="230"/>
      <c r="AJ35" s="230"/>
      <c r="AK35" s="230"/>
      <c r="AL35" s="230"/>
      <c r="AM35" s="230"/>
    </row>
    <row r="36" spans="2:40" ht="15.1" customHeight="1" thickBot="1">
      <c r="B36" s="231"/>
      <c r="C36" s="232"/>
      <c r="D36" s="233"/>
      <c r="E36" s="63"/>
      <c r="F36" s="50"/>
      <c r="G36" s="50"/>
      <c r="H36" s="50"/>
      <c r="I36" s="50"/>
      <c r="J36" s="50"/>
      <c r="K36" s="50"/>
      <c r="L36" s="50"/>
      <c r="M36" s="50"/>
      <c r="N36" s="50"/>
      <c r="Q36" s="245"/>
      <c r="R36" s="246"/>
      <c r="S36" s="246"/>
      <c r="T36" s="246"/>
      <c r="U36" s="247"/>
      <c r="V36" s="255"/>
      <c r="W36" s="256"/>
      <c r="X36" s="236" t="s">
        <v>155</v>
      </c>
      <c r="Y36" s="236"/>
      <c r="Z36" s="236"/>
      <c r="AA36" s="236"/>
      <c r="AB36" s="236"/>
      <c r="AC36" s="236">
        <v>1</v>
      </c>
      <c r="AD36" s="236"/>
      <c r="AE36" s="237"/>
      <c r="AF36" s="230"/>
      <c r="AG36" s="230"/>
      <c r="AH36" s="230"/>
      <c r="AI36" s="230"/>
      <c r="AJ36" s="230"/>
      <c r="AK36" s="230"/>
      <c r="AL36" s="230"/>
      <c r="AM36" s="230"/>
    </row>
    <row r="37" spans="2:40" ht="15.1" customHeight="1">
      <c r="B37" s="231">
        <v>0.83333333333333304</v>
      </c>
      <c r="C37" s="232"/>
      <c r="D37" s="233"/>
      <c r="E37" s="63"/>
      <c r="F37" s="50"/>
      <c r="G37" s="50"/>
      <c r="H37" s="50"/>
      <c r="I37" s="50"/>
      <c r="J37" s="50"/>
      <c r="K37" s="50"/>
      <c r="L37" s="50"/>
      <c r="M37" s="50"/>
      <c r="N37" s="50"/>
      <c r="Q37" s="242" t="s">
        <v>156</v>
      </c>
      <c r="R37" s="243"/>
      <c r="S37" s="243"/>
      <c r="T37" s="243"/>
      <c r="U37" s="243"/>
      <c r="V37" s="251" t="s">
        <v>151</v>
      </c>
      <c r="W37" s="252"/>
      <c r="X37" s="257">
        <v>201</v>
      </c>
      <c r="Y37" s="257"/>
      <c r="Z37" s="257"/>
      <c r="AA37" s="258" t="s">
        <v>152</v>
      </c>
      <c r="AB37" s="258"/>
      <c r="AC37" s="258"/>
      <c r="AD37" s="258"/>
      <c r="AE37" s="259"/>
      <c r="AF37" s="230"/>
      <c r="AG37" s="230"/>
      <c r="AH37" s="230"/>
      <c r="AI37" s="230"/>
      <c r="AJ37" s="230"/>
      <c r="AK37" s="230"/>
      <c r="AL37" s="230"/>
      <c r="AM37" s="230"/>
    </row>
    <row r="38" spans="2:40" ht="15.1" customHeight="1">
      <c r="B38" s="231"/>
      <c r="C38" s="232"/>
      <c r="D38" s="233"/>
      <c r="E38" s="63"/>
      <c r="F38" s="50"/>
      <c r="G38" s="50"/>
      <c r="H38" s="50"/>
      <c r="I38" s="50"/>
      <c r="J38" s="50"/>
      <c r="K38" s="50"/>
      <c r="L38" s="50"/>
      <c r="M38" s="50"/>
      <c r="N38" s="50"/>
      <c r="Q38" s="245"/>
      <c r="R38" s="246"/>
      <c r="S38" s="246"/>
      <c r="T38" s="246"/>
      <c r="U38" s="246"/>
      <c r="V38" s="253"/>
      <c r="W38" s="254"/>
      <c r="X38" s="234"/>
      <c r="Y38" s="234"/>
      <c r="Z38" s="234"/>
      <c r="AA38" s="234" t="s">
        <v>174</v>
      </c>
      <c r="AB38" s="234"/>
      <c r="AC38" s="234"/>
      <c r="AD38" s="234"/>
      <c r="AE38" s="235"/>
      <c r="AF38" s="230"/>
      <c r="AG38" s="230"/>
      <c r="AH38" s="230"/>
      <c r="AI38" s="230"/>
      <c r="AJ38" s="230"/>
      <c r="AK38" s="230"/>
      <c r="AL38" s="230"/>
      <c r="AM38" s="230"/>
    </row>
    <row r="39" spans="2:40" ht="15.1" customHeight="1" thickBot="1">
      <c r="B39" s="231">
        <v>0.874999999999999</v>
      </c>
      <c r="C39" s="232"/>
      <c r="D39" s="233"/>
      <c r="E39" s="63"/>
      <c r="F39" s="50"/>
      <c r="G39" s="50"/>
      <c r="H39" s="50"/>
      <c r="I39" s="50"/>
      <c r="J39" s="50"/>
      <c r="K39" s="50"/>
      <c r="L39" s="50"/>
      <c r="M39" s="50"/>
      <c r="N39" s="50"/>
      <c r="Q39" s="248"/>
      <c r="R39" s="249"/>
      <c r="S39" s="249"/>
      <c r="T39" s="249"/>
      <c r="U39" s="249"/>
      <c r="V39" s="255"/>
      <c r="W39" s="256"/>
      <c r="X39" s="236" t="s">
        <v>155</v>
      </c>
      <c r="Y39" s="236"/>
      <c r="Z39" s="236"/>
      <c r="AA39" s="236"/>
      <c r="AB39" s="236"/>
      <c r="AC39" s="236">
        <v>2</v>
      </c>
      <c r="AD39" s="236"/>
      <c r="AE39" s="237"/>
      <c r="AF39" s="230"/>
      <c r="AG39" s="230"/>
      <c r="AH39" s="230"/>
      <c r="AI39" s="230"/>
      <c r="AJ39" s="230"/>
      <c r="AK39" s="230"/>
      <c r="AL39" s="230"/>
      <c r="AM39" s="230"/>
    </row>
    <row r="40" spans="2:40" ht="15.1" customHeight="1">
      <c r="B40" s="231"/>
      <c r="C40" s="232"/>
      <c r="D40" s="233"/>
      <c r="E40" s="63"/>
      <c r="F40" s="50"/>
      <c r="G40" s="50"/>
      <c r="H40" s="50"/>
      <c r="I40" s="50"/>
      <c r="J40" s="50"/>
      <c r="K40" s="50"/>
      <c r="L40" s="50"/>
      <c r="M40" s="50"/>
      <c r="N40" s="50"/>
      <c r="Q40" s="242" t="s">
        <v>158</v>
      </c>
      <c r="R40" s="243"/>
      <c r="S40" s="243"/>
      <c r="T40" s="243"/>
      <c r="U40" s="244"/>
      <c r="V40" s="251" t="s">
        <v>151</v>
      </c>
      <c r="W40" s="252"/>
      <c r="X40" s="257">
        <v>211</v>
      </c>
      <c r="Y40" s="257"/>
      <c r="Z40" s="257"/>
      <c r="AA40" s="258" t="s">
        <v>174</v>
      </c>
      <c r="AB40" s="258"/>
      <c r="AC40" s="258"/>
      <c r="AD40" s="258"/>
      <c r="AE40" s="259"/>
      <c r="AF40" s="230"/>
      <c r="AG40" s="230"/>
      <c r="AH40" s="230"/>
      <c r="AI40" s="230"/>
      <c r="AJ40" s="230"/>
      <c r="AK40" s="230"/>
      <c r="AL40" s="230"/>
      <c r="AM40" s="230"/>
    </row>
    <row r="41" spans="2:40" ht="15.1" customHeight="1">
      <c r="B41" s="231">
        <v>0.91666666666666596</v>
      </c>
      <c r="C41" s="232"/>
      <c r="D41" s="233"/>
      <c r="E41" s="63"/>
      <c r="F41" s="50"/>
      <c r="G41" s="50"/>
      <c r="H41" s="50"/>
      <c r="I41" s="50"/>
      <c r="J41" s="50"/>
      <c r="K41" s="50"/>
      <c r="L41" s="50"/>
      <c r="M41" s="50"/>
      <c r="N41" s="50"/>
      <c r="Q41" s="245"/>
      <c r="R41" s="246"/>
      <c r="S41" s="246"/>
      <c r="T41" s="246"/>
      <c r="U41" s="247"/>
      <c r="V41" s="253"/>
      <c r="W41" s="254"/>
      <c r="X41" s="234"/>
      <c r="Y41" s="234"/>
      <c r="Z41" s="234"/>
      <c r="AA41" s="234" t="s">
        <v>152</v>
      </c>
      <c r="AB41" s="234"/>
      <c r="AC41" s="234"/>
      <c r="AD41" s="234"/>
      <c r="AE41" s="235"/>
      <c r="AF41" s="230"/>
      <c r="AG41" s="230"/>
      <c r="AH41" s="230"/>
      <c r="AI41" s="230"/>
      <c r="AJ41" s="230"/>
      <c r="AK41" s="230"/>
      <c r="AL41" s="230"/>
      <c r="AM41" s="230"/>
    </row>
    <row r="42" spans="2:40" ht="15.1" customHeight="1" thickBot="1">
      <c r="B42" s="231"/>
      <c r="C42" s="232"/>
      <c r="D42" s="233"/>
      <c r="E42" s="63"/>
      <c r="F42" s="50"/>
      <c r="G42" s="50"/>
      <c r="H42" s="50"/>
      <c r="I42" s="50"/>
      <c r="J42" s="50"/>
      <c r="K42" s="50"/>
      <c r="L42" s="50"/>
      <c r="M42" s="50"/>
      <c r="N42" s="50"/>
      <c r="O42" s="66"/>
      <c r="P42" s="66"/>
      <c r="Q42" s="248"/>
      <c r="R42" s="249"/>
      <c r="S42" s="249"/>
      <c r="T42" s="249"/>
      <c r="U42" s="250"/>
      <c r="V42" s="255"/>
      <c r="W42" s="256"/>
      <c r="X42" s="236" t="s">
        <v>155</v>
      </c>
      <c r="Y42" s="236"/>
      <c r="Z42" s="236"/>
      <c r="AA42" s="236"/>
      <c r="AB42" s="236"/>
      <c r="AC42" s="236" t="s">
        <v>175</v>
      </c>
      <c r="AD42" s="236"/>
      <c r="AE42" s="237"/>
      <c r="AF42" s="230"/>
      <c r="AG42" s="230"/>
      <c r="AH42" s="230"/>
      <c r="AI42" s="230"/>
      <c r="AJ42" s="230"/>
      <c r="AK42" s="230"/>
      <c r="AL42" s="230"/>
      <c r="AM42" s="230"/>
    </row>
    <row r="43" spans="2:40" ht="15.1" customHeight="1">
      <c r="B43" s="238">
        <v>0.95833333333333337</v>
      </c>
      <c r="C43" s="239"/>
      <c r="D43" s="240"/>
      <c r="E43" s="77"/>
      <c r="F43" s="73"/>
      <c r="G43" s="73"/>
      <c r="H43" s="73"/>
      <c r="I43" s="73"/>
      <c r="J43" s="73"/>
      <c r="K43" s="73"/>
      <c r="L43" s="73"/>
      <c r="M43" s="73"/>
      <c r="N43" s="73"/>
      <c r="O43" s="74"/>
      <c r="P43" s="75"/>
      <c r="Q43" s="241" t="s">
        <v>159</v>
      </c>
      <c r="R43" s="222"/>
      <c r="S43" s="222"/>
      <c r="T43" s="222"/>
      <c r="U43" s="223"/>
      <c r="V43" s="220"/>
      <c r="W43" s="221"/>
      <c r="X43" s="222"/>
      <c r="Y43" s="222"/>
      <c r="Z43" s="222"/>
      <c r="AA43" s="222"/>
      <c r="AB43" s="222"/>
      <c r="AC43" s="222"/>
      <c r="AD43" s="222"/>
      <c r="AE43" s="223"/>
      <c r="AF43" s="230"/>
      <c r="AG43" s="230"/>
      <c r="AH43" s="230"/>
      <c r="AI43" s="230"/>
      <c r="AJ43" s="230"/>
      <c r="AK43" s="230"/>
      <c r="AL43" s="230"/>
      <c r="AM43" s="230"/>
    </row>
    <row r="44" spans="2:40" ht="15.1" customHeight="1">
      <c r="B44" s="413" t="s">
        <v>211</v>
      </c>
      <c r="C44" s="414"/>
      <c r="D44" s="415"/>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20"/>
      <c r="AC44" s="120"/>
      <c r="AD44" s="120"/>
      <c r="AE44" s="120"/>
      <c r="AF44" s="120"/>
      <c r="AG44" s="120"/>
      <c r="AH44" s="120"/>
      <c r="AI44" s="120"/>
      <c r="AJ44" s="120"/>
      <c r="AK44" s="120"/>
      <c r="AL44" s="120"/>
      <c r="AM44" s="121"/>
    </row>
    <row r="45" spans="2:40" ht="15.1" customHeight="1">
      <c r="B45" s="416"/>
      <c r="C45" s="417"/>
      <c r="D45" s="418"/>
      <c r="AA45" s="37"/>
      <c r="AB45" s="37"/>
      <c r="AC45" s="37"/>
      <c r="AD45" s="37"/>
      <c r="AE45" s="80"/>
      <c r="AF45" s="80"/>
      <c r="AG45" s="80"/>
      <c r="AH45" s="80"/>
      <c r="AI45" s="80"/>
      <c r="AJ45" s="80"/>
      <c r="AK45" s="80"/>
      <c r="AL45" s="80"/>
      <c r="AM45" s="122"/>
    </row>
    <row r="46" spans="2:40" s="66" customFormat="1" ht="15.1" customHeight="1">
      <c r="B46" s="416"/>
      <c r="C46" s="417"/>
      <c r="D46" s="418"/>
      <c r="E46" s="34"/>
      <c r="F46" s="34"/>
      <c r="G46" s="34"/>
      <c r="H46" s="34"/>
      <c r="I46" s="34"/>
      <c r="J46" s="34"/>
      <c r="K46" s="34"/>
      <c r="L46" s="34"/>
      <c r="M46" s="34"/>
      <c r="N46" s="34"/>
      <c r="O46" s="34"/>
      <c r="P46" s="34"/>
      <c r="Q46" s="34"/>
      <c r="R46" s="34"/>
      <c r="S46" s="34"/>
      <c r="T46" s="34"/>
      <c r="U46" s="34"/>
      <c r="V46" s="34"/>
      <c r="W46" s="34"/>
      <c r="X46" s="34"/>
      <c r="Y46" s="34"/>
      <c r="Z46" s="34"/>
      <c r="AA46" s="37"/>
      <c r="AB46" s="37"/>
      <c r="AC46" s="37"/>
      <c r="AD46" s="37"/>
      <c r="AE46" s="80"/>
      <c r="AF46" s="80"/>
      <c r="AG46" s="80"/>
      <c r="AH46" s="80"/>
      <c r="AI46" s="80"/>
      <c r="AJ46" s="80"/>
      <c r="AK46" s="80"/>
      <c r="AL46" s="80"/>
      <c r="AM46" s="124"/>
      <c r="AN46" s="80"/>
    </row>
    <row r="47" spans="2:40" ht="15.1" customHeight="1">
      <c r="B47" s="416"/>
      <c r="C47" s="417"/>
      <c r="D47" s="418"/>
      <c r="E47" s="80"/>
      <c r="F47" s="80"/>
      <c r="G47" s="80"/>
      <c r="H47" s="80"/>
      <c r="I47" s="80"/>
      <c r="J47" s="80"/>
      <c r="K47" s="80"/>
      <c r="L47" s="80"/>
      <c r="M47" s="80"/>
      <c r="N47" s="80"/>
      <c r="O47" s="37"/>
      <c r="P47" s="37"/>
      <c r="Q47" s="37"/>
      <c r="R47" s="37"/>
      <c r="S47" s="37"/>
      <c r="T47" s="37"/>
      <c r="U47" s="37"/>
      <c r="V47" s="37"/>
      <c r="W47" s="37"/>
      <c r="X47" s="37"/>
      <c r="Y47" s="37"/>
      <c r="Z47" s="37"/>
      <c r="AA47" s="37"/>
      <c r="AB47" s="37"/>
      <c r="AC47" s="37"/>
      <c r="AD47" s="37"/>
      <c r="AE47" s="80"/>
      <c r="AF47" s="80"/>
      <c r="AG47" s="80"/>
      <c r="AH47" s="80"/>
      <c r="AI47" s="37"/>
      <c r="AJ47" s="37"/>
      <c r="AK47" s="37"/>
      <c r="AL47" s="37"/>
      <c r="AM47" s="122"/>
    </row>
    <row r="48" spans="2:40" ht="15.1" customHeight="1">
      <c r="B48" s="416"/>
      <c r="C48" s="417"/>
      <c r="D48" s="418"/>
      <c r="E48" s="80"/>
      <c r="F48" s="80"/>
      <c r="G48" s="80"/>
      <c r="H48" s="80"/>
      <c r="I48" s="80"/>
      <c r="J48" s="80"/>
      <c r="K48" s="80"/>
      <c r="L48" s="80"/>
      <c r="M48" s="80"/>
      <c r="N48" s="80"/>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122"/>
    </row>
    <row r="49" spans="2:39" ht="15.1" customHeight="1">
      <c r="B49" s="419"/>
      <c r="C49" s="420"/>
      <c r="D49" s="421"/>
      <c r="E49" s="125"/>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6"/>
    </row>
    <row r="50" spans="2:39" ht="15.1" customHeight="1">
      <c r="B50" s="34" t="s">
        <v>160</v>
      </c>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row>
    <row r="51" spans="2:39" ht="15.1" customHeight="1">
      <c r="B51" s="37" t="s">
        <v>209</v>
      </c>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row>
    <row r="52" spans="2:39" ht="15.1" customHeight="1">
      <c r="B52" s="37" t="s">
        <v>246</v>
      </c>
      <c r="C52" s="80"/>
      <c r="D52" s="80"/>
      <c r="E52" s="80"/>
      <c r="F52" s="80"/>
      <c r="G52" s="80"/>
      <c r="H52" s="80"/>
      <c r="I52" s="80"/>
      <c r="J52" s="80"/>
      <c r="K52" s="80"/>
      <c r="L52" s="80"/>
      <c r="M52" s="80"/>
      <c r="N52" s="80"/>
      <c r="O52" s="37"/>
      <c r="P52" s="37"/>
      <c r="Q52" s="37"/>
      <c r="R52" s="37"/>
      <c r="S52" s="37"/>
      <c r="T52" s="37"/>
      <c r="U52" s="37"/>
      <c r="V52" s="37"/>
      <c r="W52" s="37"/>
      <c r="X52" s="37"/>
      <c r="Y52" s="37"/>
      <c r="Z52" s="37"/>
      <c r="AA52" s="37"/>
      <c r="AB52" s="37"/>
      <c r="AC52" s="37"/>
      <c r="AD52" s="37"/>
      <c r="AE52" s="78"/>
      <c r="AF52" s="78"/>
      <c r="AG52" s="78"/>
      <c r="AH52" s="78"/>
      <c r="AI52" s="37"/>
      <c r="AJ52" s="37"/>
      <c r="AK52" s="37"/>
      <c r="AL52" s="37"/>
      <c r="AM52" s="37"/>
    </row>
    <row r="53" spans="2:39" ht="15.1" customHeight="1">
      <c r="B53" s="34" t="s">
        <v>161</v>
      </c>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row>
    <row r="54" spans="2:39" ht="15.1" customHeight="1">
      <c r="B54" s="37"/>
      <c r="C54" s="37"/>
      <c r="D54" s="37"/>
      <c r="E54" s="37"/>
      <c r="F54" s="37"/>
      <c r="G54" s="37"/>
      <c r="H54" s="37"/>
      <c r="I54" s="37"/>
      <c r="J54" s="37"/>
      <c r="K54" s="37"/>
      <c r="L54" s="37"/>
      <c r="M54" s="37"/>
      <c r="N54" s="37"/>
      <c r="O54" s="37"/>
      <c r="P54" s="37"/>
      <c r="Q54" s="37"/>
      <c r="R54" s="37"/>
      <c r="S54" s="37"/>
      <c r="T54" s="37"/>
      <c r="U54" s="37"/>
      <c r="V54" s="37"/>
      <c r="W54" s="37"/>
      <c r="X54" s="37"/>
      <c r="Y54" s="37"/>
      <c r="Z54" s="37"/>
    </row>
  </sheetData>
  <mergeCells count="168">
    <mergeCell ref="W2:AN3"/>
    <mergeCell ref="B4:E5"/>
    <mergeCell ref="F4:O5"/>
    <mergeCell ref="P4:R5"/>
    <mergeCell ref="S4:Y5"/>
    <mergeCell ref="Z4:AC5"/>
    <mergeCell ref="AD4:AM5"/>
    <mergeCell ref="B44:D49"/>
    <mergeCell ref="B6:E7"/>
    <mergeCell ref="F6:AM7"/>
    <mergeCell ref="B8:C8"/>
    <mergeCell ref="E8:F8"/>
    <mergeCell ref="H8:I8"/>
    <mergeCell ref="J8:K8"/>
    <mergeCell ref="N8:O8"/>
    <mergeCell ref="Q8:S8"/>
    <mergeCell ref="T8:W8"/>
    <mergeCell ref="Y8:Z8"/>
    <mergeCell ref="AB8:AC8"/>
    <mergeCell ref="AF8:AL8"/>
    <mergeCell ref="B11:J11"/>
    <mergeCell ref="K11:L11"/>
    <mergeCell ref="N11:O11"/>
    <mergeCell ref="Q11:S11"/>
    <mergeCell ref="AQ8:AR8"/>
    <mergeCell ref="B9:C9"/>
    <mergeCell ref="D9:E9"/>
    <mergeCell ref="F9:G9"/>
    <mergeCell ref="I9:J9"/>
    <mergeCell ref="M9:N9"/>
    <mergeCell ref="Q9:S9"/>
    <mergeCell ref="AG9:AL9"/>
    <mergeCell ref="B10:J10"/>
    <mergeCell ref="K10:L10"/>
    <mergeCell ref="N10:O10"/>
    <mergeCell ref="Q10:S10"/>
    <mergeCell ref="AF10:AM10"/>
    <mergeCell ref="AF11:AM11"/>
    <mergeCell ref="B12:J12"/>
    <mergeCell ref="K12:L12"/>
    <mergeCell ref="N12:O12"/>
    <mergeCell ref="Q12:S12"/>
    <mergeCell ref="AF12:AL12"/>
    <mergeCell ref="B13:J13"/>
    <mergeCell ref="K13:L13"/>
    <mergeCell ref="N13:O13"/>
    <mergeCell ref="Q13:S13"/>
    <mergeCell ref="T13:AD13"/>
    <mergeCell ref="B15:D15"/>
    <mergeCell ref="Q15:S15"/>
    <mergeCell ref="AG15:AL15"/>
    <mergeCell ref="B16:D16"/>
    <mergeCell ref="Q16:S16"/>
    <mergeCell ref="AG16:AL16"/>
    <mergeCell ref="AG13:AL13"/>
    <mergeCell ref="B14:D14"/>
    <mergeCell ref="E14:H14"/>
    <mergeCell ref="J14:K14"/>
    <mergeCell ref="M14:N14"/>
    <mergeCell ref="Q14:S14"/>
    <mergeCell ref="T14:AA14"/>
    <mergeCell ref="AB14:AD14"/>
    <mergeCell ref="AG14:AL14"/>
    <mergeCell ref="B19:D19"/>
    <mergeCell ref="Q19:S19"/>
    <mergeCell ref="AG19:AL19"/>
    <mergeCell ref="B20:D20"/>
    <mergeCell ref="Q20:S20"/>
    <mergeCell ref="AG20:AL20"/>
    <mergeCell ref="B17:D17"/>
    <mergeCell ref="Q17:S17"/>
    <mergeCell ref="AG17:AL17"/>
    <mergeCell ref="B18:D18"/>
    <mergeCell ref="Q18:S18"/>
    <mergeCell ref="AG18:AL18"/>
    <mergeCell ref="AG21:AL21"/>
    <mergeCell ref="B22:D22"/>
    <mergeCell ref="E22:L22"/>
    <mergeCell ref="M22:O22"/>
    <mergeCell ref="Q22:S22"/>
    <mergeCell ref="T22:AA22"/>
    <mergeCell ref="AB22:AD22"/>
    <mergeCell ref="AG22:AL22"/>
    <mergeCell ref="B21:D21"/>
    <mergeCell ref="Q21:S21"/>
    <mergeCell ref="B25:D25"/>
    <mergeCell ref="Q25:S25"/>
    <mergeCell ref="AG25:AL25"/>
    <mergeCell ref="B26:D26"/>
    <mergeCell ref="Q26:S26"/>
    <mergeCell ref="AG26:AL26"/>
    <mergeCell ref="B23:D23"/>
    <mergeCell ref="Q23:S23"/>
    <mergeCell ref="AG23:AL23"/>
    <mergeCell ref="B24:D24"/>
    <mergeCell ref="Q24:S24"/>
    <mergeCell ref="AG24:AL24"/>
    <mergeCell ref="B29:D29"/>
    <mergeCell ref="Q29:S29"/>
    <mergeCell ref="AG29:AL29"/>
    <mergeCell ref="B30:D30"/>
    <mergeCell ref="Q30:S30"/>
    <mergeCell ref="B27:D27"/>
    <mergeCell ref="Q27:S27"/>
    <mergeCell ref="AF27:AL27"/>
    <mergeCell ref="B28:D28"/>
    <mergeCell ref="Q28:S28"/>
    <mergeCell ref="AG28:AL28"/>
    <mergeCell ref="B33:D33"/>
    <mergeCell ref="Q33:AE33"/>
    <mergeCell ref="AF33:AM33"/>
    <mergeCell ref="B34:D34"/>
    <mergeCell ref="E34:L34"/>
    <mergeCell ref="M34:O34"/>
    <mergeCell ref="Q34:U36"/>
    <mergeCell ref="V34:W36"/>
    <mergeCell ref="B31:D31"/>
    <mergeCell ref="Q31:S31"/>
    <mergeCell ref="AG31:AL31"/>
    <mergeCell ref="B32:D32"/>
    <mergeCell ref="Q32:S32"/>
    <mergeCell ref="AG32:AL32"/>
    <mergeCell ref="X34:Z34"/>
    <mergeCell ref="AA34:AB34"/>
    <mergeCell ref="AC34:AE34"/>
    <mergeCell ref="AF34:AM36"/>
    <mergeCell ref="B35:D35"/>
    <mergeCell ref="X35:Z35"/>
    <mergeCell ref="AA35:AB35"/>
    <mergeCell ref="AC35:AE35"/>
    <mergeCell ref="B36:D36"/>
    <mergeCell ref="X36:AB36"/>
    <mergeCell ref="AA38:AB38"/>
    <mergeCell ref="AC38:AE38"/>
    <mergeCell ref="B39:D39"/>
    <mergeCell ref="X39:AB39"/>
    <mergeCell ref="AC39:AE39"/>
    <mergeCell ref="AC36:AE36"/>
    <mergeCell ref="B37:D37"/>
    <mergeCell ref="Q37:U39"/>
    <mergeCell ref="V37:W39"/>
    <mergeCell ref="X37:Z37"/>
    <mergeCell ref="AA37:AB37"/>
    <mergeCell ref="AC37:AE37"/>
    <mergeCell ref="V43:AE43"/>
    <mergeCell ref="AG30:AL30"/>
    <mergeCell ref="E21:O21"/>
    <mergeCell ref="E33:O33"/>
    <mergeCell ref="T21:AD21"/>
    <mergeCell ref="AF40:AM43"/>
    <mergeCell ref="B41:D41"/>
    <mergeCell ref="X41:Z41"/>
    <mergeCell ref="AA41:AB41"/>
    <mergeCell ref="AC41:AE41"/>
    <mergeCell ref="B42:D42"/>
    <mergeCell ref="X42:AB42"/>
    <mergeCell ref="AC42:AE42"/>
    <mergeCell ref="B43:D43"/>
    <mergeCell ref="Q43:U43"/>
    <mergeCell ref="B40:D40"/>
    <mergeCell ref="Q40:U42"/>
    <mergeCell ref="V40:W42"/>
    <mergeCell ref="X40:Z40"/>
    <mergeCell ref="AA40:AB40"/>
    <mergeCell ref="AC40:AE40"/>
    <mergeCell ref="AF37:AM39"/>
    <mergeCell ref="B38:D38"/>
    <mergeCell ref="X38:Z38"/>
  </mergeCells>
  <phoneticPr fontId="1"/>
  <dataValidations count="3">
    <dataValidation type="list" allowBlank="1" showInputMessage="1" showErrorMessage="1" sqref="T22:AA22 E22:L22 E34:L34 T14:AA14" xr:uid="{00000000-0002-0000-0C00-000000000000}">
      <formula1>$AN$26:$AN$29</formula1>
    </dataValidation>
    <dataValidation type="list" allowBlank="1" showInputMessage="1" showErrorMessage="1" sqref="AM9 AM13:AM26 AM28:AM32" xr:uid="{00000000-0002-0000-0C00-000001000000}">
      <formula1>$AN$30:$AN$31</formula1>
    </dataValidation>
    <dataValidation type="list" allowBlank="1" showInputMessage="1" showErrorMessage="1" sqref="V34:W42" xr:uid="{00000000-0002-0000-0C00-000002000000}">
      <formula1>$AN$32</formula1>
    </dataValidation>
  </dataValidations>
  <pageMargins left="0.23622047244094491" right="0.23622047244094491" top="0.35433070866141736" bottom="0.3937007874015748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tabColor rgb="FFFFC000"/>
  </sheetPr>
  <dimension ref="B1:AQ54"/>
  <sheetViews>
    <sheetView view="pageBreakPreview" zoomScaleNormal="100" zoomScaleSheetLayoutView="100" workbookViewId="0">
      <selection activeCell="F12" sqref="F12"/>
    </sheetView>
  </sheetViews>
  <sheetFormatPr defaultColWidth="2.46484375" defaultRowHeight="15.1" customHeight="1"/>
  <cols>
    <col min="1" max="16384" width="2.46484375" style="34"/>
  </cols>
  <sheetData>
    <row r="1" spans="2:43" ht="16.149999999999999">
      <c r="B1" s="34" t="s">
        <v>239</v>
      </c>
      <c r="C1" s="35"/>
      <c r="D1" s="35"/>
      <c r="E1" s="35"/>
      <c r="F1" s="35"/>
      <c r="G1" s="35"/>
      <c r="H1" s="35"/>
      <c r="I1" s="35"/>
      <c r="J1" s="35"/>
      <c r="K1" s="35"/>
      <c r="L1" s="35"/>
      <c r="M1" s="35"/>
      <c r="W1" s="34" t="s">
        <v>78</v>
      </c>
    </row>
    <row r="2" spans="2:43" ht="32.65">
      <c r="B2" s="89" t="s">
        <v>79</v>
      </c>
      <c r="W2" s="480" t="s">
        <v>176</v>
      </c>
      <c r="X2" s="481"/>
      <c r="Y2" s="481"/>
      <c r="Z2" s="481"/>
      <c r="AA2" s="481"/>
      <c r="AB2" s="481"/>
      <c r="AC2" s="481"/>
      <c r="AD2" s="481"/>
      <c r="AE2" s="481"/>
      <c r="AF2" s="481"/>
      <c r="AG2" s="481"/>
      <c r="AH2" s="481"/>
      <c r="AI2" s="481"/>
      <c r="AJ2" s="481"/>
      <c r="AK2" s="481"/>
      <c r="AL2" s="481"/>
      <c r="AM2" s="481"/>
      <c r="AN2" s="481"/>
      <c r="AO2" s="37"/>
      <c r="AP2" s="37"/>
      <c r="AQ2" s="37"/>
    </row>
    <row r="3" spans="2:43" ht="15.1" customHeight="1">
      <c r="B3" s="482" t="s">
        <v>81</v>
      </c>
      <c r="C3" s="483"/>
      <c r="D3" s="483"/>
      <c r="E3" s="484"/>
      <c r="F3" s="488">
        <f>'使用許可申請書（２泊３日）※記入する '!AL21</f>
        <v>0</v>
      </c>
      <c r="G3" s="488"/>
      <c r="H3" s="488"/>
      <c r="I3" s="488"/>
      <c r="J3" s="488"/>
      <c r="K3" s="488"/>
      <c r="L3" s="488"/>
      <c r="M3" s="488"/>
      <c r="N3" s="488"/>
      <c r="O3" s="488"/>
      <c r="P3" s="489" t="s">
        <v>82</v>
      </c>
      <c r="Q3" s="489"/>
      <c r="R3" s="490"/>
      <c r="S3" s="493">
        <f>'使用許可申請書（２泊３日）※記入する '!AL25</f>
        <v>0</v>
      </c>
      <c r="T3" s="489"/>
      <c r="U3" s="489"/>
      <c r="V3" s="489"/>
      <c r="W3" s="489"/>
      <c r="X3" s="489"/>
      <c r="Y3" s="490"/>
      <c r="Z3" s="493" t="s">
        <v>83</v>
      </c>
      <c r="AA3" s="489"/>
      <c r="AB3" s="489"/>
      <c r="AC3" s="490"/>
      <c r="AD3" s="493">
        <f>'使用許可申請書（２泊３日）※記入する '!AL22</f>
        <v>0</v>
      </c>
      <c r="AE3" s="489"/>
      <c r="AF3" s="489"/>
      <c r="AG3" s="489"/>
      <c r="AH3" s="489"/>
      <c r="AI3" s="489"/>
      <c r="AJ3" s="489"/>
      <c r="AK3" s="489"/>
      <c r="AL3" s="490"/>
      <c r="AM3" s="37"/>
      <c r="AN3" s="37"/>
      <c r="AO3" s="37"/>
      <c r="AP3" s="37"/>
    </row>
    <row r="4" spans="2:43" ht="15.1" customHeight="1">
      <c r="B4" s="485"/>
      <c r="C4" s="486"/>
      <c r="D4" s="486"/>
      <c r="E4" s="487"/>
      <c r="F4" s="488"/>
      <c r="G4" s="488"/>
      <c r="H4" s="488"/>
      <c r="I4" s="488"/>
      <c r="J4" s="488"/>
      <c r="K4" s="488"/>
      <c r="L4" s="488"/>
      <c r="M4" s="488"/>
      <c r="N4" s="488"/>
      <c r="O4" s="488"/>
      <c r="P4" s="491"/>
      <c r="Q4" s="491"/>
      <c r="R4" s="492"/>
      <c r="S4" s="494"/>
      <c r="T4" s="491"/>
      <c r="U4" s="491"/>
      <c r="V4" s="491"/>
      <c r="W4" s="491"/>
      <c r="X4" s="491"/>
      <c r="Y4" s="492"/>
      <c r="Z4" s="495"/>
      <c r="AA4" s="496"/>
      <c r="AB4" s="496"/>
      <c r="AC4" s="497"/>
      <c r="AD4" s="494"/>
      <c r="AE4" s="491"/>
      <c r="AF4" s="491"/>
      <c r="AG4" s="491"/>
      <c r="AH4" s="491"/>
      <c r="AI4" s="491"/>
      <c r="AJ4" s="491"/>
      <c r="AK4" s="491"/>
      <c r="AL4" s="492"/>
      <c r="AM4" s="37"/>
      <c r="AN4" s="37"/>
      <c r="AO4" s="37"/>
      <c r="AP4" s="37"/>
    </row>
    <row r="5" spans="2:43" ht="15.1" customHeight="1">
      <c r="B5" s="498" t="s">
        <v>95</v>
      </c>
      <c r="C5" s="498"/>
      <c r="D5" s="498"/>
      <c r="E5" s="498"/>
      <c r="F5" s="90" t="s">
        <v>177</v>
      </c>
      <c r="G5" s="298"/>
      <c r="H5" s="298"/>
      <c r="I5" s="298"/>
      <c r="J5" s="298"/>
      <c r="K5" s="298"/>
      <c r="L5" s="298"/>
      <c r="M5" s="298"/>
      <c r="N5" s="298"/>
      <c r="O5" s="298"/>
      <c r="P5" s="298"/>
      <c r="Q5" s="299"/>
      <c r="R5" s="91" t="s">
        <v>96</v>
      </c>
      <c r="S5" s="92"/>
      <c r="T5" s="499" t="s">
        <v>198</v>
      </c>
      <c r="U5" s="499"/>
      <c r="V5" s="499"/>
      <c r="W5" s="499"/>
      <c r="X5" s="499"/>
      <c r="Y5" s="499"/>
      <c r="Z5" s="319"/>
      <c r="AA5" s="319"/>
      <c r="AB5" s="319"/>
      <c r="AC5" s="319"/>
      <c r="AD5" s="319"/>
      <c r="AE5" s="319"/>
      <c r="AF5" s="319"/>
      <c r="AG5" s="319"/>
      <c r="AH5" s="319"/>
      <c r="AI5" s="319"/>
      <c r="AJ5" s="319"/>
      <c r="AK5" s="319"/>
      <c r="AL5" s="319"/>
      <c r="AM5" s="37"/>
      <c r="AN5" s="37"/>
      <c r="AO5" s="37"/>
      <c r="AP5" s="37"/>
    </row>
    <row r="6" spans="2:43" ht="15.1" customHeight="1">
      <c r="B6" s="500" t="s">
        <v>112</v>
      </c>
      <c r="C6" s="500"/>
      <c r="D6" s="500"/>
      <c r="E6" s="389"/>
      <c r="F6" s="93" t="s">
        <v>178</v>
      </c>
      <c r="G6" s="486"/>
      <c r="H6" s="486"/>
      <c r="I6" s="486"/>
      <c r="J6" s="486"/>
      <c r="K6" s="487"/>
      <c r="L6" s="94" t="s">
        <v>96</v>
      </c>
      <c r="M6" s="92"/>
      <c r="N6" s="65" t="s">
        <v>179</v>
      </c>
      <c r="O6" s="298"/>
      <c r="P6" s="298"/>
      <c r="Q6" s="298"/>
      <c r="R6" s="298"/>
      <c r="S6" s="299"/>
      <c r="T6" s="94" t="s">
        <v>96</v>
      </c>
      <c r="U6" s="92"/>
      <c r="V6" s="65" t="s">
        <v>180</v>
      </c>
      <c r="W6" s="298"/>
      <c r="X6" s="298"/>
      <c r="Y6" s="298"/>
      <c r="Z6" s="298"/>
      <c r="AA6" s="298"/>
      <c r="AB6" s="299"/>
      <c r="AC6" s="94" t="s">
        <v>96</v>
      </c>
      <c r="AD6" s="92"/>
      <c r="AE6" s="95" t="s">
        <v>181</v>
      </c>
      <c r="AF6" s="483"/>
      <c r="AG6" s="483"/>
      <c r="AH6" s="483"/>
      <c r="AI6" s="483"/>
      <c r="AJ6" s="483"/>
      <c r="AK6" s="94" t="s">
        <v>96</v>
      </c>
      <c r="AL6" s="92"/>
      <c r="AM6" s="37"/>
      <c r="AN6" s="37"/>
      <c r="AO6" s="37"/>
      <c r="AP6" s="37"/>
    </row>
    <row r="7" spans="2:43" ht="15.1" customHeight="1">
      <c r="B7" s="500"/>
      <c r="C7" s="500"/>
      <c r="D7" s="500"/>
      <c r="E7" s="389"/>
      <c r="F7" s="65" t="s">
        <v>182</v>
      </c>
      <c r="G7" s="298"/>
      <c r="H7" s="298"/>
      <c r="I7" s="298"/>
      <c r="J7" s="298"/>
      <c r="K7" s="299"/>
      <c r="L7" s="94" t="s">
        <v>96</v>
      </c>
      <c r="M7" s="92"/>
      <c r="N7" s="65" t="s">
        <v>183</v>
      </c>
      <c r="O7" s="298"/>
      <c r="P7" s="298"/>
      <c r="Q7" s="298"/>
      <c r="R7" s="298"/>
      <c r="S7" s="299"/>
      <c r="T7" s="94" t="s">
        <v>96</v>
      </c>
      <c r="U7" s="92"/>
      <c r="V7" s="65" t="s">
        <v>184</v>
      </c>
      <c r="W7" s="298"/>
      <c r="X7" s="298"/>
      <c r="Y7" s="298"/>
      <c r="Z7" s="298"/>
      <c r="AA7" s="298"/>
      <c r="AB7" s="299"/>
      <c r="AC7" s="94" t="s">
        <v>96</v>
      </c>
      <c r="AD7" s="92"/>
      <c r="AE7" s="96" t="s">
        <v>185</v>
      </c>
      <c r="AF7" s="298"/>
      <c r="AG7" s="298"/>
      <c r="AH7" s="298"/>
      <c r="AI7" s="298"/>
      <c r="AJ7" s="298"/>
      <c r="AK7" s="94" t="s">
        <v>96</v>
      </c>
      <c r="AL7" s="92"/>
      <c r="AM7" s="37"/>
      <c r="AN7" s="37"/>
      <c r="AO7" s="37"/>
      <c r="AP7" s="37"/>
    </row>
    <row r="8" spans="2:43" ht="15.1" customHeight="1">
      <c r="B8" s="500"/>
      <c r="C8" s="500"/>
      <c r="D8" s="500"/>
      <c r="E8" s="389"/>
      <c r="F8" s="65" t="s">
        <v>186</v>
      </c>
      <c r="G8" s="298"/>
      <c r="H8" s="298"/>
      <c r="I8" s="298"/>
      <c r="J8" s="298"/>
      <c r="K8" s="299"/>
      <c r="L8" s="94" t="s">
        <v>96</v>
      </c>
      <c r="M8" s="92"/>
      <c r="N8" s="65" t="s">
        <v>187</v>
      </c>
      <c r="O8" s="298"/>
      <c r="P8" s="298"/>
      <c r="Q8" s="298"/>
      <c r="R8" s="298"/>
      <c r="S8" s="299"/>
      <c r="T8" s="94" t="s">
        <v>96</v>
      </c>
      <c r="U8" s="92"/>
      <c r="V8" s="65" t="s">
        <v>188</v>
      </c>
      <c r="W8" s="298"/>
      <c r="X8" s="298"/>
      <c r="Y8" s="298"/>
      <c r="Z8" s="298"/>
      <c r="AA8" s="298"/>
      <c r="AB8" s="299"/>
      <c r="AC8" s="94" t="s">
        <v>96</v>
      </c>
      <c r="AD8" s="92"/>
      <c r="AE8" s="96" t="s">
        <v>189</v>
      </c>
      <c r="AF8" s="298"/>
      <c r="AG8" s="298"/>
      <c r="AH8" s="298"/>
      <c r="AI8" s="298"/>
      <c r="AJ8" s="298"/>
      <c r="AK8" s="94" t="s">
        <v>96</v>
      </c>
      <c r="AL8" s="92"/>
      <c r="AM8" s="37"/>
      <c r="AN8" s="37"/>
      <c r="AO8" s="37"/>
    </row>
    <row r="9" spans="2:43" ht="15.1" customHeight="1">
      <c r="B9" s="501" t="s">
        <v>145</v>
      </c>
      <c r="C9" s="502"/>
      <c r="D9" s="502"/>
      <c r="E9" s="503"/>
      <c r="F9" s="97" t="s">
        <v>146</v>
      </c>
      <c r="G9" s="483"/>
      <c r="H9" s="483"/>
      <c r="I9" s="483"/>
      <c r="J9" s="483"/>
      <c r="K9" s="484"/>
      <c r="L9" s="98" t="s">
        <v>96</v>
      </c>
      <c r="M9" s="92"/>
      <c r="N9" s="97" t="s">
        <v>144</v>
      </c>
      <c r="O9" s="483"/>
      <c r="P9" s="483"/>
      <c r="Q9" s="483"/>
      <c r="R9" s="483"/>
      <c r="S9" s="484"/>
      <c r="T9" s="98" t="s">
        <v>96</v>
      </c>
      <c r="U9" s="92"/>
      <c r="V9" s="97" t="s">
        <v>208</v>
      </c>
      <c r="W9" s="504"/>
      <c r="X9" s="504"/>
      <c r="Y9" s="504"/>
      <c r="Z9" s="504"/>
      <c r="AA9" s="504"/>
      <c r="AB9" s="505"/>
      <c r="AC9" s="98" t="s">
        <v>96</v>
      </c>
      <c r="AD9" s="92"/>
      <c r="AE9" s="99" t="s">
        <v>202</v>
      </c>
      <c r="AF9" s="483"/>
      <c r="AG9" s="483"/>
      <c r="AH9" s="483"/>
      <c r="AI9" s="483"/>
      <c r="AJ9" s="484"/>
      <c r="AK9" s="98" t="s">
        <v>96</v>
      </c>
      <c r="AL9" s="92"/>
      <c r="AM9" s="37"/>
      <c r="AN9" s="37"/>
      <c r="AO9" s="37"/>
    </row>
    <row r="10" spans="2:43" ht="15.1" customHeight="1">
      <c r="B10" s="230" t="s">
        <v>84</v>
      </c>
      <c r="C10" s="230"/>
      <c r="D10" s="230"/>
      <c r="E10" s="506"/>
      <c r="F10" s="507">
        <f>'使用許可申請書（２泊３日）※記入する '!J35</f>
        <v>0</v>
      </c>
      <c r="G10" s="508"/>
      <c r="H10" s="508"/>
      <c r="I10" s="508"/>
      <c r="J10" s="508"/>
      <c r="K10" s="508"/>
      <c r="L10" s="508"/>
      <c r="M10" s="508"/>
      <c r="N10" s="508"/>
      <c r="O10" s="508"/>
      <c r="P10" s="508"/>
      <c r="Q10" s="508"/>
      <c r="R10" s="508"/>
      <c r="S10" s="508"/>
      <c r="T10" s="508"/>
      <c r="U10" s="508"/>
      <c r="V10" s="508"/>
      <c r="W10" s="508"/>
      <c r="X10" s="508"/>
      <c r="Y10" s="508"/>
      <c r="Z10" s="508"/>
      <c r="AA10" s="508"/>
      <c r="AB10" s="508"/>
      <c r="AC10" s="508"/>
      <c r="AD10" s="508"/>
      <c r="AE10" s="508"/>
      <c r="AF10" s="508"/>
      <c r="AG10" s="508"/>
      <c r="AH10" s="508"/>
      <c r="AI10" s="508"/>
      <c r="AJ10" s="508"/>
      <c r="AK10" s="508"/>
      <c r="AL10" s="509"/>
    </row>
    <row r="11" spans="2:43" ht="15.1" customHeight="1">
      <c r="B11" s="466" t="s">
        <v>85</v>
      </c>
      <c r="C11" s="467"/>
      <c r="D11" s="100" t="s">
        <v>86</v>
      </c>
      <c r="E11" s="302"/>
      <c r="F11" s="303"/>
      <c r="G11" s="101" t="s">
        <v>87</v>
      </c>
      <c r="H11" s="41" t="s">
        <v>89</v>
      </c>
      <c r="I11" s="470"/>
      <c r="J11" s="471"/>
      <c r="K11" s="102" t="s">
        <v>87</v>
      </c>
      <c r="L11" s="472" t="s">
        <v>190</v>
      </c>
      <c r="M11" s="474"/>
      <c r="N11" s="476" t="s">
        <v>87</v>
      </c>
      <c r="O11" s="478" t="s">
        <v>90</v>
      </c>
      <c r="P11" s="478"/>
      <c r="Q11" s="479"/>
      <c r="R11" s="461"/>
      <c r="S11" s="461"/>
      <c r="T11" s="43" t="s">
        <v>91</v>
      </c>
      <c r="U11" s="311"/>
      <c r="V11" s="311"/>
      <c r="W11" s="43" t="s">
        <v>92</v>
      </c>
      <c r="X11" s="103"/>
      <c r="Y11" s="43" t="s">
        <v>93</v>
      </c>
      <c r="Z11" s="104" t="s">
        <v>94</v>
      </c>
      <c r="AA11" s="378" t="s">
        <v>90</v>
      </c>
      <c r="AB11" s="379"/>
      <c r="AC11" s="380"/>
      <c r="AD11" s="395">
        <f>'使用許可申請書（２泊３日）※記入する '!T39</f>
        <v>0</v>
      </c>
      <c r="AE11" s="395"/>
      <c r="AF11" s="83" t="s">
        <v>91</v>
      </c>
      <c r="AG11" s="395">
        <f>'使用許可申請書（２泊３日）※記入する '!AA39</f>
        <v>0</v>
      </c>
      <c r="AH11" s="395"/>
      <c r="AI11" s="83" t="s">
        <v>92</v>
      </c>
      <c r="AJ11" s="105">
        <f>'使用許可申請書（２泊３日）※記入する '!AI39</f>
        <v>0</v>
      </c>
      <c r="AK11" s="83" t="s">
        <v>93</v>
      </c>
      <c r="AL11" s="84" t="s">
        <v>94</v>
      </c>
    </row>
    <row r="12" spans="2:43" ht="15.1" customHeight="1">
      <c r="B12" s="468"/>
      <c r="C12" s="469"/>
      <c r="D12" s="510" t="s">
        <v>88</v>
      </c>
      <c r="E12" s="511"/>
      <c r="F12" s="106"/>
      <c r="G12" s="106" t="s">
        <v>87</v>
      </c>
      <c r="H12" s="302" t="s">
        <v>88</v>
      </c>
      <c r="I12" s="399"/>
      <c r="J12" s="107"/>
      <c r="K12" s="101" t="s">
        <v>87</v>
      </c>
      <c r="L12" s="473"/>
      <c r="M12" s="475"/>
      <c r="N12" s="477"/>
      <c r="O12" s="400">
        <v>0.27083333333333331</v>
      </c>
      <c r="P12" s="353"/>
      <c r="Q12" s="354"/>
      <c r="R12" s="61"/>
      <c r="S12" s="62"/>
      <c r="T12" s="62"/>
      <c r="U12" s="62"/>
      <c r="V12" s="62"/>
      <c r="W12" s="62"/>
      <c r="X12" s="62"/>
      <c r="Y12" s="62"/>
      <c r="Z12" s="117"/>
      <c r="AA12" s="400">
        <v>0.25</v>
      </c>
      <c r="AB12" s="353"/>
      <c r="AC12" s="354"/>
      <c r="AD12" s="61"/>
      <c r="AE12" s="62"/>
      <c r="AF12" s="62"/>
      <c r="AG12" s="62"/>
      <c r="AH12" s="62"/>
      <c r="AI12" s="62"/>
      <c r="AJ12" s="62"/>
      <c r="AK12" s="62"/>
      <c r="AL12" s="117"/>
    </row>
    <row r="13" spans="2:43" ht="15.1" customHeight="1">
      <c r="B13" s="302" t="s">
        <v>98</v>
      </c>
      <c r="C13" s="399"/>
      <c r="D13" s="397">
        <f>'使用許可申請書（２泊３日）※記入する '!AT44+'使用許可申請書（２泊３日）※記入する '!AT45</f>
        <v>0</v>
      </c>
      <c r="E13" s="398"/>
      <c r="F13" s="101" t="s">
        <v>87</v>
      </c>
      <c r="G13" s="302" t="s">
        <v>167</v>
      </c>
      <c r="H13" s="399"/>
      <c r="I13" s="108"/>
      <c r="J13" s="102" t="s">
        <v>87</v>
      </c>
      <c r="K13" s="302" t="s">
        <v>50</v>
      </c>
      <c r="L13" s="399"/>
      <c r="M13" s="106"/>
      <c r="N13" s="102" t="s">
        <v>87</v>
      </c>
      <c r="O13" s="276"/>
      <c r="P13" s="273"/>
      <c r="Q13" s="274"/>
      <c r="R13" s="63"/>
      <c r="S13" s="50"/>
      <c r="T13" s="50"/>
      <c r="U13" s="50"/>
      <c r="V13" s="50"/>
      <c r="W13" s="50"/>
      <c r="X13" s="50"/>
      <c r="Y13" s="50"/>
      <c r="Z13" s="115"/>
      <c r="AA13" s="276"/>
      <c r="AB13" s="273"/>
      <c r="AC13" s="274"/>
      <c r="AD13" s="63"/>
      <c r="AE13" s="50"/>
      <c r="AF13" s="50"/>
      <c r="AG13" s="50"/>
      <c r="AH13" s="50"/>
      <c r="AI13" s="50"/>
      <c r="AJ13" s="50"/>
      <c r="AK13" s="50"/>
      <c r="AL13" s="115"/>
      <c r="AM13" s="37"/>
      <c r="AN13" s="37"/>
    </row>
    <row r="14" spans="2:43" ht="15.1" customHeight="1">
      <c r="B14" s="512" t="s">
        <v>104</v>
      </c>
      <c r="C14" s="326"/>
      <c r="D14" s="326"/>
      <c r="E14" s="326"/>
      <c r="F14" s="326"/>
      <c r="G14" s="326"/>
      <c r="H14" s="326"/>
      <c r="I14" s="513"/>
      <c r="J14" s="109"/>
      <c r="K14" s="54" t="s">
        <v>105</v>
      </c>
      <c r="L14" s="329"/>
      <c r="M14" s="329"/>
      <c r="N14" s="54" t="s">
        <v>106</v>
      </c>
      <c r="O14" s="276">
        <v>0.29166666666666702</v>
      </c>
      <c r="P14" s="273"/>
      <c r="Q14" s="274"/>
      <c r="R14" s="63"/>
      <c r="S14" s="50"/>
      <c r="T14" s="50"/>
      <c r="U14" s="50"/>
      <c r="V14" s="50"/>
      <c r="W14" s="50"/>
      <c r="X14" s="50"/>
      <c r="Y14" s="50"/>
      <c r="Z14" s="115"/>
      <c r="AA14" s="276">
        <v>0.29166666666666702</v>
      </c>
      <c r="AB14" s="273"/>
      <c r="AC14" s="274"/>
      <c r="AD14" s="63"/>
      <c r="AE14" s="50"/>
      <c r="AF14" s="50"/>
      <c r="AG14" s="50"/>
      <c r="AH14" s="50"/>
      <c r="AI14" s="50"/>
      <c r="AJ14" s="50"/>
      <c r="AK14" s="50"/>
      <c r="AL14" s="115"/>
      <c r="AM14" s="37"/>
      <c r="AN14" s="37"/>
    </row>
    <row r="15" spans="2:43" ht="15.1" customHeight="1">
      <c r="B15" s="314" t="s">
        <v>108</v>
      </c>
      <c r="C15" s="315"/>
      <c r="D15" s="315"/>
      <c r="E15" s="315"/>
      <c r="F15" s="315"/>
      <c r="G15" s="315"/>
      <c r="H15" s="315"/>
      <c r="I15" s="462"/>
      <c r="J15" s="108"/>
      <c r="K15" s="42" t="s">
        <v>105</v>
      </c>
      <c r="L15" s="304"/>
      <c r="M15" s="304"/>
      <c r="N15" s="42" t="s">
        <v>106</v>
      </c>
      <c r="O15" s="276"/>
      <c r="P15" s="273"/>
      <c r="Q15" s="274"/>
      <c r="R15" s="77"/>
      <c r="S15" s="73"/>
      <c r="T15" s="73"/>
      <c r="U15" s="73"/>
      <c r="V15" s="73"/>
      <c r="W15" s="73"/>
      <c r="X15" s="73"/>
      <c r="Y15" s="73"/>
      <c r="Z15" s="116"/>
      <c r="AA15" s="276"/>
      <c r="AB15" s="273"/>
      <c r="AC15" s="274"/>
      <c r="AD15" s="77"/>
      <c r="AE15" s="73"/>
      <c r="AF15" s="73"/>
      <c r="AG15" s="73"/>
      <c r="AH15" s="73"/>
      <c r="AI15" s="73"/>
      <c r="AJ15" s="73"/>
      <c r="AK15" s="73"/>
      <c r="AL15" s="116"/>
      <c r="AM15" s="37"/>
      <c r="AN15" s="37"/>
    </row>
    <row r="16" spans="2:43" ht="15.1" customHeight="1">
      <c r="B16" s="314" t="s">
        <v>113</v>
      </c>
      <c r="C16" s="315"/>
      <c r="D16" s="315"/>
      <c r="E16" s="315"/>
      <c r="F16" s="315"/>
      <c r="G16" s="315"/>
      <c r="H16" s="315"/>
      <c r="I16" s="462"/>
      <c r="J16" s="108"/>
      <c r="K16" s="42" t="s">
        <v>105</v>
      </c>
      <c r="L16" s="463"/>
      <c r="M16" s="463"/>
      <c r="N16" s="42" t="s">
        <v>106</v>
      </c>
      <c r="O16" s="266" t="s">
        <v>115</v>
      </c>
      <c r="P16" s="267"/>
      <c r="Q16" s="267"/>
      <c r="R16" s="464"/>
      <c r="S16" s="465"/>
      <c r="T16" s="465"/>
      <c r="U16" s="465"/>
      <c r="V16" s="465"/>
      <c r="W16" s="465"/>
      <c r="X16" s="465"/>
      <c r="Y16" s="465"/>
      <c r="Z16" s="110" t="s">
        <v>87</v>
      </c>
      <c r="AA16" s="231">
        <v>0.33333333333333331</v>
      </c>
      <c r="AB16" s="267"/>
      <c r="AC16" s="267"/>
      <c r="AD16" s="464"/>
      <c r="AE16" s="465"/>
      <c r="AF16" s="465"/>
      <c r="AG16" s="465"/>
      <c r="AH16" s="465"/>
      <c r="AI16" s="465"/>
      <c r="AJ16" s="465"/>
      <c r="AK16" s="465"/>
      <c r="AL16" s="56" t="s">
        <v>87</v>
      </c>
      <c r="AM16" s="37"/>
      <c r="AN16" s="37"/>
    </row>
    <row r="17" spans="2:40" ht="15.1" customHeight="1">
      <c r="B17" s="305" t="s">
        <v>90</v>
      </c>
      <c r="C17" s="306"/>
      <c r="D17" s="307"/>
      <c r="E17" s="459">
        <f>'使用許可申請書（２泊３日）※記入する '!T37</f>
        <v>0</v>
      </c>
      <c r="F17" s="460"/>
      <c r="G17" s="460"/>
      <c r="H17" s="87" t="s">
        <v>91</v>
      </c>
      <c r="I17" s="394">
        <f>'使用許可申請書（２泊３日）※記入する '!AA37</f>
        <v>0</v>
      </c>
      <c r="J17" s="394"/>
      <c r="K17" s="87" t="s">
        <v>92</v>
      </c>
      <c r="L17" s="111">
        <f>'使用許可申請書（２泊３日）※記入する '!AI37</f>
        <v>0</v>
      </c>
      <c r="M17" s="87" t="s">
        <v>93</v>
      </c>
      <c r="N17" s="112" t="s">
        <v>94</v>
      </c>
      <c r="O17" s="272" t="s">
        <v>118</v>
      </c>
      <c r="P17" s="273"/>
      <c r="Q17" s="274"/>
      <c r="R17" s="458" t="s">
        <v>138</v>
      </c>
      <c r="S17" s="458"/>
      <c r="T17" s="458"/>
      <c r="U17" s="458"/>
      <c r="V17" s="458"/>
      <c r="W17" s="226"/>
      <c r="X17" s="226"/>
      <c r="Y17" s="227"/>
      <c r="Z17" s="64" t="s">
        <v>87</v>
      </c>
      <c r="AA17" s="272" t="s">
        <v>118</v>
      </c>
      <c r="AB17" s="273"/>
      <c r="AC17" s="274"/>
      <c r="AD17" s="458" t="s">
        <v>138</v>
      </c>
      <c r="AE17" s="458"/>
      <c r="AF17" s="458"/>
      <c r="AG17" s="458"/>
      <c r="AH17" s="458"/>
      <c r="AI17" s="226"/>
      <c r="AJ17" s="226"/>
      <c r="AK17" s="227"/>
      <c r="AL17" s="60" t="s">
        <v>87</v>
      </c>
      <c r="AM17" s="37"/>
      <c r="AN17" s="37"/>
    </row>
    <row r="18" spans="2:40" ht="15.1" customHeight="1">
      <c r="B18" s="231">
        <v>0.375</v>
      </c>
      <c r="C18" s="232"/>
      <c r="D18" s="233"/>
      <c r="E18" s="61"/>
      <c r="F18" s="62"/>
      <c r="G18" s="62"/>
      <c r="H18" s="62"/>
      <c r="I18" s="62"/>
      <c r="J18" s="62"/>
      <c r="K18" s="62"/>
      <c r="L18" s="62"/>
      <c r="M18" s="62"/>
      <c r="N18" s="62"/>
      <c r="O18" s="295">
        <v>0.375</v>
      </c>
      <c r="P18" s="296"/>
      <c r="Q18" s="297"/>
      <c r="R18" s="61"/>
      <c r="S18" s="62"/>
      <c r="T18" s="62"/>
      <c r="U18" s="62"/>
      <c r="V18" s="62"/>
      <c r="W18" s="62"/>
      <c r="X18" s="62"/>
      <c r="Y18" s="62"/>
      <c r="Z18" s="117"/>
      <c r="AA18" s="295">
        <v>0.36805555555555558</v>
      </c>
      <c r="AB18" s="296"/>
      <c r="AC18" s="297"/>
      <c r="AD18" s="61" t="s">
        <v>233</v>
      </c>
      <c r="AE18" s="62"/>
      <c r="AF18" s="62"/>
      <c r="AG18" s="62"/>
      <c r="AH18" s="62"/>
      <c r="AI18" s="62"/>
      <c r="AJ18" s="62"/>
      <c r="AK18" s="62"/>
      <c r="AL18" s="117"/>
      <c r="AM18" s="37"/>
      <c r="AN18" s="37"/>
    </row>
    <row r="19" spans="2:40" ht="15.1" customHeight="1">
      <c r="B19" s="231"/>
      <c r="C19" s="232"/>
      <c r="D19" s="233"/>
      <c r="E19" s="63"/>
      <c r="F19" s="50"/>
      <c r="G19" s="50"/>
      <c r="H19" s="50"/>
      <c r="I19" s="50"/>
      <c r="J19" s="50"/>
      <c r="K19" s="50"/>
      <c r="L19" s="50"/>
      <c r="M19" s="50"/>
      <c r="N19" s="115"/>
      <c r="O19" s="295"/>
      <c r="P19" s="296"/>
      <c r="Q19" s="297"/>
      <c r="R19" s="63"/>
      <c r="S19" s="50"/>
      <c r="T19" s="50"/>
      <c r="U19" s="50"/>
      <c r="V19" s="50"/>
      <c r="W19" s="50"/>
      <c r="X19" s="50"/>
      <c r="Y19" s="50"/>
      <c r="Z19" s="115"/>
      <c r="AA19" s="295">
        <v>0.375</v>
      </c>
      <c r="AB19" s="296"/>
      <c r="AC19" s="297"/>
      <c r="AD19" s="63"/>
      <c r="AE19" s="50"/>
      <c r="AF19" s="50"/>
      <c r="AG19" s="50"/>
      <c r="AH19" s="50"/>
      <c r="AI19" s="50"/>
      <c r="AJ19" s="50"/>
      <c r="AK19" s="50"/>
      <c r="AL19" s="115"/>
      <c r="AM19" s="37"/>
      <c r="AN19" s="37"/>
    </row>
    <row r="20" spans="2:40" ht="15.1" customHeight="1">
      <c r="B20" s="231">
        <v>0.41666666666666702</v>
      </c>
      <c r="C20" s="232"/>
      <c r="D20" s="233"/>
      <c r="E20" s="63"/>
      <c r="F20" s="50"/>
      <c r="G20" s="50"/>
      <c r="H20" s="50"/>
      <c r="I20" s="50"/>
      <c r="J20" s="50"/>
      <c r="K20" s="50"/>
      <c r="L20" s="50"/>
      <c r="M20" s="50"/>
      <c r="N20" s="115"/>
      <c r="O20" s="295">
        <v>0.41666666666666669</v>
      </c>
      <c r="P20" s="296"/>
      <c r="Q20" s="297"/>
      <c r="R20" s="63"/>
      <c r="S20" s="50"/>
      <c r="T20" s="50"/>
      <c r="U20" s="50"/>
      <c r="V20" s="50"/>
      <c r="W20" s="50"/>
      <c r="X20" s="50"/>
      <c r="Y20" s="50"/>
      <c r="Z20" s="115"/>
      <c r="AA20" s="295">
        <v>0.41666666666666669</v>
      </c>
      <c r="AB20" s="296"/>
      <c r="AC20" s="297"/>
      <c r="AD20" s="63"/>
      <c r="AE20" s="50"/>
      <c r="AF20" s="50"/>
      <c r="AG20" s="50"/>
      <c r="AH20" s="50"/>
      <c r="AI20" s="50"/>
      <c r="AJ20" s="50"/>
      <c r="AK20" s="50"/>
      <c r="AL20" s="115"/>
      <c r="AM20" s="37"/>
      <c r="AN20" s="37"/>
    </row>
    <row r="21" spans="2:40" ht="15.1" customHeight="1">
      <c r="B21" s="231"/>
      <c r="C21" s="232"/>
      <c r="D21" s="233"/>
      <c r="E21" s="63"/>
      <c r="F21" s="50"/>
      <c r="G21" s="50"/>
      <c r="H21" s="50"/>
      <c r="I21" s="50"/>
      <c r="J21" s="50"/>
      <c r="K21" s="50"/>
      <c r="L21" s="50"/>
      <c r="M21" s="50"/>
      <c r="N21" s="115"/>
      <c r="O21" s="295"/>
      <c r="P21" s="296"/>
      <c r="Q21" s="297"/>
      <c r="R21" s="63"/>
      <c r="S21" s="50"/>
      <c r="T21" s="50"/>
      <c r="U21" s="50"/>
      <c r="V21" s="50"/>
      <c r="W21" s="50"/>
      <c r="X21" s="50"/>
      <c r="Y21" s="50"/>
      <c r="Z21" s="115"/>
      <c r="AA21" s="295"/>
      <c r="AB21" s="296"/>
      <c r="AC21" s="297"/>
      <c r="AD21" s="63"/>
      <c r="AE21" s="50"/>
      <c r="AF21" s="50"/>
      <c r="AG21" s="50"/>
      <c r="AH21" s="50"/>
      <c r="AI21" s="50"/>
      <c r="AJ21" s="50"/>
      <c r="AK21" s="50"/>
      <c r="AL21" s="115"/>
      <c r="AM21" s="37"/>
      <c r="AN21" s="37"/>
    </row>
    <row r="22" spans="2:40" ht="15.1" customHeight="1">
      <c r="B22" s="231">
        <v>0.45833333333333298</v>
      </c>
      <c r="C22" s="232"/>
      <c r="D22" s="233"/>
      <c r="E22" s="63"/>
      <c r="F22" s="50"/>
      <c r="G22" s="50"/>
      <c r="H22" s="50"/>
      <c r="I22" s="50"/>
      <c r="J22" s="50"/>
      <c r="K22" s="50"/>
      <c r="L22" s="50"/>
      <c r="M22" s="50"/>
      <c r="N22" s="115"/>
      <c r="O22" s="295">
        <v>0.45833333333333331</v>
      </c>
      <c r="P22" s="296"/>
      <c r="Q22" s="297"/>
      <c r="R22" s="63"/>
      <c r="S22" s="50"/>
      <c r="T22" s="50"/>
      <c r="U22" s="50"/>
      <c r="V22" s="50"/>
      <c r="W22" s="50"/>
      <c r="X22" s="50"/>
      <c r="Y22" s="50"/>
      <c r="Z22" s="115"/>
      <c r="AA22" s="295">
        <v>0.45833333333333331</v>
      </c>
      <c r="AB22" s="296"/>
      <c r="AC22" s="297"/>
      <c r="AD22" s="63"/>
      <c r="AE22" s="50"/>
      <c r="AF22" s="50"/>
      <c r="AG22" s="50"/>
      <c r="AH22" s="50"/>
      <c r="AI22" s="50"/>
      <c r="AJ22" s="50"/>
      <c r="AK22" s="50"/>
      <c r="AL22" s="115"/>
      <c r="AM22" s="37"/>
      <c r="AN22" s="37"/>
    </row>
    <row r="23" spans="2:40" ht="15.1" customHeight="1">
      <c r="B23" s="231"/>
      <c r="C23" s="232"/>
      <c r="D23" s="233"/>
      <c r="E23" s="77"/>
      <c r="F23" s="73"/>
      <c r="G23" s="73"/>
      <c r="H23" s="73"/>
      <c r="I23" s="73"/>
      <c r="J23" s="73"/>
      <c r="K23" s="73"/>
      <c r="L23" s="73"/>
      <c r="M23" s="73"/>
      <c r="N23" s="116"/>
      <c r="O23" s="295"/>
      <c r="P23" s="296"/>
      <c r="Q23" s="297"/>
      <c r="R23" s="77"/>
      <c r="S23" s="73"/>
      <c r="T23" s="73"/>
      <c r="U23" s="73"/>
      <c r="V23" s="73"/>
      <c r="W23" s="73"/>
      <c r="X23" s="73"/>
      <c r="Y23" s="73"/>
      <c r="Z23" s="116"/>
      <c r="AA23" s="295"/>
      <c r="AB23" s="296"/>
      <c r="AC23" s="297"/>
      <c r="AD23" s="77"/>
      <c r="AE23" s="73"/>
      <c r="AF23" s="73"/>
      <c r="AG23" s="73"/>
      <c r="AH23" s="73"/>
      <c r="AI23" s="73"/>
      <c r="AJ23" s="73"/>
      <c r="AK23" s="73"/>
      <c r="AL23" s="116"/>
      <c r="AM23" s="37"/>
      <c r="AN23" s="37"/>
    </row>
    <row r="24" spans="2:40" ht="15.1" customHeight="1">
      <c r="B24" s="231" t="s">
        <v>135</v>
      </c>
      <c r="C24" s="232"/>
      <c r="D24" s="233"/>
      <c r="E24" s="226"/>
      <c r="F24" s="227"/>
      <c r="G24" s="227"/>
      <c r="H24" s="227"/>
      <c r="I24" s="227"/>
      <c r="J24" s="227"/>
      <c r="K24" s="227"/>
      <c r="L24" s="227"/>
      <c r="M24" s="227"/>
      <c r="N24" s="113" t="s">
        <v>87</v>
      </c>
      <c r="O24" s="272" t="s">
        <v>136</v>
      </c>
      <c r="P24" s="273"/>
      <c r="Q24" s="274"/>
      <c r="R24" s="224"/>
      <c r="S24" s="225"/>
      <c r="T24" s="225"/>
      <c r="U24" s="225"/>
      <c r="V24" s="225"/>
      <c r="W24" s="225"/>
      <c r="X24" s="225"/>
      <c r="Y24" s="225"/>
      <c r="Z24" s="56" t="s">
        <v>87</v>
      </c>
      <c r="AA24" s="272" t="s">
        <v>136</v>
      </c>
      <c r="AB24" s="273"/>
      <c r="AC24" s="274"/>
      <c r="AD24" s="224"/>
      <c r="AE24" s="225"/>
      <c r="AF24" s="225"/>
      <c r="AG24" s="225"/>
      <c r="AH24" s="225"/>
      <c r="AI24" s="225"/>
      <c r="AJ24" s="225"/>
      <c r="AK24" s="225"/>
      <c r="AL24" s="56" t="s">
        <v>87</v>
      </c>
      <c r="AM24" s="80"/>
      <c r="AN24" s="80"/>
    </row>
    <row r="25" spans="2:40" ht="15.1" customHeight="1">
      <c r="B25" s="231" t="s">
        <v>118</v>
      </c>
      <c r="C25" s="232"/>
      <c r="D25" s="233"/>
      <c r="E25" s="455" t="s">
        <v>138</v>
      </c>
      <c r="F25" s="456"/>
      <c r="G25" s="456"/>
      <c r="H25" s="456"/>
      <c r="I25" s="456"/>
      <c r="J25" s="456"/>
      <c r="K25" s="457"/>
      <c r="L25" s="226"/>
      <c r="M25" s="227"/>
      <c r="N25" s="56" t="s">
        <v>87</v>
      </c>
      <c r="O25" s="272" t="s">
        <v>118</v>
      </c>
      <c r="P25" s="273"/>
      <c r="Q25" s="274"/>
      <c r="R25" s="226" t="s">
        <v>138</v>
      </c>
      <c r="S25" s="227"/>
      <c r="T25" s="227"/>
      <c r="U25" s="227"/>
      <c r="V25" s="227"/>
      <c r="W25" s="275"/>
      <c r="X25" s="226"/>
      <c r="Y25" s="227"/>
      <c r="Z25" s="56" t="s">
        <v>87</v>
      </c>
      <c r="AA25" s="272" t="s">
        <v>118</v>
      </c>
      <c r="AB25" s="273"/>
      <c r="AC25" s="274"/>
      <c r="AD25" s="226" t="s">
        <v>138</v>
      </c>
      <c r="AE25" s="227"/>
      <c r="AF25" s="227"/>
      <c r="AG25" s="227"/>
      <c r="AH25" s="227"/>
      <c r="AI25" s="275"/>
      <c r="AJ25" s="226"/>
      <c r="AK25" s="227"/>
      <c r="AL25" s="56" t="s">
        <v>87</v>
      </c>
      <c r="AM25" s="80"/>
      <c r="AN25" s="80"/>
    </row>
    <row r="26" spans="2:40" ht="15.1" customHeight="1">
      <c r="B26" s="231">
        <v>0.54166666666666596</v>
      </c>
      <c r="C26" s="232"/>
      <c r="D26" s="233"/>
      <c r="E26" s="61"/>
      <c r="F26" s="62"/>
      <c r="G26" s="62"/>
      <c r="H26" s="62"/>
      <c r="I26" s="62"/>
      <c r="J26" s="62"/>
      <c r="K26" s="62"/>
      <c r="L26" s="62"/>
      <c r="M26" s="62"/>
      <c r="N26" s="62"/>
      <c r="O26" s="276">
        <v>0.54166666666666663</v>
      </c>
      <c r="P26" s="273"/>
      <c r="Q26" s="274"/>
      <c r="R26" s="61"/>
      <c r="S26" s="62"/>
      <c r="T26" s="62"/>
      <c r="U26" s="62"/>
      <c r="V26" s="62"/>
      <c r="W26" s="62"/>
      <c r="X26" s="62"/>
      <c r="Y26" s="62"/>
      <c r="Z26" s="117"/>
      <c r="AA26" s="276"/>
      <c r="AB26" s="273"/>
      <c r="AC26" s="274"/>
      <c r="AE26" s="62"/>
      <c r="AF26" s="62"/>
      <c r="AG26" s="62"/>
      <c r="AH26" s="62"/>
      <c r="AI26" s="62"/>
      <c r="AJ26" s="62"/>
      <c r="AK26" s="62"/>
      <c r="AL26" s="117"/>
      <c r="AM26" s="80"/>
      <c r="AN26" s="80"/>
    </row>
    <row r="27" spans="2:40" ht="15.1" customHeight="1">
      <c r="B27" s="231"/>
      <c r="C27" s="232"/>
      <c r="D27" s="233"/>
      <c r="E27" s="63"/>
      <c r="F27" s="50"/>
      <c r="G27" s="50"/>
      <c r="H27" s="50"/>
      <c r="I27" s="50"/>
      <c r="J27" s="50"/>
      <c r="K27" s="50"/>
      <c r="L27" s="50"/>
      <c r="M27" s="50"/>
      <c r="N27" s="50"/>
      <c r="O27" s="276"/>
      <c r="P27" s="273"/>
      <c r="Q27" s="274"/>
      <c r="R27" s="63"/>
      <c r="S27" s="50"/>
      <c r="T27" s="50"/>
      <c r="U27" s="50"/>
      <c r="V27" s="50"/>
      <c r="W27" s="50"/>
      <c r="X27" s="50"/>
      <c r="Y27" s="50"/>
      <c r="Z27" s="115"/>
      <c r="AA27" s="276">
        <v>0.54166666666666663</v>
      </c>
      <c r="AB27" s="273"/>
      <c r="AC27" s="274"/>
      <c r="AD27" s="50" t="s">
        <v>238</v>
      </c>
      <c r="AE27" s="50"/>
      <c r="AF27" s="50"/>
      <c r="AG27" s="50"/>
      <c r="AH27" s="50"/>
      <c r="AI27" s="50"/>
      <c r="AJ27" s="50"/>
      <c r="AK27" s="50"/>
      <c r="AL27" s="115"/>
      <c r="AM27" s="80"/>
      <c r="AN27" s="80"/>
    </row>
    <row r="28" spans="2:40" ht="15.1" customHeight="1">
      <c r="B28" s="231">
        <v>0.58333333333333304</v>
      </c>
      <c r="C28" s="232"/>
      <c r="D28" s="233"/>
      <c r="E28" s="63"/>
      <c r="F28" s="50"/>
      <c r="G28" s="50"/>
      <c r="H28" s="50"/>
      <c r="I28" s="50"/>
      <c r="J28" s="50"/>
      <c r="K28" s="50"/>
      <c r="L28" s="50"/>
      <c r="M28" s="50"/>
      <c r="N28" s="50"/>
      <c r="O28" s="276">
        <v>0.58333333333333304</v>
      </c>
      <c r="P28" s="273"/>
      <c r="Q28" s="274"/>
      <c r="R28" s="63"/>
      <c r="S28" s="50"/>
      <c r="T28" s="50"/>
      <c r="U28" s="50"/>
      <c r="V28" s="50"/>
      <c r="W28" s="50"/>
      <c r="X28" s="50"/>
      <c r="Y28" s="50"/>
      <c r="Z28" s="115"/>
      <c r="AA28" s="276"/>
      <c r="AB28" s="273"/>
      <c r="AC28" s="274"/>
      <c r="AD28" s="63"/>
      <c r="AE28" s="50"/>
      <c r="AF28" s="50"/>
      <c r="AG28" s="50"/>
      <c r="AH28" s="50"/>
      <c r="AI28" s="50"/>
      <c r="AJ28" s="50"/>
      <c r="AK28" s="50"/>
      <c r="AL28" s="115"/>
      <c r="AM28" s="80"/>
      <c r="AN28" s="80"/>
    </row>
    <row r="29" spans="2:40" ht="15.1" customHeight="1">
      <c r="B29" s="231"/>
      <c r="C29" s="232"/>
      <c r="D29" s="233"/>
      <c r="E29" s="63"/>
      <c r="F29" s="50"/>
      <c r="G29" s="50"/>
      <c r="H29" s="50"/>
      <c r="I29" s="50"/>
      <c r="J29" s="50"/>
      <c r="K29" s="50"/>
      <c r="L29" s="50"/>
      <c r="M29" s="50"/>
      <c r="N29" s="115"/>
      <c r="O29" s="276"/>
      <c r="P29" s="273"/>
      <c r="Q29" s="274"/>
      <c r="R29" s="63"/>
      <c r="S29" s="50"/>
      <c r="T29" s="50"/>
      <c r="U29" s="50"/>
      <c r="V29" s="50"/>
      <c r="W29" s="50"/>
      <c r="X29" s="50"/>
      <c r="Y29" s="50"/>
      <c r="Z29" s="115"/>
      <c r="AA29" s="276">
        <v>0.58333333333333337</v>
      </c>
      <c r="AB29" s="273"/>
      <c r="AC29" s="274"/>
      <c r="AD29" s="63"/>
      <c r="AE29" s="50"/>
      <c r="AF29" s="50"/>
      <c r="AG29" s="50"/>
      <c r="AH29" s="50"/>
      <c r="AI29" s="50"/>
      <c r="AJ29" s="50"/>
      <c r="AK29" s="50"/>
      <c r="AL29" s="115"/>
      <c r="AM29" s="80"/>
      <c r="AN29" s="80"/>
    </row>
    <row r="30" spans="2:40" ht="15.1" customHeight="1">
      <c r="B30" s="231">
        <v>0.625</v>
      </c>
      <c r="C30" s="232"/>
      <c r="D30" s="233"/>
      <c r="E30" s="63"/>
      <c r="F30" s="50"/>
      <c r="G30" s="50"/>
      <c r="H30" s="50"/>
      <c r="I30" s="50"/>
      <c r="J30" s="50"/>
      <c r="K30" s="50"/>
      <c r="L30" s="50"/>
      <c r="M30" s="50"/>
      <c r="N30" s="115"/>
      <c r="O30" s="276">
        <v>0.625</v>
      </c>
      <c r="P30" s="273"/>
      <c r="Q30" s="274"/>
      <c r="R30" s="63"/>
      <c r="S30" s="50"/>
      <c r="T30" s="50"/>
      <c r="U30" s="50"/>
      <c r="V30" s="50"/>
      <c r="W30" s="50"/>
      <c r="X30" s="50"/>
      <c r="Y30" s="50"/>
      <c r="Z30" s="115"/>
      <c r="AA30" s="276"/>
      <c r="AB30" s="273"/>
      <c r="AC30" s="274"/>
      <c r="AD30" s="63"/>
      <c r="AE30" s="50"/>
      <c r="AF30" s="50"/>
      <c r="AG30" s="50"/>
      <c r="AH30" s="50"/>
      <c r="AI30" s="50"/>
      <c r="AJ30" s="50"/>
      <c r="AK30" s="50"/>
      <c r="AL30" s="115"/>
      <c r="AM30" s="80"/>
      <c r="AN30" s="80"/>
    </row>
    <row r="31" spans="2:40" ht="15.1" customHeight="1">
      <c r="B31" s="231"/>
      <c r="C31" s="232"/>
      <c r="D31" s="233"/>
      <c r="E31" s="63"/>
      <c r="F31" s="50"/>
      <c r="G31" s="50"/>
      <c r="H31" s="50"/>
      <c r="I31" s="50"/>
      <c r="J31" s="50"/>
      <c r="K31" s="50"/>
      <c r="L31" s="50"/>
      <c r="M31" s="50"/>
      <c r="N31" s="115"/>
      <c r="O31" s="276"/>
      <c r="P31" s="273"/>
      <c r="Q31" s="274"/>
      <c r="R31" s="63"/>
      <c r="S31" s="50"/>
      <c r="T31" s="50"/>
      <c r="U31" s="50"/>
      <c r="V31" s="50"/>
      <c r="W31" s="50"/>
      <c r="X31" s="50"/>
      <c r="Y31" s="50"/>
      <c r="Z31" s="115"/>
      <c r="AA31" s="276">
        <v>0.625</v>
      </c>
      <c r="AB31" s="273"/>
      <c r="AC31" s="274"/>
      <c r="AD31" s="63"/>
      <c r="AE31" s="50"/>
      <c r="AF31" s="50"/>
      <c r="AG31" s="50"/>
      <c r="AH31" s="50"/>
      <c r="AI31" s="50"/>
      <c r="AJ31" s="50"/>
      <c r="AK31" s="50"/>
      <c r="AL31" s="115"/>
      <c r="AM31" s="80"/>
      <c r="AN31" s="37"/>
    </row>
    <row r="32" spans="2:40" ht="15.1" customHeight="1">
      <c r="B32" s="231">
        <v>0.66666666666666596</v>
      </c>
      <c r="C32" s="232"/>
      <c r="D32" s="233"/>
      <c r="E32" s="63"/>
      <c r="F32" s="50"/>
      <c r="G32" s="50"/>
      <c r="H32" s="50"/>
      <c r="I32" s="50"/>
      <c r="J32" s="50"/>
      <c r="K32" s="50"/>
      <c r="L32" s="50"/>
      <c r="M32" s="50"/>
      <c r="N32" s="115"/>
      <c r="O32" s="276">
        <v>0.66666666666666696</v>
      </c>
      <c r="P32" s="273"/>
      <c r="Q32" s="274"/>
      <c r="R32" s="63"/>
      <c r="S32" s="50"/>
      <c r="T32" s="50"/>
      <c r="U32" s="50"/>
      <c r="V32" s="50"/>
      <c r="W32" s="50"/>
      <c r="X32" s="50"/>
      <c r="Y32" s="50"/>
      <c r="Z32" s="115"/>
      <c r="AA32" s="276"/>
      <c r="AB32" s="273"/>
      <c r="AC32" s="274"/>
      <c r="AD32" s="63"/>
      <c r="AE32" s="50"/>
      <c r="AF32" s="50"/>
      <c r="AG32" s="50"/>
      <c r="AH32" s="50"/>
      <c r="AI32" s="50"/>
      <c r="AJ32" s="50"/>
      <c r="AK32" s="50"/>
      <c r="AL32" s="115"/>
      <c r="AM32" s="79" t="s">
        <v>244</v>
      </c>
      <c r="AN32" s="37"/>
    </row>
    <row r="33" spans="2:40" ht="15.1" customHeight="1">
      <c r="B33" s="231"/>
      <c r="C33" s="232"/>
      <c r="D33" s="233"/>
      <c r="E33" s="63"/>
      <c r="F33" s="50"/>
      <c r="G33" s="50"/>
      <c r="H33" s="50"/>
      <c r="I33" s="50"/>
      <c r="J33" s="50"/>
      <c r="K33" s="50"/>
      <c r="L33" s="50"/>
      <c r="M33" s="50"/>
      <c r="N33" s="115"/>
      <c r="O33" s="276"/>
      <c r="P33" s="273"/>
      <c r="Q33" s="274"/>
      <c r="R33" s="63"/>
      <c r="S33" s="50"/>
      <c r="T33" s="50"/>
      <c r="U33" s="50"/>
      <c r="V33" s="50"/>
      <c r="W33" s="50"/>
      <c r="X33" s="50"/>
      <c r="Y33" s="50"/>
      <c r="Z33" s="115"/>
      <c r="AA33" s="276">
        <v>0.66666666666666663</v>
      </c>
      <c r="AB33" s="273"/>
      <c r="AC33" s="274"/>
      <c r="AD33" s="63"/>
      <c r="AE33" s="140"/>
      <c r="AF33" s="140"/>
      <c r="AG33" s="140"/>
      <c r="AH33" s="140"/>
      <c r="AI33" s="140"/>
      <c r="AJ33" s="140"/>
      <c r="AK33" s="140"/>
      <c r="AL33" s="115"/>
      <c r="AM33" s="79" t="s">
        <v>119</v>
      </c>
      <c r="AN33" s="78"/>
    </row>
    <row r="34" spans="2:40" ht="15.1" customHeight="1">
      <c r="B34" s="231">
        <v>0.70833333333333304</v>
      </c>
      <c r="C34" s="232"/>
      <c r="D34" s="233"/>
      <c r="E34" s="63"/>
      <c r="F34" s="50"/>
      <c r="G34" s="50"/>
      <c r="H34" s="50"/>
      <c r="I34" s="50"/>
      <c r="J34" s="50"/>
      <c r="K34" s="50"/>
      <c r="L34" s="50"/>
      <c r="M34" s="50"/>
      <c r="N34" s="115"/>
      <c r="O34" s="276">
        <v>0.70833333333333404</v>
      </c>
      <c r="P34" s="273"/>
      <c r="Q34" s="274"/>
      <c r="R34" s="63"/>
      <c r="S34" s="50"/>
      <c r="T34" s="50"/>
      <c r="U34" s="50"/>
      <c r="V34" s="50"/>
      <c r="W34" s="50"/>
      <c r="X34" s="50"/>
      <c r="Y34" s="50"/>
      <c r="Z34" s="115"/>
      <c r="AA34" s="276"/>
      <c r="AB34" s="273"/>
      <c r="AC34" s="274"/>
      <c r="AE34" s="140"/>
      <c r="AF34" s="140"/>
      <c r="AG34" s="140"/>
      <c r="AH34" s="140"/>
      <c r="AI34" s="140"/>
      <c r="AJ34" s="140"/>
      <c r="AK34" s="140"/>
      <c r="AL34" s="51"/>
      <c r="AM34" s="79" t="s">
        <v>163</v>
      </c>
      <c r="AN34" s="78"/>
    </row>
    <row r="35" spans="2:40" ht="15.1" customHeight="1">
      <c r="B35" s="231"/>
      <c r="C35" s="232"/>
      <c r="D35" s="233"/>
      <c r="E35" s="77"/>
      <c r="F35" s="73"/>
      <c r="G35" s="73"/>
      <c r="H35" s="73"/>
      <c r="I35" s="73"/>
      <c r="J35" s="73"/>
      <c r="K35" s="73"/>
      <c r="L35" s="73"/>
      <c r="M35" s="73"/>
      <c r="N35" s="116"/>
      <c r="O35" s="276"/>
      <c r="P35" s="273"/>
      <c r="Q35" s="274"/>
      <c r="R35" s="77"/>
      <c r="S35" s="73"/>
      <c r="T35" s="73"/>
      <c r="U35" s="73"/>
      <c r="V35" s="73"/>
      <c r="W35" s="73"/>
      <c r="X35" s="73"/>
      <c r="Y35" s="73"/>
      <c r="Z35" s="116"/>
      <c r="AA35" s="279"/>
      <c r="AB35" s="285"/>
      <c r="AC35" s="286"/>
      <c r="AD35" s="77"/>
      <c r="AE35" s="73"/>
      <c r="AF35" s="73"/>
      <c r="AG35" s="73"/>
      <c r="AH35" s="73"/>
      <c r="AI35" s="73"/>
      <c r="AJ35" s="73"/>
      <c r="AK35" s="73"/>
      <c r="AL35" s="116"/>
      <c r="AM35" s="79" t="s">
        <v>162</v>
      </c>
      <c r="AN35" s="78"/>
    </row>
    <row r="36" spans="2:40" ht="15.1" customHeight="1" thickBot="1">
      <c r="B36" s="266" t="s">
        <v>147</v>
      </c>
      <c r="C36" s="267"/>
      <c r="D36" s="268"/>
      <c r="E36" s="224"/>
      <c r="F36" s="225"/>
      <c r="G36" s="225"/>
      <c r="H36" s="225"/>
      <c r="I36" s="225"/>
      <c r="J36" s="225"/>
      <c r="K36" s="225"/>
      <c r="L36" s="225"/>
      <c r="M36" s="225"/>
      <c r="N36" s="113" t="s">
        <v>87</v>
      </c>
      <c r="O36" s="272" t="s">
        <v>191</v>
      </c>
      <c r="P36" s="273"/>
      <c r="Q36" s="274"/>
      <c r="R36" s="224"/>
      <c r="S36" s="225"/>
      <c r="T36" s="225"/>
      <c r="U36" s="225"/>
      <c r="V36" s="225"/>
      <c r="W36" s="225"/>
      <c r="X36" s="225"/>
      <c r="Y36" s="225"/>
      <c r="Z36" s="56" t="s">
        <v>87</v>
      </c>
      <c r="AA36" s="450" t="s">
        <v>148</v>
      </c>
      <c r="AB36" s="451"/>
      <c r="AC36" s="451"/>
      <c r="AD36" s="452"/>
      <c r="AE36" s="451"/>
      <c r="AF36" s="451"/>
      <c r="AG36" s="451"/>
      <c r="AH36" s="451"/>
      <c r="AI36" s="451"/>
      <c r="AJ36" s="451"/>
      <c r="AK36" s="451"/>
      <c r="AL36" s="453"/>
      <c r="AM36" s="79"/>
      <c r="AN36" s="78"/>
    </row>
    <row r="37" spans="2:40" ht="15.1" customHeight="1">
      <c r="B37" s="272" t="s">
        <v>118</v>
      </c>
      <c r="C37" s="273"/>
      <c r="D37" s="274"/>
      <c r="E37" s="226" t="s">
        <v>138</v>
      </c>
      <c r="F37" s="227"/>
      <c r="G37" s="227"/>
      <c r="H37" s="227"/>
      <c r="I37" s="227"/>
      <c r="J37" s="227"/>
      <c r="K37" s="227"/>
      <c r="L37" s="226"/>
      <c r="M37" s="227"/>
      <c r="N37" s="56" t="s">
        <v>87</v>
      </c>
      <c r="O37" s="272" t="s">
        <v>118</v>
      </c>
      <c r="P37" s="273"/>
      <c r="Q37" s="274"/>
      <c r="R37" s="454" t="s">
        <v>138</v>
      </c>
      <c r="S37" s="292"/>
      <c r="T37" s="292"/>
      <c r="U37" s="292"/>
      <c r="V37" s="292"/>
      <c r="W37" s="292"/>
      <c r="X37" s="226"/>
      <c r="Y37" s="227"/>
      <c r="Z37" s="56" t="s">
        <v>87</v>
      </c>
      <c r="AA37" s="441" t="s">
        <v>150</v>
      </c>
      <c r="AB37" s="442"/>
      <c r="AC37" s="442"/>
      <c r="AD37" s="447" t="s">
        <v>151</v>
      </c>
      <c r="AE37" s="353">
        <v>101</v>
      </c>
      <c r="AF37" s="353"/>
      <c r="AG37" s="353"/>
      <c r="AH37" s="243" t="s">
        <v>174</v>
      </c>
      <c r="AI37" s="243"/>
      <c r="AJ37" s="243"/>
      <c r="AK37" s="243"/>
      <c r="AL37" s="260"/>
      <c r="AM37" s="37"/>
      <c r="AN37" s="78"/>
    </row>
    <row r="38" spans="2:40" ht="15.1" customHeight="1">
      <c r="B38" s="231">
        <v>0.79166666666666596</v>
      </c>
      <c r="C38" s="232"/>
      <c r="D38" s="233"/>
      <c r="E38" s="61"/>
      <c r="F38" s="62"/>
      <c r="G38" s="62"/>
      <c r="H38" s="62"/>
      <c r="I38" s="62"/>
      <c r="J38" s="62"/>
      <c r="K38" s="62"/>
      <c r="L38" s="50"/>
      <c r="M38" s="50"/>
      <c r="N38" s="62"/>
      <c r="O38" s="276">
        <v>0.79166666666666663</v>
      </c>
      <c r="P38" s="273"/>
      <c r="Q38" s="274"/>
      <c r="R38" s="61"/>
      <c r="S38" s="62"/>
      <c r="T38" s="62"/>
      <c r="U38" s="62"/>
      <c r="V38" s="62"/>
      <c r="W38" s="62"/>
      <c r="X38" s="62"/>
      <c r="Y38" s="62"/>
      <c r="Z38" s="117"/>
      <c r="AA38" s="443"/>
      <c r="AB38" s="444"/>
      <c r="AC38" s="444"/>
      <c r="AD38" s="448"/>
      <c r="AE38" s="432"/>
      <c r="AF38" s="433"/>
      <c r="AG38" s="433"/>
      <c r="AH38" s="433" t="s">
        <v>174</v>
      </c>
      <c r="AI38" s="433"/>
      <c r="AJ38" s="433"/>
      <c r="AK38" s="433"/>
      <c r="AL38" s="434"/>
      <c r="AM38" s="37"/>
      <c r="AN38" s="78"/>
    </row>
    <row r="39" spans="2:40" ht="15.1" customHeight="1" thickBot="1">
      <c r="B39" s="231"/>
      <c r="C39" s="232"/>
      <c r="D39" s="233"/>
      <c r="E39" s="63"/>
      <c r="F39" s="50"/>
      <c r="G39" s="50"/>
      <c r="H39" s="50"/>
      <c r="I39" s="50"/>
      <c r="J39" s="50"/>
      <c r="K39" s="50"/>
      <c r="L39" s="50"/>
      <c r="M39" s="50"/>
      <c r="N39" s="50"/>
      <c r="O39" s="276"/>
      <c r="P39" s="273"/>
      <c r="Q39" s="274"/>
      <c r="R39" s="63"/>
      <c r="S39" s="50"/>
      <c r="T39" s="50"/>
      <c r="U39" s="50"/>
      <c r="V39" s="50"/>
      <c r="W39" s="50"/>
      <c r="X39" s="50"/>
      <c r="Y39" s="50"/>
      <c r="Z39" s="115"/>
      <c r="AA39" s="445"/>
      <c r="AB39" s="446"/>
      <c r="AC39" s="446"/>
      <c r="AD39" s="449"/>
      <c r="AE39" s="438" t="s">
        <v>155</v>
      </c>
      <c r="AF39" s="439"/>
      <c r="AG39" s="439"/>
      <c r="AH39" s="439"/>
      <c r="AI39" s="439"/>
      <c r="AJ39" s="439">
        <v>1</v>
      </c>
      <c r="AK39" s="439"/>
      <c r="AL39" s="440"/>
      <c r="AM39" s="78"/>
      <c r="AN39" s="78"/>
    </row>
    <row r="40" spans="2:40" ht="15.1" customHeight="1">
      <c r="B40" s="231">
        <v>0.83333333333333304</v>
      </c>
      <c r="C40" s="232"/>
      <c r="D40" s="233"/>
      <c r="E40" s="63"/>
      <c r="F40" s="50"/>
      <c r="G40" s="50"/>
      <c r="H40" s="50"/>
      <c r="I40" s="50"/>
      <c r="J40" s="50"/>
      <c r="K40" s="50"/>
      <c r="L40" s="50"/>
      <c r="M40" s="50"/>
      <c r="N40" s="50"/>
      <c r="O40" s="276">
        <v>0.83333333333333304</v>
      </c>
      <c r="P40" s="273"/>
      <c r="Q40" s="274"/>
      <c r="R40" s="63"/>
      <c r="S40" s="50"/>
      <c r="T40" s="50"/>
      <c r="U40" s="50"/>
      <c r="V40" s="50"/>
      <c r="W40" s="50"/>
      <c r="X40" s="50"/>
      <c r="Y40" s="50"/>
      <c r="Z40" s="115"/>
      <c r="AA40" s="441" t="s">
        <v>156</v>
      </c>
      <c r="AB40" s="442"/>
      <c r="AC40" s="442"/>
      <c r="AD40" s="447" t="s">
        <v>151</v>
      </c>
      <c r="AE40" s="353">
        <v>201</v>
      </c>
      <c r="AF40" s="353"/>
      <c r="AG40" s="353"/>
      <c r="AH40" s="243" t="s">
        <v>192</v>
      </c>
      <c r="AI40" s="243"/>
      <c r="AJ40" s="243"/>
      <c r="AK40" s="243"/>
      <c r="AL40" s="260"/>
      <c r="AM40" s="78"/>
      <c r="AN40" s="78"/>
    </row>
    <row r="41" spans="2:40" ht="15.1" customHeight="1">
      <c r="B41" s="231"/>
      <c r="C41" s="232"/>
      <c r="D41" s="233"/>
      <c r="E41" s="63"/>
      <c r="F41" s="50"/>
      <c r="G41" s="50"/>
      <c r="H41" s="50"/>
      <c r="I41" s="50"/>
      <c r="J41" s="50"/>
      <c r="K41" s="50"/>
      <c r="L41" s="50"/>
      <c r="M41" s="50"/>
      <c r="N41" s="50"/>
      <c r="O41" s="276"/>
      <c r="P41" s="273"/>
      <c r="Q41" s="274"/>
      <c r="R41" s="63"/>
      <c r="S41" s="50"/>
      <c r="T41" s="50"/>
      <c r="U41" s="50"/>
      <c r="V41" s="50"/>
      <c r="W41" s="50"/>
      <c r="X41" s="50"/>
      <c r="Y41" s="50"/>
      <c r="Z41" s="115"/>
      <c r="AA41" s="443"/>
      <c r="AB41" s="444"/>
      <c r="AC41" s="444"/>
      <c r="AD41" s="448"/>
      <c r="AE41" s="432"/>
      <c r="AF41" s="433"/>
      <c r="AG41" s="433"/>
      <c r="AH41" s="433" t="s">
        <v>154</v>
      </c>
      <c r="AI41" s="433"/>
      <c r="AJ41" s="433"/>
      <c r="AK41" s="433"/>
      <c r="AL41" s="434"/>
      <c r="AM41" s="78"/>
      <c r="AN41" s="78"/>
    </row>
    <row r="42" spans="2:40" ht="15.1" customHeight="1" thickBot="1">
      <c r="B42" s="231">
        <v>0.874999999999999</v>
      </c>
      <c r="C42" s="232"/>
      <c r="D42" s="233"/>
      <c r="E42" s="63"/>
      <c r="F42" s="50"/>
      <c r="G42" s="50"/>
      <c r="H42" s="50"/>
      <c r="I42" s="50"/>
      <c r="J42" s="50"/>
      <c r="K42" s="50"/>
      <c r="L42" s="50"/>
      <c r="M42" s="50"/>
      <c r="N42" s="50"/>
      <c r="O42" s="276">
        <v>0.875</v>
      </c>
      <c r="P42" s="273"/>
      <c r="Q42" s="274"/>
      <c r="R42" s="63"/>
      <c r="S42" s="50"/>
      <c r="T42" s="50"/>
      <c r="U42" s="50"/>
      <c r="V42" s="50"/>
      <c r="W42" s="50"/>
      <c r="X42" s="50"/>
      <c r="Y42" s="50"/>
      <c r="Z42" s="115"/>
      <c r="AA42" s="445"/>
      <c r="AB42" s="446"/>
      <c r="AC42" s="446"/>
      <c r="AD42" s="449"/>
      <c r="AE42" s="438" t="s">
        <v>155</v>
      </c>
      <c r="AF42" s="439"/>
      <c r="AG42" s="439"/>
      <c r="AH42" s="439"/>
      <c r="AI42" s="439"/>
      <c r="AJ42" s="439">
        <v>2</v>
      </c>
      <c r="AK42" s="439"/>
      <c r="AL42" s="440"/>
      <c r="AM42" s="78"/>
      <c r="AN42" s="78"/>
    </row>
    <row r="43" spans="2:40" s="66" customFormat="1" ht="15.1" customHeight="1">
      <c r="B43" s="231"/>
      <c r="C43" s="232"/>
      <c r="D43" s="233"/>
      <c r="E43" s="63"/>
      <c r="F43" s="50"/>
      <c r="G43" s="50"/>
      <c r="H43" s="50"/>
      <c r="I43" s="50"/>
      <c r="J43" s="50"/>
      <c r="K43" s="50"/>
      <c r="L43" s="50"/>
      <c r="M43" s="50"/>
      <c r="N43" s="50"/>
      <c r="O43" s="276"/>
      <c r="P43" s="273"/>
      <c r="Q43" s="274"/>
      <c r="R43" s="63"/>
      <c r="S43" s="50"/>
      <c r="T43" s="50"/>
      <c r="U43" s="50"/>
      <c r="V43" s="50"/>
      <c r="W43" s="50"/>
      <c r="X43" s="50"/>
      <c r="Y43" s="50"/>
      <c r="Z43" s="115"/>
      <c r="AA43" s="441" t="s">
        <v>158</v>
      </c>
      <c r="AB43" s="442"/>
      <c r="AC43" s="442"/>
      <c r="AD43" s="447" t="s">
        <v>151</v>
      </c>
      <c r="AE43" s="353">
        <v>211</v>
      </c>
      <c r="AF43" s="353"/>
      <c r="AG43" s="353"/>
      <c r="AH43" s="243" t="s">
        <v>192</v>
      </c>
      <c r="AI43" s="243"/>
      <c r="AJ43" s="243"/>
      <c r="AK43" s="243"/>
      <c r="AL43" s="260"/>
      <c r="AM43" s="79"/>
      <c r="AN43" s="79"/>
    </row>
    <row r="44" spans="2:40" ht="15.1" customHeight="1">
      <c r="B44" s="231">
        <v>0.91666666666666596</v>
      </c>
      <c r="C44" s="232"/>
      <c r="D44" s="233"/>
      <c r="E44" s="63"/>
      <c r="F44" s="50"/>
      <c r="G44" s="50"/>
      <c r="H44" s="50"/>
      <c r="I44" s="50"/>
      <c r="J44" s="50"/>
      <c r="K44" s="50"/>
      <c r="L44" s="50"/>
      <c r="M44" s="50"/>
      <c r="N44" s="50"/>
      <c r="O44" s="276">
        <v>0.91666666666666696</v>
      </c>
      <c r="P44" s="273"/>
      <c r="Q44" s="274"/>
      <c r="R44" s="63"/>
      <c r="S44" s="50"/>
      <c r="T44" s="50"/>
      <c r="U44" s="50"/>
      <c r="V44" s="50"/>
      <c r="W44" s="50"/>
      <c r="X44" s="50"/>
      <c r="Y44" s="50"/>
      <c r="Z44" s="115"/>
      <c r="AA44" s="443"/>
      <c r="AB44" s="444"/>
      <c r="AC44" s="444"/>
      <c r="AD44" s="448"/>
      <c r="AE44" s="432"/>
      <c r="AF44" s="433"/>
      <c r="AG44" s="433"/>
      <c r="AH44" s="433" t="s">
        <v>154</v>
      </c>
      <c r="AI44" s="433"/>
      <c r="AJ44" s="433"/>
      <c r="AK44" s="433"/>
      <c r="AL44" s="434"/>
      <c r="AM44" s="78"/>
      <c r="AN44" s="78"/>
    </row>
    <row r="45" spans="2:40" ht="15.1" customHeight="1" thickBot="1">
      <c r="B45" s="231"/>
      <c r="C45" s="232"/>
      <c r="D45" s="233"/>
      <c r="E45" s="63"/>
      <c r="F45" s="50"/>
      <c r="G45" s="50"/>
      <c r="H45" s="50"/>
      <c r="I45" s="50"/>
      <c r="J45" s="50"/>
      <c r="K45" s="50"/>
      <c r="L45" s="50"/>
      <c r="M45" s="50"/>
      <c r="N45" s="50"/>
      <c r="O45" s="276"/>
      <c r="P45" s="273"/>
      <c r="Q45" s="274"/>
      <c r="R45" s="63"/>
      <c r="S45" s="50"/>
      <c r="T45" s="50"/>
      <c r="U45" s="50"/>
      <c r="V45" s="50"/>
      <c r="W45" s="50"/>
      <c r="X45" s="50"/>
      <c r="Y45" s="50"/>
      <c r="Z45" s="115"/>
      <c r="AA45" s="445"/>
      <c r="AB45" s="446"/>
      <c r="AC45" s="446"/>
      <c r="AD45" s="449"/>
      <c r="AE45" s="438" t="s">
        <v>155</v>
      </c>
      <c r="AF45" s="439"/>
      <c r="AG45" s="439"/>
      <c r="AH45" s="439"/>
      <c r="AI45" s="439"/>
      <c r="AJ45" s="439" t="s">
        <v>193</v>
      </c>
      <c r="AK45" s="439"/>
      <c r="AL45" s="440"/>
      <c r="AM45" s="78"/>
      <c r="AN45" s="78"/>
    </row>
    <row r="46" spans="2:40" ht="15.1" customHeight="1">
      <c r="B46" s="238">
        <v>0.95833333333333337</v>
      </c>
      <c r="C46" s="239"/>
      <c r="D46" s="240"/>
      <c r="E46" s="77"/>
      <c r="F46" s="73"/>
      <c r="G46" s="73"/>
      <c r="H46" s="73"/>
      <c r="I46" s="73"/>
      <c r="J46" s="73"/>
      <c r="K46" s="73"/>
      <c r="L46" s="73"/>
      <c r="M46" s="73"/>
      <c r="N46" s="73"/>
      <c r="O46" s="279">
        <v>0.95833333333333337</v>
      </c>
      <c r="P46" s="285"/>
      <c r="Q46" s="286"/>
      <c r="R46" s="77"/>
      <c r="S46" s="73"/>
      <c r="T46" s="73"/>
      <c r="U46" s="73"/>
      <c r="V46" s="73"/>
      <c r="W46" s="73"/>
      <c r="X46" s="73"/>
      <c r="Y46" s="73"/>
      <c r="Z46" s="116"/>
      <c r="AA46" s="435" t="s">
        <v>159</v>
      </c>
      <c r="AB46" s="436"/>
      <c r="AC46" s="437"/>
      <c r="AD46" s="249"/>
      <c r="AE46" s="228"/>
      <c r="AF46" s="228"/>
      <c r="AG46" s="228"/>
      <c r="AH46" s="228"/>
      <c r="AI46" s="228"/>
      <c r="AJ46" s="228"/>
      <c r="AK46" s="228"/>
      <c r="AL46" s="229"/>
      <c r="AM46" s="78"/>
      <c r="AN46" s="78"/>
    </row>
    <row r="47" spans="2:40" ht="15.1" customHeight="1">
      <c r="B47" s="413" t="s">
        <v>210</v>
      </c>
      <c r="C47" s="414"/>
      <c r="D47" s="415"/>
      <c r="E47" s="118"/>
      <c r="F47" s="119"/>
      <c r="G47" s="119"/>
      <c r="H47" s="119"/>
      <c r="I47" s="119"/>
      <c r="J47" s="119"/>
      <c r="K47" s="119"/>
      <c r="L47" s="119"/>
      <c r="M47" s="119"/>
      <c r="N47" s="119"/>
      <c r="O47" s="119"/>
      <c r="P47" s="119"/>
      <c r="Q47" s="119"/>
      <c r="R47" s="119"/>
      <c r="S47" s="119"/>
      <c r="T47" s="119"/>
      <c r="U47" s="119"/>
      <c r="V47" s="119"/>
      <c r="W47" s="119"/>
      <c r="X47" s="119"/>
      <c r="Y47" s="119"/>
      <c r="Z47" s="119"/>
      <c r="AA47" s="119"/>
      <c r="AB47" s="128"/>
      <c r="AC47" s="128"/>
      <c r="AD47" s="128"/>
      <c r="AE47" s="128"/>
      <c r="AF47" s="128"/>
      <c r="AG47" s="128"/>
      <c r="AH47" s="128"/>
      <c r="AI47" s="128"/>
      <c r="AJ47" s="128"/>
      <c r="AK47" s="128"/>
      <c r="AL47" s="129"/>
      <c r="AM47" s="78"/>
      <c r="AN47" s="78"/>
    </row>
    <row r="48" spans="2:40" ht="15.1" customHeight="1">
      <c r="B48" s="416"/>
      <c r="C48" s="417"/>
      <c r="D48" s="418"/>
      <c r="E48" s="123"/>
      <c r="F48" s="66"/>
      <c r="G48" s="66"/>
      <c r="H48" s="66"/>
      <c r="I48" s="66"/>
      <c r="J48" s="66"/>
      <c r="K48" s="66"/>
      <c r="L48" s="66"/>
      <c r="M48" s="66"/>
      <c r="N48" s="66"/>
      <c r="O48" s="66"/>
      <c r="P48" s="66"/>
      <c r="Q48" s="66"/>
      <c r="R48" s="66"/>
      <c r="S48" s="66"/>
      <c r="T48" s="66"/>
      <c r="U48" s="66"/>
      <c r="V48" s="66"/>
      <c r="W48" s="66"/>
      <c r="X48" s="66"/>
      <c r="Y48" s="66"/>
      <c r="Z48" s="66"/>
      <c r="AA48" s="80"/>
      <c r="AB48" s="80"/>
      <c r="AC48" s="80"/>
      <c r="AD48" s="80"/>
      <c r="AE48" s="80"/>
      <c r="AF48" s="80"/>
      <c r="AG48" s="80"/>
      <c r="AH48" s="80"/>
      <c r="AI48" s="80"/>
      <c r="AJ48" s="80"/>
      <c r="AK48" s="80"/>
      <c r="AL48" s="124"/>
      <c r="AM48" s="79"/>
      <c r="AN48" s="79"/>
    </row>
    <row r="49" spans="2:40" ht="15.1" customHeight="1">
      <c r="B49" s="419"/>
      <c r="C49" s="420"/>
      <c r="D49" s="421"/>
      <c r="E49" s="130"/>
      <c r="F49" s="127"/>
      <c r="G49" s="127"/>
      <c r="H49" s="127"/>
      <c r="I49" s="127"/>
      <c r="J49" s="127"/>
      <c r="K49" s="127"/>
      <c r="L49" s="127"/>
      <c r="M49" s="127"/>
      <c r="N49" s="127"/>
      <c r="O49" s="127"/>
      <c r="P49" s="127"/>
      <c r="Q49" s="127"/>
      <c r="R49" s="127"/>
      <c r="S49" s="127"/>
      <c r="T49" s="127"/>
      <c r="U49" s="127"/>
      <c r="V49" s="127"/>
      <c r="W49" s="127"/>
      <c r="X49" s="127"/>
      <c r="Y49" s="127"/>
      <c r="Z49" s="127"/>
      <c r="AA49" s="131"/>
      <c r="AB49" s="131"/>
      <c r="AC49" s="131"/>
      <c r="AD49" s="131"/>
      <c r="AE49" s="131"/>
      <c r="AF49" s="131"/>
      <c r="AG49" s="131"/>
      <c r="AH49" s="131"/>
      <c r="AI49" s="131"/>
      <c r="AJ49" s="131"/>
      <c r="AK49" s="131"/>
      <c r="AL49" s="132"/>
      <c r="AM49" s="79"/>
      <c r="AN49" s="79"/>
    </row>
    <row r="50" spans="2:40" ht="15.1" customHeight="1">
      <c r="B50" s="34" t="s">
        <v>160</v>
      </c>
      <c r="AA50" s="37"/>
      <c r="AB50" s="37"/>
      <c r="AC50" s="37"/>
      <c r="AD50" s="37"/>
      <c r="AE50" s="37"/>
      <c r="AF50" s="37"/>
      <c r="AG50" s="37"/>
      <c r="AH50" s="37"/>
      <c r="AI50" s="37"/>
      <c r="AJ50" s="37"/>
      <c r="AK50" s="37"/>
      <c r="AL50" s="37"/>
      <c r="AM50" s="37"/>
      <c r="AN50" s="37"/>
    </row>
    <row r="51" spans="2:40" ht="15.1" customHeight="1">
      <c r="B51" s="37" t="s">
        <v>209</v>
      </c>
      <c r="AA51" s="37"/>
      <c r="AB51" s="37"/>
      <c r="AC51" s="37"/>
      <c r="AD51" s="37"/>
      <c r="AE51" s="37"/>
      <c r="AF51" s="37"/>
      <c r="AG51" s="37"/>
      <c r="AH51" s="37"/>
      <c r="AI51" s="37"/>
      <c r="AJ51" s="37"/>
      <c r="AK51" s="37"/>
      <c r="AL51" s="37"/>
      <c r="AM51" s="37"/>
      <c r="AN51" s="37"/>
    </row>
    <row r="52" spans="2:40" ht="15.1" customHeight="1">
      <c r="B52" s="37" t="s">
        <v>246</v>
      </c>
      <c r="C52" s="80"/>
      <c r="D52" s="80"/>
      <c r="E52" s="80"/>
      <c r="F52" s="80"/>
      <c r="G52" s="80"/>
      <c r="H52" s="80"/>
      <c r="I52" s="80"/>
      <c r="J52" s="80"/>
      <c r="K52" s="80"/>
      <c r="L52" s="80"/>
      <c r="M52" s="80"/>
      <c r="N52" s="80"/>
      <c r="O52" s="37"/>
      <c r="P52" s="37"/>
      <c r="Q52" s="37"/>
      <c r="R52" s="37"/>
      <c r="S52" s="37"/>
      <c r="T52" s="37"/>
      <c r="U52" s="37"/>
      <c r="V52" s="37"/>
      <c r="W52" s="37"/>
      <c r="X52" s="37"/>
      <c r="Y52" s="37"/>
      <c r="Z52" s="37"/>
      <c r="AA52" s="37"/>
      <c r="AB52" s="37"/>
      <c r="AC52" s="37"/>
      <c r="AD52" s="37"/>
      <c r="AE52" s="78"/>
      <c r="AF52" s="78"/>
      <c r="AG52" s="78"/>
      <c r="AH52" s="78"/>
      <c r="AI52" s="37"/>
      <c r="AJ52" s="37"/>
      <c r="AK52" s="37"/>
      <c r="AL52" s="37"/>
      <c r="AM52" s="37"/>
      <c r="AN52" s="37"/>
    </row>
    <row r="53" spans="2:40" ht="15.1" customHeight="1">
      <c r="B53" s="34" t="s">
        <v>161</v>
      </c>
      <c r="AA53" s="37"/>
      <c r="AB53" s="37"/>
      <c r="AC53" s="37"/>
      <c r="AD53" s="37"/>
      <c r="AE53" s="37"/>
      <c r="AF53" s="37"/>
      <c r="AG53" s="37"/>
      <c r="AH53" s="37"/>
      <c r="AI53" s="37"/>
      <c r="AJ53" s="37"/>
      <c r="AK53" s="37"/>
      <c r="AL53" s="37"/>
      <c r="AM53" s="37"/>
      <c r="AN53" s="37"/>
    </row>
    <row r="54" spans="2:40" ht="15.1" customHeight="1">
      <c r="AA54" s="37"/>
      <c r="AB54" s="37"/>
      <c r="AC54" s="37"/>
      <c r="AD54" s="37"/>
      <c r="AE54" s="37"/>
      <c r="AF54" s="37"/>
      <c r="AG54" s="37"/>
      <c r="AH54" s="37"/>
      <c r="AI54" s="37"/>
      <c r="AJ54" s="37"/>
      <c r="AK54" s="37"/>
      <c r="AL54" s="37"/>
      <c r="AM54" s="37"/>
      <c r="AN54" s="37"/>
    </row>
  </sheetData>
  <mergeCells count="201">
    <mergeCell ref="B47:D49"/>
    <mergeCell ref="AF6:AJ6"/>
    <mergeCell ref="G7:K7"/>
    <mergeCell ref="B9:E9"/>
    <mergeCell ref="AD11:AE11"/>
    <mergeCell ref="AG11:AH11"/>
    <mergeCell ref="W9:AB9"/>
    <mergeCell ref="B10:E10"/>
    <mergeCell ref="F10:AL10"/>
    <mergeCell ref="W8:AB8"/>
    <mergeCell ref="AF8:AJ8"/>
    <mergeCell ref="G9:K9"/>
    <mergeCell ref="O9:S9"/>
    <mergeCell ref="D12:E12"/>
    <mergeCell ref="H12:I12"/>
    <mergeCell ref="O12:Q12"/>
    <mergeCell ref="AA12:AC12"/>
    <mergeCell ref="AA13:AC13"/>
    <mergeCell ref="B14:I14"/>
    <mergeCell ref="L14:M14"/>
    <mergeCell ref="O14:Q14"/>
    <mergeCell ref="AA14:AC14"/>
    <mergeCell ref="B13:C13"/>
    <mergeCell ref="D13:E13"/>
    <mergeCell ref="W2:AN2"/>
    <mergeCell ref="B3:E4"/>
    <mergeCell ref="F3:O4"/>
    <mergeCell ref="P3:R4"/>
    <mergeCell ref="S3:Y4"/>
    <mergeCell ref="Z3:AC4"/>
    <mergeCell ref="AD3:AL4"/>
    <mergeCell ref="E24:M24"/>
    <mergeCell ref="R24:Y24"/>
    <mergeCell ref="AD24:AK24"/>
    <mergeCell ref="B5:E5"/>
    <mergeCell ref="G5:Q5"/>
    <mergeCell ref="T5:Y5"/>
    <mergeCell ref="Z5:AL5"/>
    <mergeCell ref="B6:E8"/>
    <mergeCell ref="G6:K6"/>
    <mergeCell ref="O6:S6"/>
    <mergeCell ref="W6:AB6"/>
    <mergeCell ref="AF9:AJ9"/>
    <mergeCell ref="O7:S7"/>
    <mergeCell ref="W7:AB7"/>
    <mergeCell ref="AF7:AJ7"/>
    <mergeCell ref="G8:K8"/>
    <mergeCell ref="O8:S8"/>
    <mergeCell ref="R11:S11"/>
    <mergeCell ref="U11:V11"/>
    <mergeCell ref="AA11:AC11"/>
    <mergeCell ref="B16:I16"/>
    <mergeCell ref="L16:M16"/>
    <mergeCell ref="O16:Q16"/>
    <mergeCell ref="R16:Y16"/>
    <mergeCell ref="AA16:AC16"/>
    <mergeCell ref="AD16:AK16"/>
    <mergeCell ref="B15:I15"/>
    <mergeCell ref="L15:M15"/>
    <mergeCell ref="O15:Q15"/>
    <mergeCell ref="AA15:AC15"/>
    <mergeCell ref="G13:H13"/>
    <mergeCell ref="K13:L13"/>
    <mergeCell ref="O13:Q13"/>
    <mergeCell ref="B11:C12"/>
    <mergeCell ref="E11:F11"/>
    <mergeCell ref="I11:J11"/>
    <mergeCell ref="L11:L12"/>
    <mergeCell ref="M11:M12"/>
    <mergeCell ref="N11:N12"/>
    <mergeCell ref="O11:Q11"/>
    <mergeCell ref="AD17:AI17"/>
    <mergeCell ref="AJ17:AK17"/>
    <mergeCell ref="B18:D18"/>
    <mergeCell ref="O18:Q18"/>
    <mergeCell ref="AA18:AC18"/>
    <mergeCell ref="B17:D17"/>
    <mergeCell ref="E17:G17"/>
    <mergeCell ref="I17:J17"/>
    <mergeCell ref="O17:Q17"/>
    <mergeCell ref="R17:W17"/>
    <mergeCell ref="X17:Y17"/>
    <mergeCell ref="B20:D20"/>
    <mergeCell ref="O20:Q20"/>
    <mergeCell ref="AA20:AC20"/>
    <mergeCell ref="B19:D19"/>
    <mergeCell ref="O19:Q19"/>
    <mergeCell ref="AA19:AC19"/>
    <mergeCell ref="AA17:AC17"/>
    <mergeCell ref="B23:D23"/>
    <mergeCell ref="O23:Q23"/>
    <mergeCell ref="AA23:AC23"/>
    <mergeCell ref="B22:D22"/>
    <mergeCell ref="O22:Q22"/>
    <mergeCell ref="AA22:AC22"/>
    <mergeCell ref="B21:D21"/>
    <mergeCell ref="O21:Q21"/>
    <mergeCell ref="AA21:AC21"/>
    <mergeCell ref="AA24:AC24"/>
    <mergeCell ref="B25:D25"/>
    <mergeCell ref="E25:K25"/>
    <mergeCell ref="L25:M25"/>
    <mergeCell ref="O25:Q25"/>
    <mergeCell ref="R25:W25"/>
    <mergeCell ref="X25:Y25"/>
    <mergeCell ref="AA25:AC25"/>
    <mergeCell ref="B24:D24"/>
    <mergeCell ref="O24:Q24"/>
    <mergeCell ref="B27:D27"/>
    <mergeCell ref="O27:Q27"/>
    <mergeCell ref="AA27:AC27"/>
    <mergeCell ref="AD25:AI25"/>
    <mergeCell ref="AJ25:AK25"/>
    <mergeCell ref="B26:D26"/>
    <mergeCell ref="O26:Q26"/>
    <mergeCell ref="AA26:AC26"/>
    <mergeCell ref="B29:D29"/>
    <mergeCell ref="O29:Q29"/>
    <mergeCell ref="AA29:AC29"/>
    <mergeCell ref="B28:D28"/>
    <mergeCell ref="O28:Q28"/>
    <mergeCell ref="AA28:AC28"/>
    <mergeCell ref="AA35:AC35"/>
    <mergeCell ref="B34:D34"/>
    <mergeCell ref="O34:Q34"/>
    <mergeCell ref="AA34:AC34"/>
    <mergeCell ref="AA36:AL36"/>
    <mergeCell ref="B37:D37"/>
    <mergeCell ref="E37:K37"/>
    <mergeCell ref="L37:M37"/>
    <mergeCell ref="O37:Q37"/>
    <mergeCell ref="R37:W37"/>
    <mergeCell ref="X37:Y37"/>
    <mergeCell ref="AA37:AC39"/>
    <mergeCell ref="B36:D36"/>
    <mergeCell ref="O36:Q36"/>
    <mergeCell ref="E36:M36"/>
    <mergeCell ref="R36:Y36"/>
    <mergeCell ref="B39:D39"/>
    <mergeCell ref="O39:Q39"/>
    <mergeCell ref="AE39:AI39"/>
    <mergeCell ref="AH37:AI37"/>
    <mergeCell ref="B38:D38"/>
    <mergeCell ref="O38:Q38"/>
    <mergeCell ref="AJ39:AL39"/>
    <mergeCell ref="AD37:AD39"/>
    <mergeCell ref="B30:D30"/>
    <mergeCell ref="O30:Q30"/>
    <mergeCell ref="AA30:AC30"/>
    <mergeCell ref="B33:D33"/>
    <mergeCell ref="O33:Q33"/>
    <mergeCell ref="AA33:AC33"/>
    <mergeCell ref="B32:D32"/>
    <mergeCell ref="O32:Q32"/>
    <mergeCell ref="AA32:AC32"/>
    <mergeCell ref="B31:D31"/>
    <mergeCell ref="O31:Q31"/>
    <mergeCell ref="AA31:AC31"/>
    <mergeCell ref="B40:D40"/>
    <mergeCell ref="O40:Q40"/>
    <mergeCell ref="AA40:AC42"/>
    <mergeCell ref="AD40:AD42"/>
    <mergeCell ref="B42:D42"/>
    <mergeCell ref="O42:Q42"/>
    <mergeCell ref="AJ42:AL42"/>
    <mergeCell ref="AE40:AG40"/>
    <mergeCell ref="AH40:AI40"/>
    <mergeCell ref="AJ40:AL40"/>
    <mergeCell ref="AD43:AD45"/>
    <mergeCell ref="AE43:AG43"/>
    <mergeCell ref="AE42:AI42"/>
    <mergeCell ref="B41:D41"/>
    <mergeCell ref="O41:Q41"/>
    <mergeCell ref="AE41:AG41"/>
    <mergeCell ref="AH41:AI41"/>
    <mergeCell ref="AJ41:AL41"/>
    <mergeCell ref="AH43:AI43"/>
    <mergeCell ref="AE38:AG38"/>
    <mergeCell ref="AH38:AI38"/>
    <mergeCell ref="AE37:AG37"/>
    <mergeCell ref="B35:D35"/>
    <mergeCell ref="O35:Q35"/>
    <mergeCell ref="AJ37:AL37"/>
    <mergeCell ref="AJ38:AL38"/>
    <mergeCell ref="B46:D46"/>
    <mergeCell ref="O46:Q46"/>
    <mergeCell ref="AA46:AC46"/>
    <mergeCell ref="AD46:AL46"/>
    <mergeCell ref="B45:D45"/>
    <mergeCell ref="O45:Q45"/>
    <mergeCell ref="AE45:AI45"/>
    <mergeCell ref="AJ45:AL45"/>
    <mergeCell ref="AJ43:AL43"/>
    <mergeCell ref="B44:D44"/>
    <mergeCell ref="O44:Q44"/>
    <mergeCell ref="AE44:AG44"/>
    <mergeCell ref="AH44:AI44"/>
    <mergeCell ref="AJ44:AL44"/>
    <mergeCell ref="B43:D43"/>
    <mergeCell ref="O43:Q43"/>
    <mergeCell ref="AA43:AC45"/>
  </mergeCells>
  <phoneticPr fontId="1"/>
  <dataValidations count="2">
    <dataValidation type="list" allowBlank="1" showInputMessage="1" showErrorMessage="1" sqref="E25:K25 E37:K37 R17:W17 R25:W25 R37:W37 AD17:AI17 AD25:AI25" xr:uid="{00000000-0002-0000-0D00-000002000000}">
      <formula1>$AM$32:$AM$35</formula1>
    </dataValidation>
    <dataValidation type="list" allowBlank="1" showInputMessage="1" showErrorMessage="1" sqref="S5 AD37:AD45 AL6:AL9 AD6:AD9 U6:U9 M6:M9" xr:uid="{00000000-0002-0000-0D00-000000000000}">
      <formula1>#REF!</formula1>
    </dataValidation>
  </dataValidations>
  <pageMargins left="0.23622047244094491" right="0.23622047244094491" top="0.35433070866141736" bottom="0.3937007874015748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F57"/>
  <sheetViews>
    <sheetView view="pageBreakPreview" zoomScaleNormal="100" zoomScaleSheetLayoutView="100" workbookViewId="0">
      <selection activeCell="P6" sqref="P6:T6"/>
    </sheetView>
  </sheetViews>
  <sheetFormatPr defaultColWidth="2.6640625" defaultRowHeight="12.75"/>
  <cols>
    <col min="1" max="16384" width="2.6640625" style="5"/>
  </cols>
  <sheetData>
    <row r="1" spans="1:32" ht="25.9" thickBot="1">
      <c r="A1" s="526" t="s">
        <v>227</v>
      </c>
      <c r="B1" s="526"/>
      <c r="C1" s="526"/>
      <c r="D1" s="526"/>
      <c r="E1" s="526"/>
      <c r="F1" s="526"/>
      <c r="G1" s="526"/>
      <c r="H1" s="526"/>
      <c r="I1" s="526"/>
      <c r="J1" s="526"/>
      <c r="K1" s="526"/>
      <c r="L1" s="526"/>
      <c r="M1" s="526"/>
      <c r="N1" s="526"/>
      <c r="O1" s="526"/>
      <c r="P1" s="526"/>
      <c r="Q1" s="526"/>
      <c r="R1" s="526"/>
      <c r="S1" s="526"/>
      <c r="T1" s="526"/>
      <c r="U1" s="526"/>
      <c r="V1" s="526"/>
      <c r="W1" s="526"/>
      <c r="X1" s="526"/>
      <c r="Y1" s="526"/>
      <c r="Z1" s="526"/>
      <c r="AA1" s="134" t="s">
        <v>12</v>
      </c>
      <c r="AC1" s="523"/>
      <c r="AD1" s="524"/>
      <c r="AE1" s="524"/>
      <c r="AF1" s="525"/>
    </row>
    <row r="2" spans="1:32" s="133" customFormat="1" ht="16.5" thickBot="1">
      <c r="A2" s="521" t="s">
        <v>216</v>
      </c>
      <c r="B2" s="519"/>
      <c r="C2" s="522"/>
      <c r="D2" s="521"/>
      <c r="E2" s="519"/>
      <c r="F2" s="135" t="s">
        <v>18</v>
      </c>
      <c r="G2" s="519"/>
      <c r="H2" s="519"/>
      <c r="I2" s="135" t="s">
        <v>19</v>
      </c>
      <c r="J2" s="136"/>
      <c r="K2" s="136" t="s">
        <v>217</v>
      </c>
      <c r="L2" s="136"/>
      <c r="M2" s="519"/>
      <c r="N2" s="519"/>
      <c r="O2" s="135" t="s">
        <v>18</v>
      </c>
      <c r="P2" s="520"/>
      <c r="Q2" s="520"/>
      <c r="R2" s="137" t="s">
        <v>19</v>
      </c>
      <c r="S2" s="139" t="s">
        <v>3</v>
      </c>
      <c r="T2" s="139" t="s">
        <v>4</v>
      </c>
      <c r="U2" s="139" t="s">
        <v>232</v>
      </c>
      <c r="V2" s="139" t="s">
        <v>5</v>
      </c>
      <c r="W2" s="139" t="s">
        <v>6</v>
      </c>
      <c r="X2" s="139" t="s">
        <v>7</v>
      </c>
      <c r="Y2" s="139" t="s">
        <v>8</v>
      </c>
    </row>
    <row r="3" spans="1:32" s="133" customFormat="1" ht="16.5" thickBot="1">
      <c r="A3" s="527" t="s">
        <v>218</v>
      </c>
      <c r="B3" s="528"/>
      <c r="C3" s="529"/>
      <c r="D3" s="521"/>
      <c r="E3" s="519"/>
      <c r="F3" s="519"/>
      <c r="G3" s="519"/>
      <c r="H3" s="519"/>
      <c r="I3" s="519"/>
      <c r="J3" s="519"/>
      <c r="K3" s="522"/>
      <c r="L3" s="521" t="s">
        <v>228</v>
      </c>
      <c r="M3" s="519"/>
      <c r="N3" s="519"/>
      <c r="O3" s="522"/>
      <c r="P3" s="521"/>
      <c r="Q3" s="519"/>
      <c r="R3" s="519"/>
      <c r="S3" s="519"/>
      <c r="T3" s="519"/>
      <c r="U3" s="136"/>
      <c r="V3" s="136"/>
      <c r="W3" s="519" t="s">
        <v>219</v>
      </c>
      <c r="X3" s="519"/>
      <c r="Y3" s="519"/>
      <c r="Z3" s="519"/>
      <c r="AA3" s="519"/>
      <c r="AB3" s="519"/>
      <c r="AC3" s="519"/>
      <c r="AD3" s="519"/>
      <c r="AE3" s="519"/>
      <c r="AF3" s="522"/>
    </row>
    <row r="4" spans="1:32">
      <c r="A4" s="517" t="s">
        <v>231</v>
      </c>
      <c r="B4" s="517"/>
      <c r="C4" s="517" t="s">
        <v>220</v>
      </c>
      <c r="D4" s="517"/>
      <c r="E4" s="517"/>
      <c r="F4" s="517"/>
      <c r="G4" s="517"/>
      <c r="H4" s="517"/>
      <c r="I4" s="517"/>
      <c r="J4" s="517"/>
      <c r="K4" s="517"/>
      <c r="L4" s="517"/>
      <c r="M4" s="517" t="s">
        <v>1</v>
      </c>
      <c r="N4" s="517"/>
      <c r="O4" s="517"/>
      <c r="P4" s="517" t="s">
        <v>2</v>
      </c>
      <c r="Q4" s="517"/>
      <c r="R4" s="517"/>
      <c r="S4" s="517"/>
      <c r="T4" s="517"/>
      <c r="U4" s="517" t="s">
        <v>10</v>
      </c>
      <c r="V4" s="517"/>
      <c r="W4" s="517"/>
      <c r="X4" s="517" t="s">
        <v>221</v>
      </c>
      <c r="Y4" s="517"/>
      <c r="Z4" s="517"/>
      <c r="AA4" s="517" t="s">
        <v>222</v>
      </c>
      <c r="AB4" s="517"/>
      <c r="AC4" s="517"/>
      <c r="AD4" s="517" t="s">
        <v>223</v>
      </c>
      <c r="AE4" s="517"/>
      <c r="AF4" s="517"/>
    </row>
    <row r="5" spans="1:32">
      <c r="A5" s="186"/>
      <c r="B5" s="518"/>
      <c r="C5" s="138" t="s">
        <v>199</v>
      </c>
      <c r="D5" s="515"/>
      <c r="E5" s="515"/>
      <c r="F5" s="515"/>
      <c r="G5" s="515"/>
      <c r="H5" s="515"/>
      <c r="I5" s="515"/>
      <c r="J5" s="515"/>
      <c r="K5" s="515"/>
      <c r="L5" s="516"/>
      <c r="M5" s="514"/>
      <c r="N5" s="514"/>
      <c r="O5" s="514"/>
      <c r="P5" s="514"/>
      <c r="Q5" s="514"/>
      <c r="R5" s="514"/>
      <c r="S5" s="514"/>
      <c r="T5" s="514"/>
      <c r="U5" s="514"/>
      <c r="V5" s="514"/>
      <c r="W5" s="514"/>
      <c r="X5" s="514"/>
      <c r="Y5" s="514"/>
      <c r="Z5" s="514"/>
      <c r="AA5" s="514"/>
      <c r="AB5" s="514"/>
      <c r="AC5" s="514"/>
      <c r="AD5" s="514"/>
      <c r="AE5" s="514"/>
      <c r="AF5" s="514"/>
    </row>
    <row r="6" spans="1:32">
      <c r="A6" s="147"/>
      <c r="B6" s="149"/>
      <c r="C6" s="138" t="s">
        <v>200</v>
      </c>
      <c r="D6" s="515"/>
      <c r="E6" s="515"/>
      <c r="F6" s="515"/>
      <c r="G6" s="515"/>
      <c r="H6" s="515"/>
      <c r="I6" s="515"/>
      <c r="J6" s="515"/>
      <c r="K6" s="515"/>
      <c r="L6" s="516"/>
      <c r="M6" s="514"/>
      <c r="N6" s="514"/>
      <c r="O6" s="514"/>
      <c r="P6" s="514"/>
      <c r="Q6" s="514"/>
      <c r="R6" s="514"/>
      <c r="S6" s="514"/>
      <c r="T6" s="514"/>
      <c r="U6" s="514"/>
      <c r="V6" s="514"/>
      <c r="W6" s="514"/>
      <c r="X6" s="514"/>
      <c r="Y6" s="514"/>
      <c r="Z6" s="514"/>
      <c r="AA6" s="514"/>
      <c r="AB6" s="514"/>
      <c r="AC6" s="514"/>
      <c r="AD6" s="514"/>
      <c r="AE6" s="514"/>
      <c r="AF6" s="514"/>
    </row>
    <row r="7" spans="1:32">
      <c r="A7" s="147"/>
      <c r="B7" s="149"/>
      <c r="C7" s="138" t="s">
        <v>201</v>
      </c>
      <c r="D7" s="515"/>
      <c r="E7" s="515"/>
      <c r="F7" s="515"/>
      <c r="G7" s="515"/>
      <c r="H7" s="515"/>
      <c r="I7" s="515"/>
      <c r="J7" s="515"/>
      <c r="K7" s="515"/>
      <c r="L7" s="516"/>
      <c r="M7" s="514"/>
      <c r="N7" s="514"/>
      <c r="O7" s="514"/>
      <c r="P7" s="514"/>
      <c r="Q7" s="514"/>
      <c r="R7" s="514"/>
      <c r="S7" s="514"/>
      <c r="T7" s="514"/>
      <c r="U7" s="514"/>
      <c r="V7" s="514"/>
      <c r="W7" s="514"/>
      <c r="X7" s="514"/>
      <c r="Y7" s="514"/>
      <c r="Z7" s="514"/>
      <c r="AA7" s="514"/>
      <c r="AB7" s="514"/>
      <c r="AC7" s="514"/>
      <c r="AD7" s="514"/>
      <c r="AE7" s="514"/>
      <c r="AF7" s="514"/>
    </row>
    <row r="8" spans="1:32">
      <c r="A8" s="147"/>
      <c r="B8" s="149"/>
      <c r="C8" s="138" t="s">
        <v>229</v>
      </c>
      <c r="D8" s="515"/>
      <c r="E8" s="515"/>
      <c r="F8" s="515"/>
      <c r="G8" s="515"/>
      <c r="H8" s="515"/>
      <c r="I8" s="515"/>
      <c r="J8" s="515"/>
      <c r="K8" s="515"/>
      <c r="L8" s="516"/>
      <c r="M8" s="514"/>
      <c r="N8" s="514"/>
      <c r="O8" s="514"/>
      <c r="P8" s="514"/>
      <c r="Q8" s="514"/>
      <c r="R8" s="514"/>
      <c r="S8" s="514"/>
      <c r="T8" s="514"/>
      <c r="U8" s="514"/>
      <c r="V8" s="514"/>
      <c r="W8" s="514"/>
      <c r="X8" s="514"/>
      <c r="Y8" s="514"/>
      <c r="Z8" s="514"/>
      <c r="AA8" s="514"/>
      <c r="AB8" s="514"/>
      <c r="AC8" s="514"/>
      <c r="AD8" s="514"/>
      <c r="AE8" s="514"/>
      <c r="AF8" s="514"/>
    </row>
    <row r="9" spans="1:32">
      <c r="A9" s="147"/>
      <c r="B9" s="149"/>
      <c r="C9" s="138" t="s">
        <v>230</v>
      </c>
      <c r="D9" s="515"/>
      <c r="E9" s="515"/>
      <c r="F9" s="515"/>
      <c r="G9" s="515"/>
      <c r="H9" s="515"/>
      <c r="I9" s="515"/>
      <c r="J9" s="515"/>
      <c r="K9" s="515"/>
      <c r="L9" s="516"/>
      <c r="M9" s="514"/>
      <c r="N9" s="514"/>
      <c r="O9" s="514"/>
      <c r="P9" s="514"/>
      <c r="Q9" s="514"/>
      <c r="R9" s="514"/>
      <c r="S9" s="514"/>
      <c r="T9" s="514"/>
      <c r="U9" s="514"/>
      <c r="V9" s="514"/>
      <c r="W9" s="514"/>
      <c r="X9" s="514"/>
      <c r="Y9" s="514"/>
      <c r="Z9" s="514"/>
      <c r="AA9" s="514"/>
      <c r="AB9" s="514"/>
      <c r="AC9" s="514"/>
      <c r="AD9" s="514"/>
      <c r="AE9" s="514"/>
      <c r="AF9" s="514"/>
    </row>
    <row r="10" spans="1:32">
      <c r="A10" s="147"/>
      <c r="B10" s="149"/>
      <c r="C10" s="138" t="s">
        <v>224</v>
      </c>
      <c r="D10" s="515"/>
      <c r="E10" s="515"/>
      <c r="F10" s="515"/>
      <c r="G10" s="515"/>
      <c r="H10" s="515"/>
      <c r="I10" s="515"/>
      <c r="J10" s="515"/>
      <c r="K10" s="515"/>
      <c r="L10" s="516"/>
      <c r="M10" s="514"/>
      <c r="N10" s="514"/>
      <c r="O10" s="514"/>
      <c r="P10" s="514"/>
      <c r="Q10" s="514"/>
      <c r="R10" s="514"/>
      <c r="S10" s="514"/>
      <c r="T10" s="514"/>
      <c r="U10" s="514"/>
      <c r="V10" s="514"/>
      <c r="W10" s="514"/>
      <c r="X10" s="514"/>
      <c r="Y10" s="514"/>
      <c r="Z10" s="514"/>
      <c r="AA10" s="514"/>
      <c r="AB10" s="514"/>
      <c r="AC10" s="514"/>
      <c r="AD10" s="514"/>
      <c r="AE10" s="514"/>
      <c r="AF10" s="514"/>
    </row>
    <row r="11" spans="1:32">
      <c r="A11" s="147" t="s">
        <v>0</v>
      </c>
      <c r="B11" s="149"/>
      <c r="C11" s="138" t="s">
        <v>225</v>
      </c>
      <c r="D11" s="515"/>
      <c r="E11" s="515"/>
      <c r="F11" s="515"/>
      <c r="G11" s="515"/>
      <c r="H11" s="515"/>
      <c r="I11" s="515"/>
      <c r="J11" s="515"/>
      <c r="K11" s="515"/>
      <c r="L11" s="516"/>
      <c r="M11" s="514"/>
      <c r="N11" s="514"/>
      <c r="O11" s="514"/>
      <c r="P11" s="514"/>
      <c r="Q11" s="514"/>
      <c r="R11" s="514"/>
      <c r="S11" s="514"/>
      <c r="T11" s="514"/>
      <c r="U11" s="514"/>
      <c r="V11" s="514"/>
      <c r="W11" s="514"/>
      <c r="X11" s="514"/>
      <c r="Y11" s="514"/>
      <c r="Z11" s="514"/>
      <c r="AA11" s="514"/>
      <c r="AB11" s="514"/>
      <c r="AC11" s="514"/>
      <c r="AD11" s="514"/>
      <c r="AE11" s="514"/>
      <c r="AF11" s="514"/>
    </row>
    <row r="12" spans="1:32">
      <c r="A12" s="150"/>
      <c r="B12" s="152"/>
      <c r="C12" s="138" t="s">
        <v>226</v>
      </c>
      <c r="D12" s="515"/>
      <c r="E12" s="515"/>
      <c r="F12" s="515"/>
      <c r="G12" s="515"/>
      <c r="H12" s="515"/>
      <c r="I12" s="515"/>
      <c r="J12" s="515"/>
      <c r="K12" s="515"/>
      <c r="L12" s="516"/>
      <c r="M12" s="514"/>
      <c r="N12" s="514"/>
      <c r="O12" s="514"/>
      <c r="P12" s="514"/>
      <c r="Q12" s="514"/>
      <c r="R12" s="514"/>
      <c r="S12" s="514"/>
      <c r="T12" s="514"/>
      <c r="U12" s="514"/>
      <c r="V12" s="514"/>
      <c r="W12" s="514"/>
      <c r="X12" s="514"/>
      <c r="Y12" s="514"/>
      <c r="Z12" s="514"/>
      <c r="AA12" s="514"/>
      <c r="AB12" s="514"/>
      <c r="AC12" s="514"/>
      <c r="AD12" s="514"/>
      <c r="AE12" s="514"/>
      <c r="AF12" s="514"/>
    </row>
    <row r="13" spans="1:32">
      <c r="A13" s="517" t="s">
        <v>231</v>
      </c>
      <c r="B13" s="517"/>
      <c r="C13" s="517" t="s">
        <v>220</v>
      </c>
      <c r="D13" s="517"/>
      <c r="E13" s="517"/>
      <c r="F13" s="517"/>
      <c r="G13" s="517"/>
      <c r="H13" s="517"/>
      <c r="I13" s="517"/>
      <c r="J13" s="517"/>
      <c r="K13" s="517"/>
      <c r="L13" s="517"/>
      <c r="M13" s="517" t="s">
        <v>1</v>
      </c>
      <c r="N13" s="517"/>
      <c r="O13" s="517"/>
      <c r="P13" s="517" t="s">
        <v>2</v>
      </c>
      <c r="Q13" s="517"/>
      <c r="R13" s="517"/>
      <c r="S13" s="517"/>
      <c r="T13" s="517"/>
      <c r="U13" s="517" t="s">
        <v>10</v>
      </c>
      <c r="V13" s="517"/>
      <c r="W13" s="517"/>
      <c r="X13" s="517" t="s">
        <v>221</v>
      </c>
      <c r="Y13" s="517"/>
      <c r="Z13" s="517"/>
      <c r="AA13" s="517" t="s">
        <v>222</v>
      </c>
      <c r="AB13" s="517"/>
      <c r="AC13" s="517"/>
      <c r="AD13" s="517" t="s">
        <v>223</v>
      </c>
      <c r="AE13" s="517"/>
      <c r="AF13" s="517"/>
    </row>
    <row r="14" spans="1:32">
      <c r="A14" s="186"/>
      <c r="B14" s="518"/>
      <c r="C14" s="138" t="s">
        <v>199</v>
      </c>
      <c r="D14" s="515"/>
      <c r="E14" s="515"/>
      <c r="F14" s="515"/>
      <c r="G14" s="515"/>
      <c r="H14" s="515"/>
      <c r="I14" s="515"/>
      <c r="J14" s="515"/>
      <c r="K14" s="515"/>
      <c r="L14" s="516"/>
      <c r="M14" s="514"/>
      <c r="N14" s="514"/>
      <c r="O14" s="514"/>
      <c r="P14" s="514"/>
      <c r="Q14" s="514"/>
      <c r="R14" s="514"/>
      <c r="S14" s="514"/>
      <c r="T14" s="514"/>
      <c r="U14" s="514"/>
      <c r="V14" s="514"/>
      <c r="W14" s="514"/>
      <c r="X14" s="514"/>
      <c r="Y14" s="514"/>
      <c r="Z14" s="514"/>
      <c r="AA14" s="514"/>
      <c r="AB14" s="514"/>
      <c r="AC14" s="514"/>
      <c r="AD14" s="514"/>
      <c r="AE14" s="514"/>
      <c r="AF14" s="514"/>
    </row>
    <row r="15" spans="1:32">
      <c r="A15" s="147"/>
      <c r="B15" s="149"/>
      <c r="C15" s="138" t="s">
        <v>200</v>
      </c>
      <c r="D15" s="515"/>
      <c r="E15" s="515"/>
      <c r="F15" s="515"/>
      <c r="G15" s="515"/>
      <c r="H15" s="515"/>
      <c r="I15" s="515"/>
      <c r="J15" s="515"/>
      <c r="K15" s="515"/>
      <c r="L15" s="516"/>
      <c r="M15" s="514"/>
      <c r="N15" s="514"/>
      <c r="O15" s="514"/>
      <c r="P15" s="514"/>
      <c r="Q15" s="514"/>
      <c r="R15" s="514"/>
      <c r="S15" s="514"/>
      <c r="T15" s="514"/>
      <c r="U15" s="514"/>
      <c r="V15" s="514"/>
      <c r="W15" s="514"/>
      <c r="X15" s="514"/>
      <c r="Y15" s="514"/>
      <c r="Z15" s="514"/>
      <c r="AA15" s="514"/>
      <c r="AB15" s="514"/>
      <c r="AC15" s="514"/>
      <c r="AD15" s="514"/>
      <c r="AE15" s="514"/>
      <c r="AF15" s="514"/>
    </row>
    <row r="16" spans="1:32">
      <c r="A16" s="147"/>
      <c r="B16" s="149"/>
      <c r="C16" s="138" t="s">
        <v>201</v>
      </c>
      <c r="D16" s="515"/>
      <c r="E16" s="515"/>
      <c r="F16" s="515"/>
      <c r="G16" s="515"/>
      <c r="H16" s="515"/>
      <c r="I16" s="515"/>
      <c r="J16" s="515"/>
      <c r="K16" s="515"/>
      <c r="L16" s="516"/>
      <c r="M16" s="514"/>
      <c r="N16" s="514"/>
      <c r="O16" s="514"/>
      <c r="P16" s="514"/>
      <c r="Q16" s="514"/>
      <c r="R16" s="514"/>
      <c r="S16" s="514"/>
      <c r="T16" s="514"/>
      <c r="U16" s="514"/>
      <c r="V16" s="514"/>
      <c r="W16" s="514"/>
      <c r="X16" s="514"/>
      <c r="Y16" s="514"/>
      <c r="Z16" s="514"/>
      <c r="AA16" s="514"/>
      <c r="AB16" s="514"/>
      <c r="AC16" s="514"/>
      <c r="AD16" s="514"/>
      <c r="AE16" s="514"/>
      <c r="AF16" s="514"/>
    </row>
    <row r="17" spans="1:32">
      <c r="A17" s="147"/>
      <c r="B17" s="149"/>
      <c r="C17" s="138" t="s">
        <v>229</v>
      </c>
      <c r="D17" s="515"/>
      <c r="E17" s="515"/>
      <c r="F17" s="515"/>
      <c r="G17" s="515"/>
      <c r="H17" s="515"/>
      <c r="I17" s="515"/>
      <c r="J17" s="515"/>
      <c r="K17" s="515"/>
      <c r="L17" s="516"/>
      <c r="M17" s="514"/>
      <c r="N17" s="514"/>
      <c r="O17" s="514"/>
      <c r="P17" s="514"/>
      <c r="Q17" s="514"/>
      <c r="R17" s="514"/>
      <c r="S17" s="514"/>
      <c r="T17" s="514"/>
      <c r="U17" s="514"/>
      <c r="V17" s="514"/>
      <c r="W17" s="514"/>
      <c r="X17" s="514"/>
      <c r="Y17" s="514"/>
      <c r="Z17" s="514"/>
      <c r="AA17" s="514"/>
      <c r="AB17" s="514"/>
      <c r="AC17" s="514"/>
      <c r="AD17" s="514"/>
      <c r="AE17" s="514"/>
      <c r="AF17" s="514"/>
    </row>
    <row r="18" spans="1:32">
      <c r="A18" s="147"/>
      <c r="B18" s="149"/>
      <c r="C18" s="138" t="s">
        <v>230</v>
      </c>
      <c r="D18" s="515"/>
      <c r="E18" s="515"/>
      <c r="F18" s="515"/>
      <c r="G18" s="515"/>
      <c r="H18" s="515"/>
      <c r="I18" s="515"/>
      <c r="J18" s="515"/>
      <c r="K18" s="515"/>
      <c r="L18" s="516"/>
      <c r="M18" s="514"/>
      <c r="N18" s="514"/>
      <c r="O18" s="514"/>
      <c r="P18" s="514"/>
      <c r="Q18" s="514"/>
      <c r="R18" s="514"/>
      <c r="S18" s="514"/>
      <c r="T18" s="514"/>
      <c r="U18" s="514"/>
      <c r="V18" s="514"/>
      <c r="W18" s="514"/>
      <c r="X18" s="514"/>
      <c r="Y18" s="514"/>
      <c r="Z18" s="514"/>
      <c r="AA18" s="514"/>
      <c r="AB18" s="514"/>
      <c r="AC18" s="514"/>
      <c r="AD18" s="514"/>
      <c r="AE18" s="514"/>
      <c r="AF18" s="514"/>
    </row>
    <row r="19" spans="1:32">
      <c r="A19" s="147"/>
      <c r="B19" s="149"/>
      <c r="C19" s="138" t="s">
        <v>224</v>
      </c>
      <c r="D19" s="515"/>
      <c r="E19" s="515"/>
      <c r="F19" s="515"/>
      <c r="G19" s="515"/>
      <c r="H19" s="515"/>
      <c r="I19" s="515"/>
      <c r="J19" s="515"/>
      <c r="K19" s="515"/>
      <c r="L19" s="516"/>
      <c r="M19" s="514"/>
      <c r="N19" s="514"/>
      <c r="O19" s="514"/>
      <c r="P19" s="514"/>
      <c r="Q19" s="514"/>
      <c r="R19" s="514"/>
      <c r="S19" s="514"/>
      <c r="T19" s="514"/>
      <c r="U19" s="514"/>
      <c r="V19" s="514"/>
      <c r="W19" s="514"/>
      <c r="X19" s="514"/>
      <c r="Y19" s="514"/>
      <c r="Z19" s="514"/>
      <c r="AA19" s="514"/>
      <c r="AB19" s="514"/>
      <c r="AC19" s="514"/>
      <c r="AD19" s="514"/>
      <c r="AE19" s="514"/>
      <c r="AF19" s="514"/>
    </row>
    <row r="20" spans="1:32">
      <c r="A20" s="147" t="s">
        <v>0</v>
      </c>
      <c r="B20" s="149"/>
      <c r="C20" s="138" t="s">
        <v>225</v>
      </c>
      <c r="D20" s="515"/>
      <c r="E20" s="515"/>
      <c r="F20" s="515"/>
      <c r="G20" s="515"/>
      <c r="H20" s="515"/>
      <c r="I20" s="515"/>
      <c r="J20" s="515"/>
      <c r="K20" s="515"/>
      <c r="L20" s="516"/>
      <c r="M20" s="514"/>
      <c r="N20" s="514"/>
      <c r="O20" s="514"/>
      <c r="P20" s="514"/>
      <c r="Q20" s="514"/>
      <c r="R20" s="514"/>
      <c r="S20" s="514"/>
      <c r="T20" s="514"/>
      <c r="U20" s="514"/>
      <c r="V20" s="514"/>
      <c r="W20" s="514"/>
      <c r="X20" s="514"/>
      <c r="Y20" s="514"/>
      <c r="Z20" s="514"/>
      <c r="AA20" s="514"/>
      <c r="AB20" s="514"/>
      <c r="AC20" s="514"/>
      <c r="AD20" s="514"/>
      <c r="AE20" s="514"/>
      <c r="AF20" s="514"/>
    </row>
    <row r="21" spans="1:32">
      <c r="A21" s="150"/>
      <c r="B21" s="152"/>
      <c r="C21" s="138" t="s">
        <v>226</v>
      </c>
      <c r="D21" s="515"/>
      <c r="E21" s="515"/>
      <c r="F21" s="515"/>
      <c r="G21" s="515"/>
      <c r="H21" s="515"/>
      <c r="I21" s="515"/>
      <c r="J21" s="515"/>
      <c r="K21" s="515"/>
      <c r="L21" s="516"/>
      <c r="M21" s="514"/>
      <c r="N21" s="514"/>
      <c r="O21" s="514"/>
      <c r="P21" s="514"/>
      <c r="Q21" s="514"/>
      <c r="R21" s="514"/>
      <c r="S21" s="514"/>
      <c r="T21" s="514"/>
      <c r="U21" s="514"/>
      <c r="V21" s="514"/>
      <c r="W21" s="514"/>
      <c r="X21" s="514"/>
      <c r="Y21" s="514"/>
      <c r="Z21" s="514"/>
      <c r="AA21" s="514"/>
      <c r="AB21" s="514"/>
      <c r="AC21" s="514"/>
      <c r="AD21" s="514"/>
      <c r="AE21" s="514"/>
      <c r="AF21" s="514"/>
    </row>
    <row r="22" spans="1:32">
      <c r="A22" s="517" t="s">
        <v>231</v>
      </c>
      <c r="B22" s="517"/>
      <c r="C22" s="517" t="s">
        <v>220</v>
      </c>
      <c r="D22" s="517"/>
      <c r="E22" s="517"/>
      <c r="F22" s="517"/>
      <c r="G22" s="517"/>
      <c r="H22" s="517"/>
      <c r="I22" s="517"/>
      <c r="J22" s="517"/>
      <c r="K22" s="517"/>
      <c r="L22" s="517"/>
      <c r="M22" s="517" t="s">
        <v>1</v>
      </c>
      <c r="N22" s="517"/>
      <c r="O22" s="517"/>
      <c r="P22" s="517" t="s">
        <v>2</v>
      </c>
      <c r="Q22" s="517"/>
      <c r="R22" s="517"/>
      <c r="S22" s="517"/>
      <c r="T22" s="517"/>
      <c r="U22" s="517" t="s">
        <v>10</v>
      </c>
      <c r="V22" s="517"/>
      <c r="W22" s="517"/>
      <c r="X22" s="517" t="s">
        <v>221</v>
      </c>
      <c r="Y22" s="517"/>
      <c r="Z22" s="517"/>
      <c r="AA22" s="517" t="s">
        <v>222</v>
      </c>
      <c r="AB22" s="517"/>
      <c r="AC22" s="517"/>
      <c r="AD22" s="517" t="s">
        <v>223</v>
      </c>
      <c r="AE22" s="517"/>
      <c r="AF22" s="517"/>
    </row>
    <row r="23" spans="1:32">
      <c r="A23" s="186"/>
      <c r="B23" s="518"/>
      <c r="C23" s="138" t="s">
        <v>199</v>
      </c>
      <c r="D23" s="515"/>
      <c r="E23" s="515"/>
      <c r="F23" s="515"/>
      <c r="G23" s="515"/>
      <c r="H23" s="515"/>
      <c r="I23" s="515"/>
      <c r="J23" s="515"/>
      <c r="K23" s="515"/>
      <c r="L23" s="516"/>
      <c r="M23" s="514"/>
      <c r="N23" s="514"/>
      <c r="O23" s="514"/>
      <c r="P23" s="514"/>
      <c r="Q23" s="514"/>
      <c r="R23" s="514"/>
      <c r="S23" s="514"/>
      <c r="T23" s="514"/>
      <c r="U23" s="514"/>
      <c r="V23" s="514"/>
      <c r="W23" s="514"/>
      <c r="X23" s="514"/>
      <c r="Y23" s="514"/>
      <c r="Z23" s="514"/>
      <c r="AA23" s="514"/>
      <c r="AB23" s="514"/>
      <c r="AC23" s="514"/>
      <c r="AD23" s="514"/>
      <c r="AE23" s="514"/>
      <c r="AF23" s="514"/>
    </row>
    <row r="24" spans="1:32">
      <c r="A24" s="147"/>
      <c r="B24" s="149"/>
      <c r="C24" s="138" t="s">
        <v>200</v>
      </c>
      <c r="D24" s="515"/>
      <c r="E24" s="515"/>
      <c r="F24" s="515"/>
      <c r="G24" s="515"/>
      <c r="H24" s="515"/>
      <c r="I24" s="515"/>
      <c r="J24" s="515"/>
      <c r="K24" s="515"/>
      <c r="L24" s="516"/>
      <c r="M24" s="514"/>
      <c r="N24" s="514"/>
      <c r="O24" s="514"/>
      <c r="P24" s="514"/>
      <c r="Q24" s="514"/>
      <c r="R24" s="514"/>
      <c r="S24" s="514"/>
      <c r="T24" s="514"/>
      <c r="U24" s="514"/>
      <c r="V24" s="514"/>
      <c r="W24" s="514"/>
      <c r="X24" s="514"/>
      <c r="Y24" s="514"/>
      <c r="Z24" s="514"/>
      <c r="AA24" s="514"/>
      <c r="AB24" s="514"/>
      <c r="AC24" s="514"/>
      <c r="AD24" s="514"/>
      <c r="AE24" s="514"/>
      <c r="AF24" s="514"/>
    </row>
    <row r="25" spans="1:32">
      <c r="A25" s="147"/>
      <c r="B25" s="149"/>
      <c r="C25" s="138" t="s">
        <v>201</v>
      </c>
      <c r="D25" s="515"/>
      <c r="E25" s="515"/>
      <c r="F25" s="515"/>
      <c r="G25" s="515"/>
      <c r="H25" s="515"/>
      <c r="I25" s="515"/>
      <c r="J25" s="515"/>
      <c r="K25" s="515"/>
      <c r="L25" s="516"/>
      <c r="M25" s="514"/>
      <c r="N25" s="514"/>
      <c r="O25" s="514"/>
      <c r="P25" s="514"/>
      <c r="Q25" s="514"/>
      <c r="R25" s="514"/>
      <c r="S25" s="514"/>
      <c r="T25" s="514"/>
      <c r="U25" s="514"/>
      <c r="V25" s="514"/>
      <c r="W25" s="514"/>
      <c r="X25" s="514"/>
      <c r="Y25" s="514"/>
      <c r="Z25" s="514"/>
      <c r="AA25" s="514"/>
      <c r="AB25" s="514"/>
      <c r="AC25" s="514"/>
      <c r="AD25" s="514"/>
      <c r="AE25" s="514"/>
      <c r="AF25" s="514"/>
    </row>
    <row r="26" spans="1:32">
      <c r="A26" s="147"/>
      <c r="B26" s="149"/>
      <c r="C26" s="138" t="s">
        <v>229</v>
      </c>
      <c r="D26" s="515"/>
      <c r="E26" s="515"/>
      <c r="F26" s="515"/>
      <c r="G26" s="515"/>
      <c r="H26" s="515"/>
      <c r="I26" s="515"/>
      <c r="J26" s="515"/>
      <c r="K26" s="515"/>
      <c r="L26" s="516"/>
      <c r="M26" s="514"/>
      <c r="N26" s="514"/>
      <c r="O26" s="514"/>
      <c r="P26" s="514"/>
      <c r="Q26" s="514"/>
      <c r="R26" s="514"/>
      <c r="S26" s="514"/>
      <c r="T26" s="514"/>
      <c r="U26" s="514"/>
      <c r="V26" s="514"/>
      <c r="W26" s="514"/>
      <c r="X26" s="514"/>
      <c r="Y26" s="514"/>
      <c r="Z26" s="514"/>
      <c r="AA26" s="514"/>
      <c r="AB26" s="514"/>
      <c r="AC26" s="514"/>
      <c r="AD26" s="514"/>
      <c r="AE26" s="514"/>
      <c r="AF26" s="514"/>
    </row>
    <row r="27" spans="1:32">
      <c r="A27" s="147"/>
      <c r="B27" s="149"/>
      <c r="C27" s="138" t="s">
        <v>230</v>
      </c>
      <c r="D27" s="515"/>
      <c r="E27" s="515"/>
      <c r="F27" s="515"/>
      <c r="G27" s="515"/>
      <c r="H27" s="515"/>
      <c r="I27" s="515"/>
      <c r="J27" s="515"/>
      <c r="K27" s="515"/>
      <c r="L27" s="516"/>
      <c r="M27" s="514"/>
      <c r="N27" s="514"/>
      <c r="O27" s="514"/>
      <c r="P27" s="514"/>
      <c r="Q27" s="514"/>
      <c r="R27" s="514"/>
      <c r="S27" s="514"/>
      <c r="T27" s="514"/>
      <c r="U27" s="514"/>
      <c r="V27" s="514"/>
      <c r="W27" s="514"/>
      <c r="X27" s="514"/>
      <c r="Y27" s="514"/>
      <c r="Z27" s="514"/>
      <c r="AA27" s="514"/>
      <c r="AB27" s="514"/>
      <c r="AC27" s="514"/>
      <c r="AD27" s="514"/>
      <c r="AE27" s="514"/>
      <c r="AF27" s="514"/>
    </row>
    <row r="28" spans="1:32">
      <c r="A28" s="147"/>
      <c r="B28" s="149"/>
      <c r="C28" s="138" t="s">
        <v>224</v>
      </c>
      <c r="D28" s="515"/>
      <c r="E28" s="515"/>
      <c r="F28" s="515"/>
      <c r="G28" s="515"/>
      <c r="H28" s="515"/>
      <c r="I28" s="515"/>
      <c r="J28" s="515"/>
      <c r="K28" s="515"/>
      <c r="L28" s="516"/>
      <c r="M28" s="514"/>
      <c r="N28" s="514"/>
      <c r="O28" s="514"/>
      <c r="P28" s="514"/>
      <c r="Q28" s="514"/>
      <c r="R28" s="514"/>
      <c r="S28" s="514"/>
      <c r="T28" s="514"/>
      <c r="U28" s="514"/>
      <c r="V28" s="514"/>
      <c r="W28" s="514"/>
      <c r="X28" s="514"/>
      <c r="Y28" s="514"/>
      <c r="Z28" s="514"/>
      <c r="AA28" s="514"/>
      <c r="AB28" s="514"/>
      <c r="AC28" s="514"/>
      <c r="AD28" s="514"/>
      <c r="AE28" s="514"/>
      <c r="AF28" s="514"/>
    </row>
    <row r="29" spans="1:32">
      <c r="A29" s="147" t="s">
        <v>0</v>
      </c>
      <c r="B29" s="149"/>
      <c r="C29" s="138" t="s">
        <v>225</v>
      </c>
      <c r="D29" s="515"/>
      <c r="E29" s="515"/>
      <c r="F29" s="515"/>
      <c r="G29" s="515"/>
      <c r="H29" s="515"/>
      <c r="I29" s="515"/>
      <c r="J29" s="515"/>
      <c r="K29" s="515"/>
      <c r="L29" s="516"/>
      <c r="M29" s="514"/>
      <c r="N29" s="514"/>
      <c r="O29" s="514"/>
      <c r="P29" s="514"/>
      <c r="Q29" s="514"/>
      <c r="R29" s="514"/>
      <c r="S29" s="514"/>
      <c r="T29" s="514"/>
      <c r="U29" s="514"/>
      <c r="V29" s="514"/>
      <c r="W29" s="514"/>
      <c r="X29" s="514"/>
      <c r="Y29" s="514"/>
      <c r="Z29" s="514"/>
      <c r="AA29" s="514"/>
      <c r="AB29" s="514"/>
      <c r="AC29" s="514"/>
      <c r="AD29" s="514"/>
      <c r="AE29" s="514"/>
      <c r="AF29" s="514"/>
    </row>
    <row r="30" spans="1:32">
      <c r="A30" s="150"/>
      <c r="B30" s="152"/>
      <c r="C30" s="138" t="s">
        <v>226</v>
      </c>
      <c r="D30" s="515"/>
      <c r="E30" s="515"/>
      <c r="F30" s="515"/>
      <c r="G30" s="515"/>
      <c r="H30" s="515"/>
      <c r="I30" s="515"/>
      <c r="J30" s="515"/>
      <c r="K30" s="515"/>
      <c r="L30" s="516"/>
      <c r="M30" s="514"/>
      <c r="N30" s="514"/>
      <c r="O30" s="514"/>
      <c r="P30" s="514"/>
      <c r="Q30" s="514"/>
      <c r="R30" s="514"/>
      <c r="S30" s="514"/>
      <c r="T30" s="514"/>
      <c r="U30" s="514"/>
      <c r="V30" s="514"/>
      <c r="W30" s="514"/>
      <c r="X30" s="514"/>
      <c r="Y30" s="514"/>
      <c r="Z30" s="514"/>
      <c r="AA30" s="514"/>
      <c r="AB30" s="514"/>
      <c r="AC30" s="514"/>
      <c r="AD30" s="514"/>
      <c r="AE30" s="514"/>
      <c r="AF30" s="514"/>
    </row>
    <row r="31" spans="1:32">
      <c r="A31" s="517" t="s">
        <v>231</v>
      </c>
      <c r="B31" s="517"/>
      <c r="C31" s="517" t="s">
        <v>220</v>
      </c>
      <c r="D31" s="517"/>
      <c r="E31" s="517"/>
      <c r="F31" s="517"/>
      <c r="G31" s="517"/>
      <c r="H31" s="517"/>
      <c r="I31" s="517"/>
      <c r="J31" s="517"/>
      <c r="K31" s="517"/>
      <c r="L31" s="517"/>
      <c r="M31" s="517" t="s">
        <v>1</v>
      </c>
      <c r="N31" s="517"/>
      <c r="O31" s="517"/>
      <c r="P31" s="517" t="s">
        <v>2</v>
      </c>
      <c r="Q31" s="517"/>
      <c r="R31" s="517"/>
      <c r="S31" s="517"/>
      <c r="T31" s="517"/>
      <c r="U31" s="517" t="s">
        <v>10</v>
      </c>
      <c r="V31" s="517"/>
      <c r="W31" s="517"/>
      <c r="X31" s="517" t="s">
        <v>221</v>
      </c>
      <c r="Y31" s="517"/>
      <c r="Z31" s="517"/>
      <c r="AA31" s="517" t="s">
        <v>222</v>
      </c>
      <c r="AB31" s="517"/>
      <c r="AC31" s="517"/>
      <c r="AD31" s="517" t="s">
        <v>223</v>
      </c>
      <c r="AE31" s="517"/>
      <c r="AF31" s="517"/>
    </row>
    <row r="32" spans="1:32">
      <c r="A32" s="186"/>
      <c r="B32" s="518"/>
      <c r="C32" s="138" t="s">
        <v>199</v>
      </c>
      <c r="D32" s="515"/>
      <c r="E32" s="515"/>
      <c r="F32" s="515"/>
      <c r="G32" s="515"/>
      <c r="H32" s="515"/>
      <c r="I32" s="515"/>
      <c r="J32" s="515"/>
      <c r="K32" s="515"/>
      <c r="L32" s="516"/>
      <c r="M32" s="514"/>
      <c r="N32" s="514"/>
      <c r="O32" s="514"/>
      <c r="P32" s="514"/>
      <c r="Q32" s="514"/>
      <c r="R32" s="514"/>
      <c r="S32" s="514"/>
      <c r="T32" s="514"/>
      <c r="U32" s="514"/>
      <c r="V32" s="514"/>
      <c r="W32" s="514"/>
      <c r="X32" s="514"/>
      <c r="Y32" s="514"/>
      <c r="Z32" s="514"/>
      <c r="AA32" s="514"/>
      <c r="AB32" s="514"/>
      <c r="AC32" s="514"/>
      <c r="AD32" s="514"/>
      <c r="AE32" s="514"/>
      <c r="AF32" s="514"/>
    </row>
    <row r="33" spans="1:32">
      <c r="A33" s="147"/>
      <c r="B33" s="149"/>
      <c r="C33" s="138" t="s">
        <v>200</v>
      </c>
      <c r="D33" s="515"/>
      <c r="E33" s="515"/>
      <c r="F33" s="515"/>
      <c r="G33" s="515"/>
      <c r="H33" s="515"/>
      <c r="I33" s="515"/>
      <c r="J33" s="515"/>
      <c r="K33" s="515"/>
      <c r="L33" s="516"/>
      <c r="M33" s="514"/>
      <c r="N33" s="514"/>
      <c r="O33" s="514"/>
      <c r="P33" s="514"/>
      <c r="Q33" s="514"/>
      <c r="R33" s="514"/>
      <c r="S33" s="514"/>
      <c r="T33" s="514"/>
      <c r="U33" s="514"/>
      <c r="V33" s="514"/>
      <c r="W33" s="514"/>
      <c r="X33" s="514"/>
      <c r="Y33" s="514"/>
      <c r="Z33" s="514"/>
      <c r="AA33" s="514"/>
      <c r="AB33" s="514"/>
      <c r="AC33" s="514"/>
      <c r="AD33" s="514"/>
      <c r="AE33" s="514"/>
      <c r="AF33" s="514"/>
    </row>
    <row r="34" spans="1:32">
      <c r="A34" s="147"/>
      <c r="B34" s="149"/>
      <c r="C34" s="138" t="s">
        <v>201</v>
      </c>
      <c r="D34" s="515"/>
      <c r="E34" s="515"/>
      <c r="F34" s="515"/>
      <c r="G34" s="515"/>
      <c r="H34" s="515"/>
      <c r="I34" s="515"/>
      <c r="J34" s="515"/>
      <c r="K34" s="515"/>
      <c r="L34" s="516"/>
      <c r="M34" s="514"/>
      <c r="N34" s="514"/>
      <c r="O34" s="514"/>
      <c r="P34" s="514"/>
      <c r="Q34" s="514"/>
      <c r="R34" s="514"/>
      <c r="S34" s="514"/>
      <c r="T34" s="514"/>
      <c r="U34" s="514"/>
      <c r="V34" s="514"/>
      <c r="W34" s="514"/>
      <c r="X34" s="514"/>
      <c r="Y34" s="514"/>
      <c r="Z34" s="514"/>
      <c r="AA34" s="514"/>
      <c r="AB34" s="514"/>
      <c r="AC34" s="514"/>
      <c r="AD34" s="514"/>
      <c r="AE34" s="514"/>
      <c r="AF34" s="514"/>
    </row>
    <row r="35" spans="1:32">
      <c r="A35" s="147"/>
      <c r="B35" s="149"/>
      <c r="C35" s="138" t="s">
        <v>229</v>
      </c>
      <c r="D35" s="515"/>
      <c r="E35" s="515"/>
      <c r="F35" s="515"/>
      <c r="G35" s="515"/>
      <c r="H35" s="515"/>
      <c r="I35" s="515"/>
      <c r="J35" s="515"/>
      <c r="K35" s="515"/>
      <c r="L35" s="516"/>
      <c r="M35" s="514"/>
      <c r="N35" s="514"/>
      <c r="O35" s="514"/>
      <c r="P35" s="514"/>
      <c r="Q35" s="514"/>
      <c r="R35" s="514"/>
      <c r="S35" s="514"/>
      <c r="T35" s="514"/>
      <c r="U35" s="514"/>
      <c r="V35" s="514"/>
      <c r="W35" s="514"/>
      <c r="X35" s="514"/>
      <c r="Y35" s="514"/>
      <c r="Z35" s="514"/>
      <c r="AA35" s="514"/>
      <c r="AB35" s="514"/>
      <c r="AC35" s="514"/>
      <c r="AD35" s="514"/>
      <c r="AE35" s="514"/>
      <c r="AF35" s="514"/>
    </row>
    <row r="36" spans="1:32">
      <c r="A36" s="147"/>
      <c r="B36" s="149"/>
      <c r="C36" s="138" t="s">
        <v>230</v>
      </c>
      <c r="D36" s="515"/>
      <c r="E36" s="515"/>
      <c r="F36" s="515"/>
      <c r="G36" s="515"/>
      <c r="H36" s="515"/>
      <c r="I36" s="515"/>
      <c r="J36" s="515"/>
      <c r="K36" s="515"/>
      <c r="L36" s="516"/>
      <c r="M36" s="514"/>
      <c r="N36" s="514"/>
      <c r="O36" s="514"/>
      <c r="P36" s="514"/>
      <c r="Q36" s="514"/>
      <c r="R36" s="514"/>
      <c r="S36" s="514"/>
      <c r="T36" s="514"/>
      <c r="U36" s="514"/>
      <c r="V36" s="514"/>
      <c r="W36" s="514"/>
      <c r="X36" s="514"/>
      <c r="Y36" s="514"/>
      <c r="Z36" s="514"/>
      <c r="AA36" s="514"/>
      <c r="AB36" s="514"/>
      <c r="AC36" s="514"/>
      <c r="AD36" s="514"/>
      <c r="AE36" s="514"/>
      <c r="AF36" s="514"/>
    </row>
    <row r="37" spans="1:32">
      <c r="A37" s="147"/>
      <c r="B37" s="149"/>
      <c r="C37" s="138" t="s">
        <v>224</v>
      </c>
      <c r="D37" s="515"/>
      <c r="E37" s="515"/>
      <c r="F37" s="515"/>
      <c r="G37" s="515"/>
      <c r="H37" s="515"/>
      <c r="I37" s="515"/>
      <c r="J37" s="515"/>
      <c r="K37" s="515"/>
      <c r="L37" s="516"/>
      <c r="M37" s="514"/>
      <c r="N37" s="514"/>
      <c r="O37" s="514"/>
      <c r="P37" s="514"/>
      <c r="Q37" s="514"/>
      <c r="R37" s="514"/>
      <c r="S37" s="514"/>
      <c r="T37" s="514"/>
      <c r="U37" s="514"/>
      <c r="V37" s="514"/>
      <c r="W37" s="514"/>
      <c r="X37" s="514"/>
      <c r="Y37" s="514"/>
      <c r="Z37" s="514"/>
      <c r="AA37" s="514"/>
      <c r="AB37" s="514"/>
      <c r="AC37" s="514"/>
      <c r="AD37" s="514"/>
      <c r="AE37" s="514"/>
      <c r="AF37" s="514"/>
    </row>
    <row r="38" spans="1:32">
      <c r="A38" s="147" t="s">
        <v>0</v>
      </c>
      <c r="B38" s="149"/>
      <c r="C38" s="138" t="s">
        <v>225</v>
      </c>
      <c r="D38" s="515"/>
      <c r="E38" s="515"/>
      <c r="F38" s="515"/>
      <c r="G38" s="515"/>
      <c r="H38" s="515"/>
      <c r="I38" s="515"/>
      <c r="J38" s="515"/>
      <c r="K38" s="515"/>
      <c r="L38" s="516"/>
      <c r="M38" s="514"/>
      <c r="N38" s="514"/>
      <c r="O38" s="514"/>
      <c r="P38" s="514"/>
      <c r="Q38" s="514"/>
      <c r="R38" s="514"/>
      <c r="S38" s="514"/>
      <c r="T38" s="514"/>
      <c r="U38" s="514"/>
      <c r="V38" s="514"/>
      <c r="W38" s="514"/>
      <c r="X38" s="514"/>
      <c r="Y38" s="514"/>
      <c r="Z38" s="514"/>
      <c r="AA38" s="514"/>
      <c r="AB38" s="514"/>
      <c r="AC38" s="514"/>
      <c r="AD38" s="514"/>
      <c r="AE38" s="514"/>
      <c r="AF38" s="514"/>
    </row>
    <row r="39" spans="1:32">
      <c r="A39" s="150"/>
      <c r="B39" s="152"/>
      <c r="C39" s="138" t="s">
        <v>226</v>
      </c>
      <c r="D39" s="515"/>
      <c r="E39" s="515"/>
      <c r="F39" s="515"/>
      <c r="G39" s="515"/>
      <c r="H39" s="515"/>
      <c r="I39" s="515"/>
      <c r="J39" s="515"/>
      <c r="K39" s="515"/>
      <c r="L39" s="516"/>
      <c r="M39" s="514"/>
      <c r="N39" s="514"/>
      <c r="O39" s="514"/>
      <c r="P39" s="514"/>
      <c r="Q39" s="514"/>
      <c r="R39" s="514"/>
      <c r="S39" s="514"/>
      <c r="T39" s="514"/>
      <c r="U39" s="514"/>
      <c r="V39" s="514"/>
      <c r="W39" s="514"/>
      <c r="X39" s="514"/>
      <c r="Y39" s="514"/>
      <c r="Z39" s="514"/>
      <c r="AA39" s="514"/>
      <c r="AB39" s="514"/>
      <c r="AC39" s="514"/>
      <c r="AD39" s="514"/>
      <c r="AE39" s="514"/>
      <c r="AF39" s="514"/>
    </row>
    <row r="40" spans="1:32">
      <c r="A40" s="517" t="s">
        <v>231</v>
      </c>
      <c r="B40" s="517"/>
      <c r="C40" s="517" t="s">
        <v>220</v>
      </c>
      <c r="D40" s="517"/>
      <c r="E40" s="517"/>
      <c r="F40" s="517"/>
      <c r="G40" s="517"/>
      <c r="H40" s="517"/>
      <c r="I40" s="517"/>
      <c r="J40" s="517"/>
      <c r="K40" s="517"/>
      <c r="L40" s="517"/>
      <c r="M40" s="517" t="s">
        <v>1</v>
      </c>
      <c r="N40" s="517"/>
      <c r="O40" s="517"/>
      <c r="P40" s="517" t="s">
        <v>2</v>
      </c>
      <c r="Q40" s="517"/>
      <c r="R40" s="517"/>
      <c r="S40" s="517"/>
      <c r="T40" s="517"/>
      <c r="U40" s="517" t="s">
        <v>10</v>
      </c>
      <c r="V40" s="517"/>
      <c r="W40" s="517"/>
      <c r="X40" s="517" t="s">
        <v>221</v>
      </c>
      <c r="Y40" s="517"/>
      <c r="Z40" s="517"/>
      <c r="AA40" s="517" t="s">
        <v>222</v>
      </c>
      <c r="AB40" s="517"/>
      <c r="AC40" s="517"/>
      <c r="AD40" s="517" t="s">
        <v>223</v>
      </c>
      <c r="AE40" s="517"/>
      <c r="AF40" s="517"/>
    </row>
    <row r="41" spans="1:32">
      <c r="A41" s="186"/>
      <c r="B41" s="518"/>
      <c r="C41" s="138" t="s">
        <v>199</v>
      </c>
      <c r="D41" s="515"/>
      <c r="E41" s="515"/>
      <c r="F41" s="515"/>
      <c r="G41" s="515"/>
      <c r="H41" s="515"/>
      <c r="I41" s="515"/>
      <c r="J41" s="515"/>
      <c r="K41" s="515"/>
      <c r="L41" s="516"/>
      <c r="M41" s="514"/>
      <c r="N41" s="514"/>
      <c r="O41" s="514"/>
      <c r="P41" s="514"/>
      <c r="Q41" s="514"/>
      <c r="R41" s="514"/>
      <c r="S41" s="514"/>
      <c r="T41" s="514"/>
      <c r="U41" s="514"/>
      <c r="V41" s="514"/>
      <c r="W41" s="514"/>
      <c r="X41" s="514"/>
      <c r="Y41" s="514"/>
      <c r="Z41" s="514"/>
      <c r="AA41" s="514"/>
      <c r="AB41" s="514"/>
      <c r="AC41" s="514"/>
      <c r="AD41" s="514"/>
      <c r="AE41" s="514"/>
      <c r="AF41" s="514"/>
    </row>
    <row r="42" spans="1:32">
      <c r="A42" s="147"/>
      <c r="B42" s="149"/>
      <c r="C42" s="138" t="s">
        <v>200</v>
      </c>
      <c r="D42" s="515"/>
      <c r="E42" s="515"/>
      <c r="F42" s="515"/>
      <c r="G42" s="515"/>
      <c r="H42" s="515"/>
      <c r="I42" s="515"/>
      <c r="J42" s="515"/>
      <c r="K42" s="515"/>
      <c r="L42" s="516"/>
      <c r="M42" s="514"/>
      <c r="N42" s="514"/>
      <c r="O42" s="514"/>
      <c r="P42" s="514"/>
      <c r="Q42" s="514"/>
      <c r="R42" s="514"/>
      <c r="S42" s="514"/>
      <c r="T42" s="514"/>
      <c r="U42" s="514"/>
      <c r="V42" s="514"/>
      <c r="W42" s="514"/>
      <c r="X42" s="514"/>
      <c r="Y42" s="514"/>
      <c r="Z42" s="514"/>
      <c r="AA42" s="514"/>
      <c r="AB42" s="514"/>
      <c r="AC42" s="514"/>
      <c r="AD42" s="514"/>
      <c r="AE42" s="514"/>
      <c r="AF42" s="514"/>
    </row>
    <row r="43" spans="1:32">
      <c r="A43" s="147"/>
      <c r="B43" s="149"/>
      <c r="C43" s="138" t="s">
        <v>201</v>
      </c>
      <c r="D43" s="515"/>
      <c r="E43" s="515"/>
      <c r="F43" s="515"/>
      <c r="G43" s="515"/>
      <c r="H43" s="515"/>
      <c r="I43" s="515"/>
      <c r="J43" s="515"/>
      <c r="K43" s="515"/>
      <c r="L43" s="516"/>
      <c r="M43" s="514"/>
      <c r="N43" s="514"/>
      <c r="O43" s="514"/>
      <c r="P43" s="514"/>
      <c r="Q43" s="514"/>
      <c r="R43" s="514"/>
      <c r="S43" s="514"/>
      <c r="T43" s="514"/>
      <c r="U43" s="514"/>
      <c r="V43" s="514"/>
      <c r="W43" s="514"/>
      <c r="X43" s="514"/>
      <c r="Y43" s="514"/>
      <c r="Z43" s="514"/>
      <c r="AA43" s="514"/>
      <c r="AB43" s="514"/>
      <c r="AC43" s="514"/>
      <c r="AD43" s="514"/>
      <c r="AE43" s="514"/>
      <c r="AF43" s="514"/>
    </row>
    <row r="44" spans="1:32">
      <c r="A44" s="147"/>
      <c r="B44" s="149"/>
      <c r="C44" s="138" t="s">
        <v>229</v>
      </c>
      <c r="D44" s="515"/>
      <c r="E44" s="515"/>
      <c r="F44" s="515"/>
      <c r="G44" s="515"/>
      <c r="H44" s="515"/>
      <c r="I44" s="515"/>
      <c r="J44" s="515"/>
      <c r="K44" s="515"/>
      <c r="L44" s="516"/>
      <c r="M44" s="514"/>
      <c r="N44" s="514"/>
      <c r="O44" s="514"/>
      <c r="P44" s="514"/>
      <c r="Q44" s="514"/>
      <c r="R44" s="514"/>
      <c r="S44" s="514"/>
      <c r="T44" s="514"/>
      <c r="U44" s="514"/>
      <c r="V44" s="514"/>
      <c r="W44" s="514"/>
      <c r="X44" s="514"/>
      <c r="Y44" s="514"/>
      <c r="Z44" s="514"/>
      <c r="AA44" s="514"/>
      <c r="AB44" s="514"/>
      <c r="AC44" s="514"/>
      <c r="AD44" s="514"/>
      <c r="AE44" s="514"/>
      <c r="AF44" s="514"/>
    </row>
    <row r="45" spans="1:32">
      <c r="A45" s="147"/>
      <c r="B45" s="149"/>
      <c r="C45" s="138" t="s">
        <v>230</v>
      </c>
      <c r="D45" s="515"/>
      <c r="E45" s="515"/>
      <c r="F45" s="515"/>
      <c r="G45" s="515"/>
      <c r="H45" s="515"/>
      <c r="I45" s="515"/>
      <c r="J45" s="515"/>
      <c r="K45" s="515"/>
      <c r="L45" s="516"/>
      <c r="M45" s="514"/>
      <c r="N45" s="514"/>
      <c r="O45" s="514"/>
      <c r="P45" s="514"/>
      <c r="Q45" s="514"/>
      <c r="R45" s="514"/>
      <c r="S45" s="514"/>
      <c r="T45" s="514"/>
      <c r="U45" s="514"/>
      <c r="V45" s="514"/>
      <c r="W45" s="514"/>
      <c r="X45" s="514"/>
      <c r="Y45" s="514"/>
      <c r="Z45" s="514"/>
      <c r="AA45" s="514"/>
      <c r="AB45" s="514"/>
      <c r="AC45" s="514"/>
      <c r="AD45" s="514"/>
      <c r="AE45" s="514"/>
      <c r="AF45" s="514"/>
    </row>
    <row r="46" spans="1:32">
      <c r="A46" s="147"/>
      <c r="B46" s="149"/>
      <c r="C46" s="138" t="s">
        <v>224</v>
      </c>
      <c r="D46" s="515"/>
      <c r="E46" s="515"/>
      <c r="F46" s="515"/>
      <c r="G46" s="515"/>
      <c r="H46" s="515"/>
      <c r="I46" s="515"/>
      <c r="J46" s="515"/>
      <c r="K46" s="515"/>
      <c r="L46" s="516"/>
      <c r="M46" s="514"/>
      <c r="N46" s="514"/>
      <c r="O46" s="514"/>
      <c r="P46" s="514"/>
      <c r="Q46" s="514"/>
      <c r="R46" s="514"/>
      <c r="S46" s="514"/>
      <c r="T46" s="514"/>
      <c r="U46" s="514"/>
      <c r="V46" s="514"/>
      <c r="W46" s="514"/>
      <c r="X46" s="514"/>
      <c r="Y46" s="514"/>
      <c r="Z46" s="514"/>
      <c r="AA46" s="514"/>
      <c r="AB46" s="514"/>
      <c r="AC46" s="514"/>
      <c r="AD46" s="514"/>
      <c r="AE46" s="514"/>
      <c r="AF46" s="514"/>
    </row>
    <row r="47" spans="1:32">
      <c r="A47" s="147" t="s">
        <v>0</v>
      </c>
      <c r="B47" s="149"/>
      <c r="C47" s="138" t="s">
        <v>225</v>
      </c>
      <c r="D47" s="515"/>
      <c r="E47" s="515"/>
      <c r="F47" s="515"/>
      <c r="G47" s="515"/>
      <c r="H47" s="515"/>
      <c r="I47" s="515"/>
      <c r="J47" s="515"/>
      <c r="K47" s="515"/>
      <c r="L47" s="516"/>
      <c r="M47" s="514"/>
      <c r="N47" s="514"/>
      <c r="O47" s="514"/>
      <c r="P47" s="514"/>
      <c r="Q47" s="514"/>
      <c r="R47" s="514"/>
      <c r="S47" s="514"/>
      <c r="T47" s="514"/>
      <c r="U47" s="514"/>
      <c r="V47" s="514"/>
      <c r="W47" s="514"/>
      <c r="X47" s="514"/>
      <c r="Y47" s="514"/>
      <c r="Z47" s="514"/>
      <c r="AA47" s="514"/>
      <c r="AB47" s="514"/>
      <c r="AC47" s="514"/>
      <c r="AD47" s="514"/>
      <c r="AE47" s="514"/>
      <c r="AF47" s="514"/>
    </row>
    <row r="48" spans="1:32">
      <c r="A48" s="150"/>
      <c r="B48" s="152"/>
      <c r="C48" s="138" t="s">
        <v>226</v>
      </c>
      <c r="D48" s="515"/>
      <c r="E48" s="515"/>
      <c r="F48" s="515"/>
      <c r="G48" s="515"/>
      <c r="H48" s="515"/>
      <c r="I48" s="515"/>
      <c r="J48" s="515"/>
      <c r="K48" s="515"/>
      <c r="L48" s="516"/>
      <c r="M48" s="514"/>
      <c r="N48" s="514"/>
      <c r="O48" s="514"/>
      <c r="P48" s="514"/>
      <c r="Q48" s="514"/>
      <c r="R48" s="514"/>
      <c r="S48" s="514"/>
      <c r="T48" s="514"/>
      <c r="U48" s="514"/>
      <c r="V48" s="514"/>
      <c r="W48" s="514"/>
      <c r="X48" s="514"/>
      <c r="Y48" s="514"/>
      <c r="Z48" s="514"/>
      <c r="AA48" s="514"/>
      <c r="AB48" s="514"/>
      <c r="AC48" s="514"/>
      <c r="AD48" s="514"/>
      <c r="AE48" s="514"/>
      <c r="AF48" s="514"/>
    </row>
    <row r="49" spans="1:32">
      <c r="A49" s="517" t="s">
        <v>231</v>
      </c>
      <c r="B49" s="517"/>
      <c r="C49" s="517" t="s">
        <v>220</v>
      </c>
      <c r="D49" s="517"/>
      <c r="E49" s="517"/>
      <c r="F49" s="517"/>
      <c r="G49" s="517"/>
      <c r="H49" s="517"/>
      <c r="I49" s="517"/>
      <c r="J49" s="517"/>
      <c r="K49" s="517"/>
      <c r="L49" s="517"/>
      <c r="M49" s="517" t="s">
        <v>1</v>
      </c>
      <c r="N49" s="517"/>
      <c r="O49" s="517"/>
      <c r="P49" s="517" t="s">
        <v>2</v>
      </c>
      <c r="Q49" s="517"/>
      <c r="R49" s="517"/>
      <c r="S49" s="517"/>
      <c r="T49" s="517"/>
      <c r="U49" s="517" t="s">
        <v>10</v>
      </c>
      <c r="V49" s="517"/>
      <c r="W49" s="517"/>
      <c r="X49" s="517" t="s">
        <v>221</v>
      </c>
      <c r="Y49" s="517"/>
      <c r="Z49" s="517"/>
      <c r="AA49" s="517" t="s">
        <v>222</v>
      </c>
      <c r="AB49" s="517"/>
      <c r="AC49" s="517"/>
      <c r="AD49" s="517" t="s">
        <v>223</v>
      </c>
      <c r="AE49" s="517"/>
      <c r="AF49" s="517"/>
    </row>
    <row r="50" spans="1:32">
      <c r="A50" s="186"/>
      <c r="B50" s="518"/>
      <c r="C50" s="138" t="s">
        <v>199</v>
      </c>
      <c r="D50" s="515"/>
      <c r="E50" s="515"/>
      <c r="F50" s="515"/>
      <c r="G50" s="515"/>
      <c r="H50" s="515"/>
      <c r="I50" s="515"/>
      <c r="J50" s="515"/>
      <c r="K50" s="515"/>
      <c r="L50" s="516"/>
      <c r="M50" s="514"/>
      <c r="N50" s="514"/>
      <c r="O50" s="514"/>
      <c r="P50" s="514"/>
      <c r="Q50" s="514"/>
      <c r="R50" s="514"/>
      <c r="S50" s="514"/>
      <c r="T50" s="514"/>
      <c r="U50" s="514"/>
      <c r="V50" s="514"/>
      <c r="W50" s="514"/>
      <c r="X50" s="514"/>
      <c r="Y50" s="514"/>
      <c r="Z50" s="514"/>
      <c r="AA50" s="514"/>
      <c r="AB50" s="514"/>
      <c r="AC50" s="514"/>
      <c r="AD50" s="514"/>
      <c r="AE50" s="514"/>
      <c r="AF50" s="514"/>
    </row>
    <row r="51" spans="1:32">
      <c r="A51" s="147"/>
      <c r="B51" s="149"/>
      <c r="C51" s="138" t="s">
        <v>200</v>
      </c>
      <c r="D51" s="515"/>
      <c r="E51" s="515"/>
      <c r="F51" s="515"/>
      <c r="G51" s="515"/>
      <c r="H51" s="515"/>
      <c r="I51" s="515"/>
      <c r="J51" s="515"/>
      <c r="K51" s="515"/>
      <c r="L51" s="516"/>
      <c r="M51" s="514"/>
      <c r="N51" s="514"/>
      <c r="O51" s="514"/>
      <c r="P51" s="514"/>
      <c r="Q51" s="514"/>
      <c r="R51" s="514"/>
      <c r="S51" s="514"/>
      <c r="T51" s="514"/>
      <c r="U51" s="514"/>
      <c r="V51" s="514"/>
      <c r="W51" s="514"/>
      <c r="X51" s="514"/>
      <c r="Y51" s="514"/>
      <c r="Z51" s="514"/>
      <c r="AA51" s="514"/>
      <c r="AB51" s="514"/>
      <c r="AC51" s="514"/>
      <c r="AD51" s="514"/>
      <c r="AE51" s="514"/>
      <c r="AF51" s="514"/>
    </row>
    <row r="52" spans="1:32">
      <c r="A52" s="147"/>
      <c r="B52" s="149"/>
      <c r="C52" s="138" t="s">
        <v>201</v>
      </c>
      <c r="D52" s="515"/>
      <c r="E52" s="515"/>
      <c r="F52" s="515"/>
      <c r="G52" s="515"/>
      <c r="H52" s="515"/>
      <c r="I52" s="515"/>
      <c r="J52" s="515"/>
      <c r="K52" s="515"/>
      <c r="L52" s="516"/>
      <c r="M52" s="514"/>
      <c r="N52" s="514"/>
      <c r="O52" s="514"/>
      <c r="P52" s="514"/>
      <c r="Q52" s="514"/>
      <c r="R52" s="514"/>
      <c r="S52" s="514"/>
      <c r="T52" s="514"/>
      <c r="U52" s="514"/>
      <c r="V52" s="514"/>
      <c r="W52" s="514"/>
      <c r="X52" s="514"/>
      <c r="Y52" s="514"/>
      <c r="Z52" s="514"/>
      <c r="AA52" s="514"/>
      <c r="AB52" s="514"/>
      <c r="AC52" s="514"/>
      <c r="AD52" s="514"/>
      <c r="AE52" s="514"/>
      <c r="AF52" s="514"/>
    </row>
    <row r="53" spans="1:32">
      <c r="A53" s="147"/>
      <c r="B53" s="149"/>
      <c r="C53" s="138" t="s">
        <v>229</v>
      </c>
      <c r="D53" s="515"/>
      <c r="E53" s="515"/>
      <c r="F53" s="515"/>
      <c r="G53" s="515"/>
      <c r="H53" s="515"/>
      <c r="I53" s="515"/>
      <c r="J53" s="515"/>
      <c r="K53" s="515"/>
      <c r="L53" s="516"/>
      <c r="M53" s="514"/>
      <c r="N53" s="514"/>
      <c r="O53" s="514"/>
      <c r="P53" s="514"/>
      <c r="Q53" s="514"/>
      <c r="R53" s="514"/>
      <c r="S53" s="514"/>
      <c r="T53" s="514"/>
      <c r="U53" s="514"/>
      <c r="V53" s="514"/>
      <c r="W53" s="514"/>
      <c r="X53" s="514"/>
      <c r="Y53" s="514"/>
      <c r="Z53" s="514"/>
      <c r="AA53" s="514"/>
      <c r="AB53" s="514"/>
      <c r="AC53" s="514"/>
      <c r="AD53" s="514"/>
      <c r="AE53" s="514"/>
      <c r="AF53" s="514"/>
    </row>
    <row r="54" spans="1:32">
      <c r="A54" s="147"/>
      <c r="B54" s="149"/>
      <c r="C54" s="138" t="s">
        <v>230</v>
      </c>
      <c r="D54" s="515"/>
      <c r="E54" s="515"/>
      <c r="F54" s="515"/>
      <c r="G54" s="515"/>
      <c r="H54" s="515"/>
      <c r="I54" s="515"/>
      <c r="J54" s="515"/>
      <c r="K54" s="515"/>
      <c r="L54" s="516"/>
      <c r="M54" s="514"/>
      <c r="N54" s="514"/>
      <c r="O54" s="514"/>
      <c r="P54" s="514"/>
      <c r="Q54" s="514"/>
      <c r="R54" s="514"/>
      <c r="S54" s="514"/>
      <c r="T54" s="514"/>
      <c r="U54" s="514"/>
      <c r="V54" s="514"/>
      <c r="W54" s="514"/>
      <c r="X54" s="514"/>
      <c r="Y54" s="514"/>
      <c r="Z54" s="514"/>
      <c r="AA54" s="514"/>
      <c r="AB54" s="514"/>
      <c r="AC54" s="514"/>
      <c r="AD54" s="514"/>
      <c r="AE54" s="514"/>
      <c r="AF54" s="514"/>
    </row>
    <row r="55" spans="1:32">
      <c r="A55" s="147"/>
      <c r="B55" s="149"/>
      <c r="C55" s="138" t="s">
        <v>224</v>
      </c>
      <c r="D55" s="515"/>
      <c r="E55" s="515"/>
      <c r="F55" s="515"/>
      <c r="G55" s="515"/>
      <c r="H55" s="515"/>
      <c r="I55" s="515"/>
      <c r="J55" s="515"/>
      <c r="K55" s="515"/>
      <c r="L55" s="516"/>
      <c r="M55" s="514"/>
      <c r="N55" s="514"/>
      <c r="O55" s="514"/>
      <c r="P55" s="514"/>
      <c r="Q55" s="514"/>
      <c r="R55" s="514"/>
      <c r="S55" s="514"/>
      <c r="T55" s="514"/>
      <c r="U55" s="514"/>
      <c r="V55" s="514"/>
      <c r="W55" s="514"/>
      <c r="X55" s="514"/>
      <c r="Y55" s="514"/>
      <c r="Z55" s="514"/>
      <c r="AA55" s="514"/>
      <c r="AB55" s="514"/>
      <c r="AC55" s="514"/>
      <c r="AD55" s="514"/>
      <c r="AE55" s="514"/>
      <c r="AF55" s="514"/>
    </row>
    <row r="56" spans="1:32">
      <c r="A56" s="147" t="s">
        <v>0</v>
      </c>
      <c r="B56" s="149"/>
      <c r="C56" s="138" t="s">
        <v>225</v>
      </c>
      <c r="D56" s="515"/>
      <c r="E56" s="515"/>
      <c r="F56" s="515"/>
      <c r="G56" s="515"/>
      <c r="H56" s="515"/>
      <c r="I56" s="515"/>
      <c r="J56" s="515"/>
      <c r="K56" s="515"/>
      <c r="L56" s="516"/>
      <c r="M56" s="514"/>
      <c r="N56" s="514"/>
      <c r="O56" s="514"/>
      <c r="P56" s="514"/>
      <c r="Q56" s="514"/>
      <c r="R56" s="514"/>
      <c r="S56" s="514"/>
      <c r="T56" s="514"/>
      <c r="U56" s="514"/>
      <c r="V56" s="514"/>
      <c r="W56" s="514"/>
      <c r="X56" s="514"/>
      <c r="Y56" s="514"/>
      <c r="Z56" s="514"/>
      <c r="AA56" s="514"/>
      <c r="AB56" s="514"/>
      <c r="AC56" s="514"/>
      <c r="AD56" s="514"/>
      <c r="AE56" s="514"/>
      <c r="AF56" s="514"/>
    </row>
    <row r="57" spans="1:32">
      <c r="A57" s="150"/>
      <c r="B57" s="152"/>
      <c r="C57" s="138" t="s">
        <v>226</v>
      </c>
      <c r="D57" s="515"/>
      <c r="E57" s="515"/>
      <c r="F57" s="515"/>
      <c r="G57" s="515"/>
      <c r="H57" s="515"/>
      <c r="I57" s="515"/>
      <c r="J57" s="515"/>
      <c r="K57" s="515"/>
      <c r="L57" s="516"/>
      <c r="M57" s="514"/>
      <c r="N57" s="514"/>
      <c r="O57" s="514"/>
      <c r="P57" s="514"/>
      <c r="Q57" s="514"/>
      <c r="R57" s="514"/>
      <c r="S57" s="514"/>
      <c r="T57" s="514"/>
      <c r="U57" s="514"/>
      <c r="V57" s="514"/>
      <c r="W57" s="514"/>
      <c r="X57" s="514"/>
      <c r="Y57" s="514"/>
      <c r="Z57" s="514"/>
      <c r="AA57" s="514"/>
      <c r="AB57" s="514"/>
      <c r="AC57" s="514"/>
      <c r="AD57" s="514"/>
      <c r="AE57" s="514"/>
      <c r="AF57" s="514"/>
    </row>
  </sheetData>
  <mergeCells count="409">
    <mergeCell ref="A11:B12"/>
    <mergeCell ref="A5:B10"/>
    <mergeCell ref="C4:L4"/>
    <mergeCell ref="M4:O4"/>
    <mergeCell ref="P4:T4"/>
    <mergeCell ref="U4:W4"/>
    <mergeCell ref="D7:L7"/>
    <mergeCell ref="D8:L8"/>
    <mergeCell ref="D9:L9"/>
    <mergeCell ref="D10:L10"/>
    <mergeCell ref="D11:L11"/>
    <mergeCell ref="D12:L12"/>
    <mergeCell ref="M7:O7"/>
    <mergeCell ref="M8:O8"/>
    <mergeCell ref="M9:O9"/>
    <mergeCell ref="M10:O10"/>
    <mergeCell ref="M11:O11"/>
    <mergeCell ref="M12:O12"/>
    <mergeCell ref="U7:W7"/>
    <mergeCell ref="U8:W8"/>
    <mergeCell ref="U9:W9"/>
    <mergeCell ref="U10:W10"/>
    <mergeCell ref="U11:W11"/>
    <mergeCell ref="U12:W12"/>
    <mergeCell ref="X4:Z4"/>
    <mergeCell ref="AA4:AC4"/>
    <mergeCell ref="AD4:AF4"/>
    <mergeCell ref="A4:B4"/>
    <mergeCell ref="D5:L5"/>
    <mergeCell ref="D6:L6"/>
    <mergeCell ref="P5:T5"/>
    <mergeCell ref="P6:T6"/>
    <mergeCell ref="U5:W5"/>
    <mergeCell ref="U6:W6"/>
    <mergeCell ref="M5:O5"/>
    <mergeCell ref="M6:O6"/>
    <mergeCell ref="X5:Z5"/>
    <mergeCell ref="P7:T7"/>
    <mergeCell ref="P8:T8"/>
    <mergeCell ref="P9:T9"/>
    <mergeCell ref="P10:T10"/>
    <mergeCell ref="P11:T11"/>
    <mergeCell ref="P12:T12"/>
    <mergeCell ref="AA6:AC6"/>
    <mergeCell ref="AA7:AC7"/>
    <mergeCell ref="AA8:AC8"/>
    <mergeCell ref="AA9:AC9"/>
    <mergeCell ref="AA10:AC10"/>
    <mergeCell ref="AA11:AC11"/>
    <mergeCell ref="AA12:AC12"/>
    <mergeCell ref="X6:Z6"/>
    <mergeCell ref="X7:Z7"/>
    <mergeCell ref="X8:Z8"/>
    <mergeCell ref="X9:Z9"/>
    <mergeCell ref="X10:Z10"/>
    <mergeCell ref="G2:H2"/>
    <mergeCell ref="M2:N2"/>
    <mergeCell ref="P2:Q2"/>
    <mergeCell ref="D3:K3"/>
    <mergeCell ref="P3:T3"/>
    <mergeCell ref="Z3:AF3"/>
    <mergeCell ref="AD11:AF11"/>
    <mergeCell ref="AD12:AF12"/>
    <mergeCell ref="AC1:AF1"/>
    <mergeCell ref="A1:Z1"/>
    <mergeCell ref="A2:C2"/>
    <mergeCell ref="A3:C3"/>
    <mergeCell ref="L3:O3"/>
    <mergeCell ref="W3:Y3"/>
    <mergeCell ref="D2:E2"/>
    <mergeCell ref="AD5:AF5"/>
    <mergeCell ref="AD6:AF6"/>
    <mergeCell ref="AD7:AF7"/>
    <mergeCell ref="AD8:AF8"/>
    <mergeCell ref="AD9:AF9"/>
    <mergeCell ref="AD10:AF10"/>
    <mergeCell ref="X11:Z11"/>
    <mergeCell ref="X12:Z12"/>
    <mergeCell ref="AA5:AC5"/>
    <mergeCell ref="AA14:AC14"/>
    <mergeCell ref="AD14:AF14"/>
    <mergeCell ref="D15:L15"/>
    <mergeCell ref="M15:O15"/>
    <mergeCell ref="P15:T15"/>
    <mergeCell ref="U15:W15"/>
    <mergeCell ref="X15:Z15"/>
    <mergeCell ref="AA15:AC15"/>
    <mergeCell ref="AD15:AF15"/>
    <mergeCell ref="M14:O14"/>
    <mergeCell ref="P14:T14"/>
    <mergeCell ref="U14:W14"/>
    <mergeCell ref="X14:Z14"/>
    <mergeCell ref="AD16:AF16"/>
    <mergeCell ref="D17:L17"/>
    <mergeCell ref="M17:O17"/>
    <mergeCell ref="P17:T17"/>
    <mergeCell ref="U17:W17"/>
    <mergeCell ref="X17:Z17"/>
    <mergeCell ref="AA17:AC17"/>
    <mergeCell ref="AD17:AF17"/>
    <mergeCell ref="D16:L16"/>
    <mergeCell ref="M16:O16"/>
    <mergeCell ref="P16:T16"/>
    <mergeCell ref="U16:W16"/>
    <mergeCell ref="X16:Z16"/>
    <mergeCell ref="AA16:AC16"/>
    <mergeCell ref="AD18:AF18"/>
    <mergeCell ref="D19:L19"/>
    <mergeCell ref="M19:O19"/>
    <mergeCell ref="P19:T19"/>
    <mergeCell ref="U19:W19"/>
    <mergeCell ref="X19:Z19"/>
    <mergeCell ref="AA19:AC19"/>
    <mergeCell ref="AD19:AF19"/>
    <mergeCell ref="D18:L18"/>
    <mergeCell ref="M18:O18"/>
    <mergeCell ref="P18:T18"/>
    <mergeCell ref="U18:W18"/>
    <mergeCell ref="X18:Z18"/>
    <mergeCell ref="AA18:AC18"/>
    <mergeCell ref="AD22:AF22"/>
    <mergeCell ref="AD20:AF20"/>
    <mergeCell ref="D21:L21"/>
    <mergeCell ref="M21:O21"/>
    <mergeCell ref="P21:T21"/>
    <mergeCell ref="U21:W21"/>
    <mergeCell ref="X21:Z21"/>
    <mergeCell ref="AA21:AC21"/>
    <mergeCell ref="AD21:AF21"/>
    <mergeCell ref="D20:L20"/>
    <mergeCell ref="M20:O20"/>
    <mergeCell ref="P20:T20"/>
    <mergeCell ref="U20:W20"/>
    <mergeCell ref="X20:Z20"/>
    <mergeCell ref="AA20:AC20"/>
    <mergeCell ref="A23:B28"/>
    <mergeCell ref="D23:L23"/>
    <mergeCell ref="M23:O23"/>
    <mergeCell ref="P23:T23"/>
    <mergeCell ref="M22:O22"/>
    <mergeCell ref="P22:T22"/>
    <mergeCell ref="U22:W22"/>
    <mergeCell ref="X22:Z22"/>
    <mergeCell ref="AA22:AC22"/>
    <mergeCell ref="AA24:AC24"/>
    <mergeCell ref="X27:Z27"/>
    <mergeCell ref="AA27:AC27"/>
    <mergeCell ref="P28:T28"/>
    <mergeCell ref="U28:W28"/>
    <mergeCell ref="X28:Z28"/>
    <mergeCell ref="AA28:AC28"/>
    <mergeCell ref="U23:W23"/>
    <mergeCell ref="X23:Z23"/>
    <mergeCell ref="AA23:AC23"/>
    <mergeCell ref="P26:T26"/>
    <mergeCell ref="U26:W26"/>
    <mergeCell ref="X26:Z26"/>
    <mergeCell ref="AA26:AC26"/>
    <mergeCell ref="AD24:AF24"/>
    <mergeCell ref="D25:L25"/>
    <mergeCell ref="M25:O25"/>
    <mergeCell ref="P25:T25"/>
    <mergeCell ref="U25:W25"/>
    <mergeCell ref="X25:Z25"/>
    <mergeCell ref="AA25:AC25"/>
    <mergeCell ref="AD25:AF25"/>
    <mergeCell ref="M24:O24"/>
    <mergeCell ref="P24:T24"/>
    <mergeCell ref="U24:W24"/>
    <mergeCell ref="X24:Z24"/>
    <mergeCell ref="AD28:AF28"/>
    <mergeCell ref="D29:L29"/>
    <mergeCell ref="M29:O29"/>
    <mergeCell ref="P29:T29"/>
    <mergeCell ref="U29:W29"/>
    <mergeCell ref="X29:Z29"/>
    <mergeCell ref="AA29:AC29"/>
    <mergeCell ref="AD29:AF29"/>
    <mergeCell ref="D28:L28"/>
    <mergeCell ref="M28:O28"/>
    <mergeCell ref="D32:L32"/>
    <mergeCell ref="D30:L30"/>
    <mergeCell ref="M30:O30"/>
    <mergeCell ref="P30:T30"/>
    <mergeCell ref="U30:W30"/>
    <mergeCell ref="X30:Z30"/>
    <mergeCell ref="AA30:AC30"/>
    <mergeCell ref="M32:O32"/>
    <mergeCell ref="P32:T32"/>
    <mergeCell ref="U32:W32"/>
    <mergeCell ref="X32:Z32"/>
    <mergeCell ref="AA32:AC32"/>
    <mergeCell ref="AD32:AF32"/>
    <mergeCell ref="AD30:AF30"/>
    <mergeCell ref="M31:O31"/>
    <mergeCell ref="P31:T31"/>
    <mergeCell ref="U31:W31"/>
    <mergeCell ref="X31:Z31"/>
    <mergeCell ref="AA31:AC31"/>
    <mergeCell ref="AD31:AF31"/>
    <mergeCell ref="AA34:AC34"/>
    <mergeCell ref="AD34:AF34"/>
    <mergeCell ref="U33:W33"/>
    <mergeCell ref="X33:Z33"/>
    <mergeCell ref="AA33:AC33"/>
    <mergeCell ref="AD33:AF33"/>
    <mergeCell ref="D35:L35"/>
    <mergeCell ref="M35:O35"/>
    <mergeCell ref="P35:T35"/>
    <mergeCell ref="U35:W35"/>
    <mergeCell ref="X35:Z35"/>
    <mergeCell ref="AA35:AC35"/>
    <mergeCell ref="AD35:AF35"/>
    <mergeCell ref="M34:O34"/>
    <mergeCell ref="P34:T34"/>
    <mergeCell ref="U34:W34"/>
    <mergeCell ref="X34:Z34"/>
    <mergeCell ref="D34:L34"/>
    <mergeCell ref="P37:T37"/>
    <mergeCell ref="U37:W37"/>
    <mergeCell ref="X37:Z37"/>
    <mergeCell ref="AA37:AC37"/>
    <mergeCell ref="AD37:AF37"/>
    <mergeCell ref="D36:L36"/>
    <mergeCell ref="M36:O36"/>
    <mergeCell ref="P36:T36"/>
    <mergeCell ref="U36:W36"/>
    <mergeCell ref="X36:Z36"/>
    <mergeCell ref="AA36:AC36"/>
    <mergeCell ref="M42:O42"/>
    <mergeCell ref="P42:T42"/>
    <mergeCell ref="U42:W42"/>
    <mergeCell ref="X42:Z42"/>
    <mergeCell ref="AA42:AC42"/>
    <mergeCell ref="AD42:AF42"/>
    <mergeCell ref="AD40:AF40"/>
    <mergeCell ref="D41:L41"/>
    <mergeCell ref="M41:O41"/>
    <mergeCell ref="P41:T41"/>
    <mergeCell ref="U41:W41"/>
    <mergeCell ref="X41:Z41"/>
    <mergeCell ref="AA41:AC41"/>
    <mergeCell ref="AD41:AF41"/>
    <mergeCell ref="D42:L42"/>
    <mergeCell ref="M40:O40"/>
    <mergeCell ref="P40:T40"/>
    <mergeCell ref="U40:W40"/>
    <mergeCell ref="X40:Z40"/>
    <mergeCell ref="AA40:AC40"/>
    <mergeCell ref="U46:W46"/>
    <mergeCell ref="X46:Z46"/>
    <mergeCell ref="AA46:AC46"/>
    <mergeCell ref="AA44:AC44"/>
    <mergeCell ref="AD44:AF44"/>
    <mergeCell ref="D45:L45"/>
    <mergeCell ref="M45:O45"/>
    <mergeCell ref="P45:T45"/>
    <mergeCell ref="U45:W45"/>
    <mergeCell ref="X45:Z45"/>
    <mergeCell ref="AA45:AC45"/>
    <mergeCell ref="AD45:AF45"/>
    <mergeCell ref="M44:O44"/>
    <mergeCell ref="P44:T44"/>
    <mergeCell ref="U44:W44"/>
    <mergeCell ref="X44:Z44"/>
    <mergeCell ref="M49:O49"/>
    <mergeCell ref="P49:T49"/>
    <mergeCell ref="U49:W49"/>
    <mergeCell ref="X49:Z49"/>
    <mergeCell ref="AA49:AC49"/>
    <mergeCell ref="AD49:AF49"/>
    <mergeCell ref="D48:L48"/>
    <mergeCell ref="M48:O48"/>
    <mergeCell ref="P48:T48"/>
    <mergeCell ref="U48:W48"/>
    <mergeCell ref="X48:Z48"/>
    <mergeCell ref="AA48:AC48"/>
    <mergeCell ref="M52:O52"/>
    <mergeCell ref="P52:T52"/>
    <mergeCell ref="U52:W52"/>
    <mergeCell ref="X52:Z52"/>
    <mergeCell ref="AA52:AC52"/>
    <mergeCell ref="AD52:AF52"/>
    <mergeCell ref="AD50:AF50"/>
    <mergeCell ref="D51:L51"/>
    <mergeCell ref="M51:O51"/>
    <mergeCell ref="P51:T51"/>
    <mergeCell ref="U51:W51"/>
    <mergeCell ref="X51:Z51"/>
    <mergeCell ref="AA51:AC51"/>
    <mergeCell ref="AD51:AF51"/>
    <mergeCell ref="D52:L52"/>
    <mergeCell ref="D50:L50"/>
    <mergeCell ref="M50:O50"/>
    <mergeCell ref="P50:T50"/>
    <mergeCell ref="U50:W50"/>
    <mergeCell ref="X50:Z50"/>
    <mergeCell ref="AA50:AC50"/>
    <mergeCell ref="X56:Z56"/>
    <mergeCell ref="AA56:AC56"/>
    <mergeCell ref="AA54:AC54"/>
    <mergeCell ref="AD54:AF54"/>
    <mergeCell ref="D55:L55"/>
    <mergeCell ref="M55:O55"/>
    <mergeCell ref="P55:T55"/>
    <mergeCell ref="U55:W55"/>
    <mergeCell ref="X55:Z55"/>
    <mergeCell ref="AA55:AC55"/>
    <mergeCell ref="AD55:AF55"/>
    <mergeCell ref="M54:O54"/>
    <mergeCell ref="P54:T54"/>
    <mergeCell ref="U54:W54"/>
    <mergeCell ref="X54:Z54"/>
    <mergeCell ref="AD23:AF23"/>
    <mergeCell ref="D24:L24"/>
    <mergeCell ref="A29:B30"/>
    <mergeCell ref="AA13:AC13"/>
    <mergeCell ref="AD13:AF13"/>
    <mergeCell ref="A14:B19"/>
    <mergeCell ref="D14:L14"/>
    <mergeCell ref="A20:B21"/>
    <mergeCell ref="A22:B22"/>
    <mergeCell ref="C22:L22"/>
    <mergeCell ref="A13:B13"/>
    <mergeCell ref="C13:L13"/>
    <mergeCell ref="M13:O13"/>
    <mergeCell ref="P13:T13"/>
    <mergeCell ref="U13:W13"/>
    <mergeCell ref="X13:Z13"/>
    <mergeCell ref="AD26:AF26"/>
    <mergeCell ref="D27:L27"/>
    <mergeCell ref="M27:O27"/>
    <mergeCell ref="P27:T27"/>
    <mergeCell ref="U27:W27"/>
    <mergeCell ref="AD27:AF27"/>
    <mergeCell ref="D26:L26"/>
    <mergeCell ref="M26:O26"/>
    <mergeCell ref="A38:B39"/>
    <mergeCell ref="A31:B31"/>
    <mergeCell ref="C31:L31"/>
    <mergeCell ref="A32:B37"/>
    <mergeCell ref="D33:L33"/>
    <mergeCell ref="M33:O33"/>
    <mergeCell ref="P33:T33"/>
    <mergeCell ref="AD38:AF38"/>
    <mergeCell ref="D39:L39"/>
    <mergeCell ref="M39:O39"/>
    <mergeCell ref="P39:T39"/>
    <mergeCell ref="U39:W39"/>
    <mergeCell ref="X39:Z39"/>
    <mergeCell ref="AA39:AC39"/>
    <mergeCell ref="AD39:AF39"/>
    <mergeCell ref="D38:L38"/>
    <mergeCell ref="M38:O38"/>
    <mergeCell ref="P38:T38"/>
    <mergeCell ref="U38:W38"/>
    <mergeCell ref="X38:Z38"/>
    <mergeCell ref="AA38:AC38"/>
    <mergeCell ref="AD36:AF36"/>
    <mergeCell ref="D37:L37"/>
    <mergeCell ref="M37:O37"/>
    <mergeCell ref="U43:W43"/>
    <mergeCell ref="X43:Z43"/>
    <mergeCell ref="AA43:AC43"/>
    <mergeCell ref="AD43:AF43"/>
    <mergeCell ref="D44:L44"/>
    <mergeCell ref="A47:B48"/>
    <mergeCell ref="A40:B40"/>
    <mergeCell ref="C40:L40"/>
    <mergeCell ref="A41:B46"/>
    <mergeCell ref="D43:L43"/>
    <mergeCell ref="M43:O43"/>
    <mergeCell ref="P43:T43"/>
    <mergeCell ref="AD48:AF48"/>
    <mergeCell ref="AD46:AF46"/>
    <mergeCell ref="D47:L47"/>
    <mergeCell ref="M47:O47"/>
    <mergeCell ref="P47:T47"/>
    <mergeCell ref="U47:W47"/>
    <mergeCell ref="X47:Z47"/>
    <mergeCell ref="AA47:AC47"/>
    <mergeCell ref="AD47:AF47"/>
    <mergeCell ref="D46:L46"/>
    <mergeCell ref="M46:O46"/>
    <mergeCell ref="P46:T46"/>
    <mergeCell ref="U53:W53"/>
    <mergeCell ref="X53:Z53"/>
    <mergeCell ref="AA53:AC53"/>
    <mergeCell ref="AD53:AF53"/>
    <mergeCell ref="D54:L54"/>
    <mergeCell ref="A56:B57"/>
    <mergeCell ref="A49:B49"/>
    <mergeCell ref="C49:L49"/>
    <mergeCell ref="A50:B55"/>
    <mergeCell ref="D53:L53"/>
    <mergeCell ref="M53:O53"/>
    <mergeCell ref="P53:T53"/>
    <mergeCell ref="AD56:AF56"/>
    <mergeCell ref="D57:L57"/>
    <mergeCell ref="M57:O57"/>
    <mergeCell ref="P57:T57"/>
    <mergeCell ref="U57:W57"/>
    <mergeCell ref="X57:Z57"/>
    <mergeCell ref="AA57:AC57"/>
    <mergeCell ref="AD57:AF57"/>
    <mergeCell ref="D56:L56"/>
    <mergeCell ref="M56:O56"/>
    <mergeCell ref="P56:T56"/>
    <mergeCell ref="U56:W56"/>
  </mergeCells>
  <phoneticPr fontId="1"/>
  <dataValidations count="3">
    <dataValidation type="list" allowBlank="1" showInputMessage="1" showErrorMessage="1" sqref="X5:AF12 X50:AF57 X41:AF48 X32:AF39 X23:AF30 X14:AF21" xr:uid="{00000000-0002-0000-0E00-000000000000}">
      <formula1>#REF!</formula1>
    </dataValidation>
    <dataValidation type="list" allowBlank="1" showInputMessage="1" showErrorMessage="1" sqref="M5:O12 M14:O21 M23:O30 M32:O39 M41:O48 M50:O57" xr:uid="{00000000-0002-0000-0E00-000001000000}">
      <formula1>$S$2:$T$2</formula1>
    </dataValidation>
    <dataValidation type="list" allowBlank="1" showInputMessage="1" showErrorMessage="1" sqref="P5:T12 P14:T21 P23:T30 P32:T39 P41:T48 P50:T57" xr:uid="{00000000-0002-0000-0E00-000002000000}">
      <formula1>$U$2:$Y$2</formula1>
    </dataValidation>
  </dataValidations>
  <pageMargins left="0.62992125984251968" right="0.62992125984251968"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使用許可申請書※見本</vt:lpstr>
      <vt:lpstr>使用許可申請書（１泊２日）※記入する</vt:lpstr>
      <vt:lpstr>使用許可申請書（２泊３日）※記入する </vt:lpstr>
      <vt:lpstr>⑪一般団体活動計画書※見本</vt:lpstr>
      <vt:lpstr>⑫学校用活動計画書（１泊２日）</vt:lpstr>
      <vt:lpstr>⑬学校用活動計画書（２泊３日）</vt:lpstr>
      <vt:lpstr>⑭宿泊者名簿</vt:lpstr>
      <vt:lpstr>⑪一般団体活動計画書※見本!Print_Area</vt:lpstr>
      <vt:lpstr>'⑫学校用活動計画書（１泊２日）'!Print_Area</vt:lpstr>
      <vt:lpstr>'⑬学校用活動計画書（２泊３日）'!Print_Area</vt:lpstr>
      <vt:lpstr>使用許可申請書※見本!Print_Area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大分市</dc:creator>
  <cp:lastModifiedBy>伊東　真生</cp:lastModifiedBy>
  <cp:lastPrinted>2026-03-10T06:23:34Z</cp:lastPrinted>
  <dcterms:created xsi:type="dcterms:W3CDTF">2025-01-11T06:13:08Z</dcterms:created>
  <dcterms:modified xsi:type="dcterms:W3CDTF">2026-03-10T07:50:24Z</dcterms:modified>
</cp:coreProperties>
</file>