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<sst xmlns="http://schemas.openxmlformats.org/spreadsheetml/2006/main" count="110" uniqueCount="36">
  <si>
    <t>河原内川河川プール入場者数集計表</t>
  </si>
  <si>
    <t>月／日</t>
  </si>
  <si>
    <t>天候</t>
  </si>
  <si>
    <t>入場者数</t>
  </si>
  <si>
    <t>合計</t>
  </si>
  <si>
    <t>8月 1日</t>
  </si>
  <si>
    <t>8月 2日</t>
  </si>
  <si>
    <t>8月 3日</t>
  </si>
  <si>
    <t>8月 4日</t>
  </si>
  <si>
    <t>8月 5日</t>
  </si>
  <si>
    <t>8月 6日</t>
  </si>
  <si>
    <t>8月 7日</t>
  </si>
  <si>
    <t>8月 8日</t>
  </si>
  <si>
    <t>8月 9日</t>
  </si>
  <si>
    <t>曜日</t>
  </si>
  <si>
    <t>日</t>
  </si>
  <si>
    <t>月</t>
  </si>
  <si>
    <t>火</t>
  </si>
  <si>
    <t>火</t>
  </si>
  <si>
    <t>水</t>
  </si>
  <si>
    <t>木</t>
  </si>
  <si>
    <t>金</t>
  </si>
  <si>
    <t>土</t>
  </si>
  <si>
    <t>平成21年度</t>
  </si>
  <si>
    <t>土</t>
  </si>
  <si>
    <t>晴れ</t>
  </si>
  <si>
    <t>晴れのち曇り</t>
  </si>
  <si>
    <t>雨のち晴れ</t>
  </si>
  <si>
    <t>曇りのち雨</t>
  </si>
  <si>
    <t>雨のち曇り</t>
  </si>
  <si>
    <t>曇り時々雨</t>
  </si>
  <si>
    <t>雨</t>
  </si>
  <si>
    <t>晴れ時々曇り</t>
  </si>
  <si>
    <t>曇り</t>
  </si>
  <si>
    <t>曇りのち晴れ</t>
  </si>
  <si>
    <t>曇り時々晴れ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</si>
</sst>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56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78" fontId="3" fillId="0" borderId="9" xfId="16" applyNumberFormat="1" applyFont="1" applyBorder="1" applyAlignment="1">
      <alignment/>
    </xf>
    <xf numFmtId="56" fontId="3" fillId="0" borderId="7" xfId="0" applyNumberFormat="1" applyFont="1" applyBorder="1" applyAlignment="1" quotePrefix="1">
      <alignment horizontal="center"/>
    </xf>
    <xf numFmtId="56" fontId="3" fillId="0" borderId="7" xfId="0" applyNumberFormat="1" applyFont="1" applyBorder="1" applyAlignment="1">
      <alignment/>
    </xf>
    <xf numFmtId="56" fontId="3" fillId="0" borderId="8" xfId="0" applyNumberFormat="1" applyFont="1" applyBorder="1" applyAlignment="1">
      <alignment/>
    </xf>
    <xf numFmtId="56" fontId="3" fillId="0" borderId="10" xfId="0" applyNumberFormat="1" applyFont="1" applyBorder="1" applyAlignment="1">
      <alignment/>
    </xf>
    <xf numFmtId="38" fontId="3" fillId="0" borderId="11" xfId="16" applyFont="1" applyBorder="1" applyAlignment="1">
      <alignment/>
    </xf>
    <xf numFmtId="56" fontId="3" fillId="0" borderId="12" xfId="0" applyNumberFormat="1" applyFont="1" applyBorder="1" applyAlignment="1">
      <alignment horizontal="distributed"/>
    </xf>
    <xf numFmtId="56" fontId="3" fillId="0" borderId="13" xfId="0" applyNumberFormat="1" applyFont="1" applyBorder="1" applyAlignment="1">
      <alignment horizontal="distributed"/>
    </xf>
    <xf numFmtId="0" fontId="3" fillId="0" borderId="14" xfId="0" applyFont="1" applyBorder="1" applyAlignment="1">
      <alignment/>
    </xf>
    <xf numFmtId="38" fontId="3" fillId="0" borderId="15" xfId="16" applyFont="1" applyBorder="1" applyAlignment="1">
      <alignment/>
    </xf>
    <xf numFmtId="56" fontId="3" fillId="0" borderId="12" xfId="0" applyNumberFormat="1" applyFont="1" applyBorder="1" applyAlignment="1">
      <alignment/>
    </xf>
    <xf numFmtId="56" fontId="3" fillId="0" borderId="14" xfId="0" applyNumberFormat="1" applyFont="1" applyBorder="1" applyAlignment="1">
      <alignment/>
    </xf>
    <xf numFmtId="178" fontId="3" fillId="0" borderId="16" xfId="16" applyNumberFormat="1" applyFont="1" applyBorder="1" applyAlignment="1">
      <alignment/>
    </xf>
    <xf numFmtId="56" fontId="3" fillId="0" borderId="7" xfId="0" applyNumberFormat="1" applyFont="1" applyFill="1" applyBorder="1" applyAlignment="1">
      <alignment horizontal="center"/>
    </xf>
    <xf numFmtId="56" fontId="3" fillId="0" borderId="10" xfId="0" applyNumberFormat="1" applyFont="1" applyFill="1" applyBorder="1" applyAlignment="1">
      <alignment horizontal="center"/>
    </xf>
    <xf numFmtId="56" fontId="3" fillId="0" borderId="7" xfId="0" applyNumberFormat="1" applyFont="1" applyFill="1" applyBorder="1" applyAlignment="1" quotePrefix="1">
      <alignment horizontal="center"/>
    </xf>
    <xf numFmtId="0" fontId="0" fillId="0" borderId="17" xfId="0" applyBorder="1" applyAlignment="1">
      <alignment horizontal="distributed"/>
    </xf>
    <xf numFmtId="56" fontId="3" fillId="0" borderId="18" xfId="0" applyNumberFormat="1" applyFont="1" applyFill="1" applyBorder="1" applyAlignment="1">
      <alignment horizontal="center"/>
    </xf>
    <xf numFmtId="38" fontId="0" fillId="0" borderId="19" xfId="16" applyBorder="1" applyAlignment="1">
      <alignment horizontal="right"/>
    </xf>
    <xf numFmtId="38" fontId="0" fillId="0" borderId="11" xfId="16" applyBorder="1" applyAlignment="1">
      <alignment horizontal="right"/>
    </xf>
    <xf numFmtId="178" fontId="3" fillId="0" borderId="20" xfId="16" applyNumberFormat="1" applyFont="1" applyBorder="1" applyAlignment="1">
      <alignment horizontal="right"/>
    </xf>
    <xf numFmtId="178" fontId="3" fillId="0" borderId="11" xfId="16" applyNumberFormat="1" applyFont="1" applyFill="1" applyBorder="1" applyAlignment="1">
      <alignment horizontal="right"/>
    </xf>
    <xf numFmtId="178" fontId="3" fillId="0" borderId="11" xfId="16" applyNumberFormat="1" applyFont="1" applyBorder="1" applyAlignment="1">
      <alignment horizontal="right"/>
    </xf>
    <xf numFmtId="38" fontId="0" fillId="0" borderId="21" xfId="16" applyBorder="1" applyAlignment="1">
      <alignment horizontal="right"/>
    </xf>
    <xf numFmtId="38" fontId="0" fillId="0" borderId="9" xfId="16" applyBorder="1" applyAlignment="1">
      <alignment horizontal="right"/>
    </xf>
    <xf numFmtId="178" fontId="3" fillId="0" borderId="22" xfId="16" applyNumberFormat="1" applyFont="1" applyBorder="1" applyAlignment="1">
      <alignment horizontal="right"/>
    </xf>
    <xf numFmtId="178" fontId="3" fillId="0" borderId="9" xfId="16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Sheet1!$A$3:$A$26</c:f>
              <c:strCache/>
            </c:strRef>
          </c:cat>
          <c:val>
            <c:numRef>
              <c:f>Sheet1!$D$3:$D$26</c:f>
              <c:numCache/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033860"/>
        <c:crosses val="autoZero"/>
        <c:auto val="1"/>
        <c:lblOffset val="100"/>
        <c:tickLblSkip val="1"/>
        <c:noMultiLvlLbl val="0"/>
      </c:catAx>
      <c:valAx>
        <c:axId val="54033860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9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/>
            </c:strRef>
          </c:cat>
          <c:val>
            <c:numRef>
              <c:f>Sheet1!$H$3:$H$23</c:f>
              <c:numCache/>
            </c:numRef>
          </c:val>
        </c:ser>
        <c:axId val="16542693"/>
        <c:axId val="14666510"/>
      </c:barChart>
      <c:dateAx>
        <c:axId val="16542693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666510"/>
        <c:crosses val="autoZero"/>
        <c:auto val="0"/>
        <c:majorUnit val="1"/>
        <c:majorTimeUnit val="days"/>
        <c:noMultiLvlLbl val="0"/>
      </c:dateAx>
      <c:valAx>
        <c:axId val="14666510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0</xdr:colOff>
      <xdr:row>45</xdr:row>
      <xdr:rowOff>0</xdr:rowOff>
    </xdr:to>
    <xdr:graphicFrame>
      <xdr:nvGraphicFramePr>
        <xdr:cNvPr id="1" name="Chart 8"/>
        <xdr:cNvGraphicFramePr/>
      </xdr:nvGraphicFramePr>
      <xdr:xfrm>
        <a:off x="0" y="5067300"/>
        <a:ext cx="7962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8</xdr:col>
      <xdr:colOff>0</xdr:colOff>
      <xdr:row>62</xdr:row>
      <xdr:rowOff>0</xdr:rowOff>
    </xdr:to>
    <xdr:graphicFrame>
      <xdr:nvGraphicFramePr>
        <xdr:cNvPr id="2" name="Chart 9"/>
        <xdr:cNvGraphicFramePr/>
      </xdr:nvGraphicFramePr>
      <xdr:xfrm>
        <a:off x="0" y="8105775"/>
        <a:ext cx="79629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J52" sqref="J52"/>
    </sheetView>
  </sheetViews>
  <sheetFormatPr defaultColWidth="8.796875" defaultRowHeight="14.25"/>
  <cols>
    <col min="1" max="1" width="8.19921875" style="0" bestFit="1" customWidth="1"/>
    <col min="2" max="2" width="5.19921875" style="0" bestFit="1" customWidth="1"/>
    <col min="3" max="3" width="19.59765625" style="0" customWidth="1"/>
    <col min="4" max="4" width="9" style="2" bestFit="1" customWidth="1"/>
    <col min="5" max="5" width="8.1992187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42" t="s">
        <v>0</v>
      </c>
      <c r="B1" s="42"/>
      <c r="C1" s="42"/>
      <c r="D1" s="42"/>
      <c r="E1" s="42"/>
      <c r="F1" s="42"/>
      <c r="G1" s="43" t="s">
        <v>23</v>
      </c>
      <c r="H1" s="43"/>
    </row>
    <row r="2" spans="1:8" ht="13.5">
      <c r="A2" s="3" t="s">
        <v>1</v>
      </c>
      <c r="B2" s="4" t="s">
        <v>14</v>
      </c>
      <c r="C2" s="5" t="s">
        <v>2</v>
      </c>
      <c r="D2" s="7" t="s">
        <v>3</v>
      </c>
      <c r="E2" s="3" t="s">
        <v>1</v>
      </c>
      <c r="F2" s="5" t="s">
        <v>14</v>
      </c>
      <c r="G2" s="5" t="s">
        <v>2</v>
      </c>
      <c r="H2" s="6" t="s">
        <v>3</v>
      </c>
    </row>
    <row r="3" spans="1:8" ht="13.5">
      <c r="A3" s="8">
        <v>36725</v>
      </c>
      <c r="B3" s="27" t="s">
        <v>24</v>
      </c>
      <c r="C3" s="40" t="s">
        <v>25</v>
      </c>
      <c r="D3" s="29">
        <v>280</v>
      </c>
      <c r="E3" s="8">
        <v>36749</v>
      </c>
      <c r="F3" s="28" t="s">
        <v>18</v>
      </c>
      <c r="G3" s="40" t="s">
        <v>25</v>
      </c>
      <c r="H3" s="34">
        <v>424</v>
      </c>
    </row>
    <row r="4" spans="1:8" ht="13.5">
      <c r="A4" s="8">
        <v>36726</v>
      </c>
      <c r="B4" s="27" t="s">
        <v>15</v>
      </c>
      <c r="C4" s="41" t="s">
        <v>26</v>
      </c>
      <c r="D4" s="30">
        <v>380</v>
      </c>
      <c r="E4" s="24">
        <v>36750</v>
      </c>
      <c r="F4" s="28" t="s">
        <v>19</v>
      </c>
      <c r="G4" s="41" t="s">
        <v>26</v>
      </c>
      <c r="H4" s="35">
        <v>410</v>
      </c>
    </row>
    <row r="5" spans="1:8" ht="13.5">
      <c r="A5" s="8">
        <v>36727</v>
      </c>
      <c r="B5" s="27" t="s">
        <v>16</v>
      </c>
      <c r="C5" s="38" t="s">
        <v>27</v>
      </c>
      <c r="D5" s="31">
        <v>45</v>
      </c>
      <c r="E5" s="24">
        <v>36751</v>
      </c>
      <c r="F5" s="28" t="s">
        <v>20</v>
      </c>
      <c r="G5" s="38" t="s">
        <v>35</v>
      </c>
      <c r="H5" s="36">
        <v>530</v>
      </c>
    </row>
    <row r="6" spans="1:8" ht="13.5">
      <c r="A6" s="24">
        <v>36728</v>
      </c>
      <c r="B6" s="27" t="s">
        <v>17</v>
      </c>
      <c r="C6" s="39" t="s">
        <v>28</v>
      </c>
      <c r="D6" s="32">
        <v>16</v>
      </c>
      <c r="E6" s="24">
        <v>36752</v>
      </c>
      <c r="F6" s="28" t="s">
        <v>21</v>
      </c>
      <c r="G6" s="38" t="s">
        <v>32</v>
      </c>
      <c r="H6" s="37">
        <v>930</v>
      </c>
    </row>
    <row r="7" spans="1:8" ht="13.5">
      <c r="A7" s="24">
        <v>36729</v>
      </c>
      <c r="B7" s="27" t="s">
        <v>19</v>
      </c>
      <c r="C7" s="39" t="s">
        <v>29</v>
      </c>
      <c r="D7" s="32">
        <v>45</v>
      </c>
      <c r="E7" s="24">
        <v>36753</v>
      </c>
      <c r="F7" s="28" t="s">
        <v>22</v>
      </c>
      <c r="G7" s="38" t="s">
        <v>29</v>
      </c>
      <c r="H7" s="37">
        <v>75</v>
      </c>
    </row>
    <row r="8" spans="1:8" ht="13.5">
      <c r="A8" s="24">
        <v>36730</v>
      </c>
      <c r="B8" s="27" t="s">
        <v>20</v>
      </c>
      <c r="C8" s="39" t="s">
        <v>25</v>
      </c>
      <c r="D8" s="32">
        <v>450</v>
      </c>
      <c r="E8" s="24">
        <v>36754</v>
      </c>
      <c r="F8" s="28" t="s">
        <v>15</v>
      </c>
      <c r="G8" s="39" t="s">
        <v>34</v>
      </c>
      <c r="H8" s="37">
        <v>800</v>
      </c>
    </row>
    <row r="9" spans="1:8" ht="13.5">
      <c r="A9" s="24">
        <v>36731</v>
      </c>
      <c r="B9" s="27" t="s">
        <v>21</v>
      </c>
      <c r="C9" s="39" t="s">
        <v>30</v>
      </c>
      <c r="D9" s="32">
        <v>87</v>
      </c>
      <c r="E9" s="24">
        <v>36755</v>
      </c>
      <c r="F9" s="28" t="s">
        <v>16</v>
      </c>
      <c r="G9" s="39" t="s">
        <v>25</v>
      </c>
      <c r="H9" s="37">
        <v>485</v>
      </c>
    </row>
    <row r="10" spans="1:8" ht="13.5">
      <c r="A10" s="24">
        <v>36732</v>
      </c>
      <c r="B10" s="27" t="s">
        <v>22</v>
      </c>
      <c r="C10" s="39" t="s">
        <v>31</v>
      </c>
      <c r="D10" s="32">
        <v>3</v>
      </c>
      <c r="E10" s="24">
        <v>36756</v>
      </c>
      <c r="F10" s="28" t="s">
        <v>17</v>
      </c>
      <c r="G10" s="39" t="s">
        <v>25</v>
      </c>
      <c r="H10" s="37">
        <v>430</v>
      </c>
    </row>
    <row r="11" spans="1:8" ht="13.5">
      <c r="A11" s="24">
        <v>36733</v>
      </c>
      <c r="B11" s="27" t="s">
        <v>15</v>
      </c>
      <c r="C11" s="39" t="s">
        <v>29</v>
      </c>
      <c r="D11" s="32">
        <v>42</v>
      </c>
      <c r="E11" s="24">
        <v>36757</v>
      </c>
      <c r="F11" s="28" t="s">
        <v>19</v>
      </c>
      <c r="G11" s="39" t="s">
        <v>25</v>
      </c>
      <c r="H11" s="37">
        <v>380</v>
      </c>
    </row>
    <row r="12" spans="1:8" ht="13.5">
      <c r="A12" s="24">
        <v>36734</v>
      </c>
      <c r="B12" s="27" t="s">
        <v>16</v>
      </c>
      <c r="C12" s="39" t="s">
        <v>32</v>
      </c>
      <c r="D12" s="32">
        <v>380</v>
      </c>
      <c r="E12" s="24">
        <v>36758</v>
      </c>
      <c r="F12" s="28" t="s">
        <v>20</v>
      </c>
      <c r="G12" s="39" t="s">
        <v>25</v>
      </c>
      <c r="H12" s="37">
        <v>380</v>
      </c>
    </row>
    <row r="13" spans="1:8" ht="13.5">
      <c r="A13" s="24">
        <v>36735</v>
      </c>
      <c r="B13" s="27" t="s">
        <v>17</v>
      </c>
      <c r="C13" s="39" t="s">
        <v>33</v>
      </c>
      <c r="D13" s="32">
        <v>180</v>
      </c>
      <c r="E13" s="24">
        <v>36759</v>
      </c>
      <c r="F13" s="28" t="s">
        <v>21</v>
      </c>
      <c r="G13" s="39" t="s">
        <v>25</v>
      </c>
      <c r="H13" s="37">
        <v>327</v>
      </c>
    </row>
    <row r="14" spans="1:8" ht="13.5">
      <c r="A14" s="24">
        <v>36736</v>
      </c>
      <c r="B14" s="27" t="s">
        <v>19</v>
      </c>
      <c r="C14" s="39" t="s">
        <v>27</v>
      </c>
      <c r="D14" s="32">
        <v>105</v>
      </c>
      <c r="E14" s="24">
        <v>36760</v>
      </c>
      <c r="F14" s="28" t="s">
        <v>22</v>
      </c>
      <c r="G14" s="39" t="s">
        <v>33</v>
      </c>
      <c r="H14" s="37">
        <v>530</v>
      </c>
    </row>
    <row r="15" spans="1:8" ht="13.5">
      <c r="A15" s="24">
        <v>36737</v>
      </c>
      <c r="B15" s="27" t="s">
        <v>20</v>
      </c>
      <c r="C15" s="39" t="s">
        <v>34</v>
      </c>
      <c r="D15" s="32">
        <v>210</v>
      </c>
      <c r="E15" s="24">
        <v>36761</v>
      </c>
      <c r="F15" s="28" t="s">
        <v>15</v>
      </c>
      <c r="G15" s="39" t="s">
        <v>25</v>
      </c>
      <c r="H15" s="37">
        <v>1140</v>
      </c>
    </row>
    <row r="16" spans="1:8" ht="13.5">
      <c r="A16" s="24">
        <v>36738</v>
      </c>
      <c r="B16" s="27" t="s">
        <v>21</v>
      </c>
      <c r="C16" s="39" t="s">
        <v>33</v>
      </c>
      <c r="D16" s="32">
        <v>205</v>
      </c>
      <c r="E16" s="24">
        <v>36762</v>
      </c>
      <c r="F16" s="28" t="s">
        <v>16</v>
      </c>
      <c r="G16" s="39" t="s">
        <v>25</v>
      </c>
      <c r="H16" s="37">
        <v>345</v>
      </c>
    </row>
    <row r="17" spans="1:8" ht="13.5">
      <c r="A17" s="26" t="s">
        <v>5</v>
      </c>
      <c r="B17" s="27" t="s">
        <v>22</v>
      </c>
      <c r="C17" s="39" t="s">
        <v>33</v>
      </c>
      <c r="D17" s="32">
        <v>280</v>
      </c>
      <c r="E17" s="24">
        <v>36763</v>
      </c>
      <c r="F17" s="28" t="s">
        <v>17</v>
      </c>
      <c r="G17" s="39" t="s">
        <v>25</v>
      </c>
      <c r="H17" s="37">
        <v>280</v>
      </c>
    </row>
    <row r="18" spans="1:8" ht="13.5">
      <c r="A18" s="26" t="s">
        <v>6</v>
      </c>
      <c r="B18" s="27" t="s">
        <v>15</v>
      </c>
      <c r="C18" s="39" t="s">
        <v>33</v>
      </c>
      <c r="D18" s="32">
        <v>650</v>
      </c>
      <c r="E18" s="24">
        <v>36764</v>
      </c>
      <c r="F18" s="28" t="s">
        <v>19</v>
      </c>
      <c r="G18" s="39" t="s">
        <v>25</v>
      </c>
      <c r="H18" s="37">
        <v>235</v>
      </c>
    </row>
    <row r="19" spans="1:8" ht="13.5">
      <c r="A19" s="26" t="s">
        <v>7</v>
      </c>
      <c r="B19" s="27" t="s">
        <v>16</v>
      </c>
      <c r="C19" s="39" t="s">
        <v>33</v>
      </c>
      <c r="D19" s="32">
        <v>350</v>
      </c>
      <c r="E19" s="24">
        <v>36765</v>
      </c>
      <c r="F19" s="28" t="s">
        <v>20</v>
      </c>
      <c r="G19" s="39" t="s">
        <v>25</v>
      </c>
      <c r="H19" s="37">
        <v>380</v>
      </c>
    </row>
    <row r="20" spans="1:8" ht="13.5">
      <c r="A20" s="26" t="s">
        <v>8</v>
      </c>
      <c r="B20" s="27" t="s">
        <v>17</v>
      </c>
      <c r="C20" s="39" t="s">
        <v>25</v>
      </c>
      <c r="D20" s="32">
        <v>535</v>
      </c>
      <c r="E20" s="24">
        <v>36766</v>
      </c>
      <c r="F20" s="28" t="s">
        <v>21</v>
      </c>
      <c r="G20" s="39" t="s">
        <v>26</v>
      </c>
      <c r="H20" s="37">
        <v>150</v>
      </c>
    </row>
    <row r="21" spans="1:8" ht="13.5">
      <c r="A21" s="26" t="s">
        <v>9</v>
      </c>
      <c r="B21" s="27" t="s">
        <v>19</v>
      </c>
      <c r="C21" s="39" t="s">
        <v>33</v>
      </c>
      <c r="D21" s="32">
        <v>430</v>
      </c>
      <c r="E21" s="24">
        <v>36767</v>
      </c>
      <c r="F21" s="28" t="s">
        <v>22</v>
      </c>
      <c r="G21" s="39" t="s">
        <v>25</v>
      </c>
      <c r="H21" s="37">
        <v>376</v>
      </c>
    </row>
    <row r="22" spans="1:8" ht="13.5">
      <c r="A22" s="26" t="s">
        <v>10</v>
      </c>
      <c r="B22" s="27" t="s">
        <v>20</v>
      </c>
      <c r="C22" s="39" t="s">
        <v>29</v>
      </c>
      <c r="D22" s="32">
        <v>58</v>
      </c>
      <c r="E22" s="9">
        <v>36768</v>
      </c>
      <c r="F22" s="28" t="s">
        <v>15</v>
      </c>
      <c r="G22" s="39" t="s">
        <v>34</v>
      </c>
      <c r="H22" s="37">
        <v>345</v>
      </c>
    </row>
    <row r="23" spans="1:8" ht="13.5">
      <c r="A23" s="26" t="s">
        <v>11</v>
      </c>
      <c r="B23" s="27" t="s">
        <v>21</v>
      </c>
      <c r="C23" s="39" t="s">
        <v>25</v>
      </c>
      <c r="D23" s="32">
        <v>380</v>
      </c>
      <c r="E23" s="9">
        <v>36769</v>
      </c>
      <c r="F23" s="28" t="s">
        <v>16</v>
      </c>
      <c r="G23" s="39" t="s">
        <v>26</v>
      </c>
      <c r="H23" s="37">
        <v>150</v>
      </c>
    </row>
    <row r="24" spans="1:8" ht="13.5">
      <c r="A24" s="12" t="s">
        <v>12</v>
      </c>
      <c r="B24" s="27" t="s">
        <v>22</v>
      </c>
      <c r="C24" s="39" t="s">
        <v>26</v>
      </c>
      <c r="D24" s="33">
        <v>660</v>
      </c>
      <c r="E24" s="9"/>
      <c r="F24" s="25"/>
      <c r="G24" s="10"/>
      <c r="H24" s="11"/>
    </row>
    <row r="25" spans="1:8" ht="13.5">
      <c r="A25" s="12" t="s">
        <v>13</v>
      </c>
      <c r="B25" s="27" t="s">
        <v>15</v>
      </c>
      <c r="C25" s="39" t="s">
        <v>29</v>
      </c>
      <c r="D25" s="33">
        <v>25</v>
      </c>
      <c r="E25" s="9"/>
      <c r="F25" s="25"/>
      <c r="G25" s="10"/>
      <c r="H25" s="11"/>
    </row>
    <row r="26" spans="1:8" ht="13.5">
      <c r="A26" s="9">
        <v>36748</v>
      </c>
      <c r="B26" s="27" t="s">
        <v>16</v>
      </c>
      <c r="C26" s="39" t="s">
        <v>34</v>
      </c>
      <c r="D26" s="33">
        <v>240</v>
      </c>
      <c r="E26" s="13"/>
      <c r="F26" s="14"/>
      <c r="G26" s="10"/>
      <c r="H26" s="11"/>
    </row>
    <row r="27" spans="1:8" ht="13.5">
      <c r="A27" s="13"/>
      <c r="B27" s="15"/>
      <c r="C27" s="10"/>
      <c r="D27" s="16">
        <f>SUM(D3:D26)</f>
        <v>6036</v>
      </c>
      <c r="E27" s="13"/>
      <c r="F27" s="14"/>
      <c r="G27" s="10"/>
      <c r="H27" s="11">
        <f>SUM(H5:H26)</f>
        <v>8268</v>
      </c>
    </row>
    <row r="28" spans="1:8" ht="13.5">
      <c r="A28" s="17" t="s">
        <v>4</v>
      </c>
      <c r="B28" s="18"/>
      <c r="C28" s="19"/>
      <c r="D28" s="20">
        <f>H27+D27</f>
        <v>14304</v>
      </c>
      <c r="E28" s="21"/>
      <c r="F28" s="22"/>
      <c r="G28" s="19"/>
      <c r="H28" s="23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6" ht="13.5">
      <c r="A31" s="1"/>
      <c r="B31" s="1"/>
      <c r="E31" s="1"/>
      <c r="F31" s="1"/>
    </row>
    <row r="32" spans="1:6" ht="13.5">
      <c r="A32" s="1"/>
      <c r="B32" s="1"/>
      <c r="E32" s="1"/>
      <c r="F32" s="1"/>
    </row>
    <row r="33" spans="1:6" ht="13.5">
      <c r="A33" s="1"/>
      <c r="B33" s="1"/>
      <c r="E33" s="1"/>
      <c r="F33" s="1"/>
    </row>
  </sheetData>
  <mergeCells count="2">
    <mergeCell ref="A1:F1"/>
    <mergeCell ref="G1:H1"/>
  </mergeCells>
  <printOptions/>
  <pageMargins left="0.97" right="0.54" top="0.43" bottom="0.5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NWPC0084</cp:lastModifiedBy>
  <cp:lastPrinted>2009-08-11T23:59:48Z</cp:lastPrinted>
  <dcterms:created xsi:type="dcterms:W3CDTF">2000-09-05T02:59:14Z</dcterms:created>
  <dcterms:modified xsi:type="dcterms:W3CDTF">2009-10-07T11:25:07Z</dcterms:modified>
  <cp:category/>
  <cp:version/>
  <cp:contentType/>
  <cp:contentStatus/>
</cp:coreProperties>
</file>