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<sst xmlns="http://schemas.openxmlformats.org/spreadsheetml/2006/main" count="97" uniqueCount="26">
  <si>
    <t>月／日</t>
  </si>
  <si>
    <t>天候</t>
  </si>
  <si>
    <t>入場者数</t>
  </si>
  <si>
    <t>晴れ</t>
  </si>
  <si>
    <t>晴れのち曇り</t>
  </si>
  <si>
    <t>曇りのち晴れ</t>
  </si>
  <si>
    <t>曇りのち雨</t>
  </si>
  <si>
    <t>合計</t>
  </si>
  <si>
    <t>晴れ</t>
  </si>
  <si>
    <t>曜日</t>
  </si>
  <si>
    <t>木</t>
  </si>
  <si>
    <t>金</t>
  </si>
  <si>
    <t>土</t>
  </si>
  <si>
    <t>土</t>
  </si>
  <si>
    <t>日</t>
  </si>
  <si>
    <t>日</t>
  </si>
  <si>
    <t>月</t>
  </si>
  <si>
    <t>火</t>
  </si>
  <si>
    <t>水</t>
  </si>
  <si>
    <t>晴れのち雨</t>
  </si>
  <si>
    <t>雨のち曇り</t>
  </si>
  <si>
    <t>雨（台風）</t>
  </si>
  <si>
    <t>曇りのち雨のち晴れ</t>
  </si>
  <si>
    <t>雨のち晴れ</t>
  </si>
  <si>
    <t>河原内川河川プール入場者数集計表</t>
  </si>
  <si>
    <t>平成14年度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</si>
</sst>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 "/>
    <numFmt numFmtId="178" formatCode="#,##0_ ;[Red]\-#,##0\ "/>
  </numFmts>
  <fonts count="8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.75"/>
      <name val="ＭＳ ゴシック"/>
      <family val="3"/>
    </font>
    <font>
      <sz val="8.75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56" fontId="0" fillId="0" borderId="0" xfId="0" applyNumberFormat="1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38" fontId="0" fillId="0" borderId="4" xfId="16" applyBorder="1" applyAlignment="1">
      <alignment horizontal="distributed"/>
    </xf>
    <xf numFmtId="38" fontId="0" fillId="0" borderId="5" xfId="16" applyBorder="1" applyAlignment="1">
      <alignment horizontal="distributed"/>
    </xf>
    <xf numFmtId="56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178" fontId="3" fillId="0" borderId="8" xfId="16" applyNumberFormat="1" applyFont="1" applyBorder="1" applyAlignment="1">
      <alignment/>
    </xf>
    <xf numFmtId="178" fontId="3" fillId="0" borderId="9" xfId="16" applyNumberFormat="1" applyFont="1" applyBorder="1" applyAlignment="1">
      <alignment/>
    </xf>
    <xf numFmtId="0" fontId="3" fillId="0" borderId="10" xfId="0" applyFont="1" applyBorder="1" applyAlignment="1">
      <alignment/>
    </xf>
    <xf numFmtId="178" fontId="3" fillId="0" borderId="11" xfId="16" applyNumberFormat="1" applyFont="1" applyBorder="1" applyAlignment="1">
      <alignment/>
    </xf>
    <xf numFmtId="178" fontId="3" fillId="0" borderId="12" xfId="16" applyNumberFormat="1" applyFont="1" applyBorder="1" applyAlignment="1">
      <alignment/>
    </xf>
    <xf numFmtId="56" fontId="3" fillId="0" borderId="13" xfId="0" applyNumberFormat="1" applyFont="1" applyBorder="1" applyAlignment="1">
      <alignment/>
    </xf>
    <xf numFmtId="56" fontId="3" fillId="0" borderId="10" xfId="0" applyNumberFormat="1" applyFont="1" applyBorder="1" applyAlignment="1">
      <alignment/>
    </xf>
    <xf numFmtId="38" fontId="3" fillId="0" borderId="11" xfId="16" applyFont="1" applyBorder="1" applyAlignment="1">
      <alignment/>
    </xf>
    <xf numFmtId="56" fontId="3" fillId="0" borderId="14" xfId="0" applyNumberFormat="1" applyFont="1" applyBorder="1" applyAlignment="1">
      <alignment horizontal="distributed"/>
    </xf>
    <xf numFmtId="56" fontId="3" fillId="0" borderId="15" xfId="0" applyNumberFormat="1" applyFont="1" applyBorder="1" applyAlignment="1">
      <alignment horizontal="distributed"/>
    </xf>
    <xf numFmtId="0" fontId="3" fillId="0" borderId="16" xfId="0" applyFont="1" applyBorder="1" applyAlignment="1">
      <alignment/>
    </xf>
    <xf numFmtId="38" fontId="3" fillId="0" borderId="17" xfId="16" applyFont="1" applyBorder="1" applyAlignment="1">
      <alignment/>
    </xf>
    <xf numFmtId="56" fontId="3" fillId="0" borderId="14" xfId="0" applyNumberFormat="1" applyFont="1" applyBorder="1" applyAlignment="1">
      <alignment/>
    </xf>
    <xf numFmtId="56" fontId="3" fillId="0" borderId="16" xfId="0" applyNumberFormat="1" applyFont="1" applyBorder="1" applyAlignment="1">
      <alignment/>
    </xf>
    <xf numFmtId="178" fontId="3" fillId="0" borderId="18" xfId="16" applyNumberFormat="1" applyFont="1" applyBorder="1" applyAlignment="1">
      <alignment/>
    </xf>
    <xf numFmtId="56" fontId="3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56" fontId="0" fillId="0" borderId="20" xfId="0" applyNumberFormat="1" applyBorder="1" applyAlignment="1">
      <alignment/>
    </xf>
    <xf numFmtId="56" fontId="0" fillId="0" borderId="21" xfId="0" applyNumberForma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</c:f>
              <c:strCache/>
            </c:strRef>
          </c:cat>
          <c:val>
            <c:numRef>
              <c:f>Sheet1!$D$3:$D$24</c:f>
              <c:numCache/>
            </c:numRef>
          </c:val>
        </c:ser>
        <c:axId val="13732855"/>
        <c:axId val="56486832"/>
      </c:barChart>
      <c:dateAx>
        <c:axId val="13732855"/>
        <c:scaling>
          <c:orientation val="minMax"/>
        </c:scaling>
        <c:axPos val="b"/>
        <c:majorGridlines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6486832"/>
        <c:crosses val="autoZero"/>
        <c:auto val="0"/>
        <c:noMultiLvlLbl val="0"/>
      </c:dateAx>
      <c:valAx>
        <c:axId val="56486832"/>
        <c:scaling>
          <c:orientation val="minMax"/>
          <c:max val="13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3732855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Sheet1!$E$3:$E$23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Sheet1!$H$3:$H$23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38619441"/>
        <c:axId val="12030650"/>
      </c:barChart>
      <c:catAx>
        <c:axId val="38619441"/>
        <c:scaling>
          <c:orientation val="minMax"/>
        </c:scaling>
        <c:axPos val="b"/>
        <c:majorGridlines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2030650"/>
        <c:crosses val="autoZero"/>
        <c:auto val="1"/>
        <c:lblOffset val="100"/>
        <c:noMultiLvlLbl val="0"/>
      </c:catAx>
      <c:valAx>
        <c:axId val="120306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8619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27</xdr:row>
      <xdr:rowOff>85725</xdr:rowOff>
    </xdr:from>
    <xdr:to>
      <xdr:col>7</xdr:col>
      <xdr:colOff>485775</xdr:colOff>
      <xdr:row>44</xdr:row>
      <xdr:rowOff>123825</xdr:rowOff>
    </xdr:to>
    <xdr:graphicFrame>
      <xdr:nvGraphicFramePr>
        <xdr:cNvPr id="1" name="Chart 8"/>
        <xdr:cNvGraphicFramePr/>
      </xdr:nvGraphicFramePr>
      <xdr:xfrm>
        <a:off x="295275" y="4638675"/>
        <a:ext cx="7296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46</xdr:row>
      <xdr:rowOff>0</xdr:rowOff>
    </xdr:from>
    <xdr:to>
      <xdr:col>7</xdr:col>
      <xdr:colOff>476250</xdr:colOff>
      <xdr:row>58</xdr:row>
      <xdr:rowOff>152400</xdr:rowOff>
    </xdr:to>
    <xdr:graphicFrame>
      <xdr:nvGraphicFramePr>
        <xdr:cNvPr id="2" name="Chart 9"/>
        <xdr:cNvGraphicFramePr/>
      </xdr:nvGraphicFramePr>
      <xdr:xfrm>
        <a:off x="295275" y="7953375"/>
        <a:ext cx="72866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G2" sqref="G2"/>
    </sheetView>
  </sheetViews>
  <sheetFormatPr defaultColWidth="8.796875" defaultRowHeight="14.25"/>
  <cols>
    <col min="1" max="1" width="8.19921875" style="0" bestFit="1" customWidth="1"/>
    <col min="2" max="2" width="5.19921875" style="0" bestFit="1" customWidth="1"/>
    <col min="3" max="3" width="19.59765625" style="0" customWidth="1"/>
    <col min="4" max="4" width="9" style="2" bestFit="1" customWidth="1"/>
    <col min="5" max="5" width="8.19921875" style="0" bestFit="1" customWidth="1"/>
    <col min="6" max="6" width="5.19921875" style="0" bestFit="1" customWidth="1"/>
    <col min="7" max="7" width="19.19921875" style="0" bestFit="1" customWidth="1"/>
    <col min="8" max="8" width="9" style="2" bestFit="1" customWidth="1"/>
  </cols>
  <sheetData>
    <row r="1" spans="1:8" ht="21" customHeight="1">
      <c r="A1" s="31" t="s">
        <v>24</v>
      </c>
      <c r="B1" s="31"/>
      <c r="C1" s="31"/>
      <c r="D1" s="31"/>
      <c r="E1" s="31"/>
      <c r="F1" s="31"/>
      <c r="G1" s="32" t="s">
        <v>25</v>
      </c>
      <c r="H1" s="32"/>
    </row>
    <row r="2" spans="1:8" ht="13.5">
      <c r="A2" s="3" t="s">
        <v>0</v>
      </c>
      <c r="B2" s="4" t="s">
        <v>9</v>
      </c>
      <c r="C2" s="5" t="s">
        <v>1</v>
      </c>
      <c r="D2" s="7" t="s">
        <v>2</v>
      </c>
      <c r="E2" s="3" t="s">
        <v>0</v>
      </c>
      <c r="F2" s="5" t="s">
        <v>9</v>
      </c>
      <c r="G2" s="5" t="s">
        <v>1</v>
      </c>
      <c r="H2" s="6" t="s">
        <v>2</v>
      </c>
    </row>
    <row r="3" spans="1:8" ht="13.5">
      <c r="A3" s="8">
        <v>37092</v>
      </c>
      <c r="B3" s="25" t="s">
        <v>13</v>
      </c>
      <c r="C3" s="9" t="s">
        <v>19</v>
      </c>
      <c r="D3" s="10">
        <v>160</v>
      </c>
      <c r="E3" s="8">
        <v>37114</v>
      </c>
      <c r="F3" s="25" t="s">
        <v>15</v>
      </c>
      <c r="G3" s="9" t="s">
        <v>3</v>
      </c>
      <c r="H3" s="11">
        <v>980</v>
      </c>
    </row>
    <row r="4" spans="1:8" ht="13.5">
      <c r="A4" s="8">
        <v>37093</v>
      </c>
      <c r="B4" s="25" t="s">
        <v>14</v>
      </c>
      <c r="C4" s="26" t="s">
        <v>3</v>
      </c>
      <c r="D4" s="27">
        <v>810</v>
      </c>
      <c r="E4" s="8">
        <v>37115</v>
      </c>
      <c r="F4" s="25" t="s">
        <v>16</v>
      </c>
      <c r="G4" s="26" t="s">
        <v>3</v>
      </c>
      <c r="H4" s="28">
        <v>360</v>
      </c>
    </row>
    <row r="5" spans="1:8" ht="13.5">
      <c r="A5" s="8">
        <v>37094</v>
      </c>
      <c r="B5" s="25" t="s">
        <v>16</v>
      </c>
      <c r="C5" s="26" t="s">
        <v>3</v>
      </c>
      <c r="D5" s="27">
        <v>220</v>
      </c>
      <c r="E5" s="8">
        <v>37116</v>
      </c>
      <c r="F5" s="25" t="s">
        <v>17</v>
      </c>
      <c r="G5" s="26" t="s">
        <v>3</v>
      </c>
      <c r="H5" s="28">
        <v>416</v>
      </c>
    </row>
    <row r="6" spans="1:8" ht="13.5">
      <c r="A6" s="8">
        <v>37095</v>
      </c>
      <c r="B6" s="25" t="s">
        <v>17</v>
      </c>
      <c r="C6" s="26" t="s">
        <v>3</v>
      </c>
      <c r="D6" s="27">
        <v>310</v>
      </c>
      <c r="E6" s="8">
        <v>37117</v>
      </c>
      <c r="F6" s="25" t="s">
        <v>18</v>
      </c>
      <c r="G6" s="26" t="s">
        <v>3</v>
      </c>
      <c r="H6" s="28">
        <v>365</v>
      </c>
    </row>
    <row r="7" spans="1:8" ht="13.5">
      <c r="A7" s="8">
        <v>37096</v>
      </c>
      <c r="B7" s="25" t="s">
        <v>18</v>
      </c>
      <c r="C7" s="26" t="s">
        <v>3</v>
      </c>
      <c r="D7" s="27">
        <v>228</v>
      </c>
      <c r="E7" s="8">
        <v>37118</v>
      </c>
      <c r="F7" s="25" t="s">
        <v>10</v>
      </c>
      <c r="G7" s="26" t="s">
        <v>3</v>
      </c>
      <c r="H7" s="28">
        <v>484</v>
      </c>
    </row>
    <row r="8" spans="1:8" ht="13.5">
      <c r="A8" s="8">
        <v>37097</v>
      </c>
      <c r="B8" s="25" t="s">
        <v>10</v>
      </c>
      <c r="C8" s="12" t="s">
        <v>6</v>
      </c>
      <c r="D8" s="27">
        <v>98</v>
      </c>
      <c r="E8" s="8">
        <v>37119</v>
      </c>
      <c r="F8" s="25" t="s">
        <v>11</v>
      </c>
      <c r="G8" s="26" t="s">
        <v>3</v>
      </c>
      <c r="H8" s="28">
        <v>380</v>
      </c>
    </row>
    <row r="9" spans="1:8" ht="13.5">
      <c r="A9" s="8">
        <v>37098</v>
      </c>
      <c r="B9" s="25" t="s">
        <v>11</v>
      </c>
      <c r="C9" s="26" t="s">
        <v>21</v>
      </c>
      <c r="D9" s="27">
        <v>0</v>
      </c>
      <c r="E9" s="8">
        <v>37120</v>
      </c>
      <c r="F9" s="25" t="s">
        <v>12</v>
      </c>
      <c r="G9" s="26" t="s">
        <v>3</v>
      </c>
      <c r="H9" s="28">
        <v>640</v>
      </c>
    </row>
    <row r="10" spans="1:8" ht="13.5">
      <c r="A10" s="8">
        <v>37099</v>
      </c>
      <c r="B10" s="25" t="s">
        <v>12</v>
      </c>
      <c r="C10" s="26" t="s">
        <v>5</v>
      </c>
      <c r="D10" s="27">
        <v>126</v>
      </c>
      <c r="E10" s="8">
        <v>37121</v>
      </c>
      <c r="F10" s="25" t="s">
        <v>14</v>
      </c>
      <c r="G10" s="26" t="s">
        <v>4</v>
      </c>
      <c r="H10" s="28">
        <v>1050</v>
      </c>
    </row>
    <row r="11" spans="1:8" ht="13.5">
      <c r="A11" s="8">
        <v>37100</v>
      </c>
      <c r="B11" s="25" t="s">
        <v>14</v>
      </c>
      <c r="C11" s="26" t="s">
        <v>3</v>
      </c>
      <c r="D11" s="27">
        <v>780</v>
      </c>
      <c r="E11" s="8">
        <v>37122</v>
      </c>
      <c r="F11" s="25" t="s">
        <v>16</v>
      </c>
      <c r="G11" s="26" t="s">
        <v>3</v>
      </c>
      <c r="H11" s="28">
        <v>340</v>
      </c>
    </row>
    <row r="12" spans="1:8" ht="13.5">
      <c r="A12" s="8">
        <v>37101</v>
      </c>
      <c r="B12" s="25" t="s">
        <v>16</v>
      </c>
      <c r="C12" s="26" t="s">
        <v>5</v>
      </c>
      <c r="D12" s="27">
        <v>330</v>
      </c>
      <c r="E12" s="8">
        <v>37123</v>
      </c>
      <c r="F12" s="25" t="s">
        <v>17</v>
      </c>
      <c r="G12" s="26" t="s">
        <v>3</v>
      </c>
      <c r="H12" s="28">
        <v>355</v>
      </c>
    </row>
    <row r="13" spans="1:8" ht="13.5">
      <c r="A13" s="8">
        <v>37102</v>
      </c>
      <c r="B13" s="25" t="s">
        <v>17</v>
      </c>
      <c r="C13" s="26" t="s">
        <v>3</v>
      </c>
      <c r="D13" s="27">
        <v>380</v>
      </c>
      <c r="E13" s="8">
        <v>37124</v>
      </c>
      <c r="F13" s="25" t="s">
        <v>18</v>
      </c>
      <c r="G13" s="26" t="s">
        <v>3</v>
      </c>
      <c r="H13" s="28">
        <v>108</v>
      </c>
    </row>
    <row r="14" spans="1:8" ht="13.5">
      <c r="A14" s="8">
        <v>37103</v>
      </c>
      <c r="B14" s="25" t="s">
        <v>18</v>
      </c>
      <c r="C14" s="26" t="s">
        <v>22</v>
      </c>
      <c r="D14" s="27">
        <v>370</v>
      </c>
      <c r="E14" s="8">
        <v>37125</v>
      </c>
      <c r="F14" s="25" t="s">
        <v>10</v>
      </c>
      <c r="G14" s="26" t="s">
        <v>3</v>
      </c>
      <c r="H14" s="28">
        <v>141</v>
      </c>
    </row>
    <row r="15" spans="1:8" ht="13.5">
      <c r="A15" s="8">
        <v>37104</v>
      </c>
      <c r="B15" s="25" t="s">
        <v>10</v>
      </c>
      <c r="C15" s="26" t="s">
        <v>3</v>
      </c>
      <c r="D15" s="27">
        <v>500</v>
      </c>
      <c r="E15" s="8">
        <v>37126</v>
      </c>
      <c r="F15" s="25" t="s">
        <v>11</v>
      </c>
      <c r="G15" s="12" t="s">
        <v>6</v>
      </c>
      <c r="H15" s="28">
        <v>70</v>
      </c>
    </row>
    <row r="16" spans="1:8" ht="13.5">
      <c r="A16" s="8">
        <v>37105</v>
      </c>
      <c r="B16" s="25" t="s">
        <v>11</v>
      </c>
      <c r="C16" s="26" t="s">
        <v>3</v>
      </c>
      <c r="D16" s="27">
        <v>515</v>
      </c>
      <c r="E16" s="8">
        <v>37127</v>
      </c>
      <c r="F16" s="25" t="s">
        <v>12</v>
      </c>
      <c r="G16" s="12" t="s">
        <v>23</v>
      </c>
      <c r="H16" s="28">
        <v>23</v>
      </c>
    </row>
    <row r="17" spans="1:8" ht="13.5">
      <c r="A17" s="8">
        <v>37106</v>
      </c>
      <c r="B17" s="25" t="s">
        <v>12</v>
      </c>
      <c r="C17" s="26" t="s">
        <v>3</v>
      </c>
      <c r="D17" s="27">
        <v>580</v>
      </c>
      <c r="E17" s="8">
        <v>37128</v>
      </c>
      <c r="F17" s="25" t="s">
        <v>14</v>
      </c>
      <c r="G17" s="26" t="s">
        <v>8</v>
      </c>
      <c r="H17" s="28">
        <v>640</v>
      </c>
    </row>
    <row r="18" spans="1:8" ht="13.5">
      <c r="A18" s="8">
        <v>37107</v>
      </c>
      <c r="B18" s="25" t="s">
        <v>14</v>
      </c>
      <c r="C18" s="26" t="s">
        <v>3</v>
      </c>
      <c r="D18" s="27">
        <v>1160</v>
      </c>
      <c r="E18" s="8">
        <v>37129</v>
      </c>
      <c r="F18" s="25" t="s">
        <v>16</v>
      </c>
      <c r="G18" s="26" t="s">
        <v>4</v>
      </c>
      <c r="H18" s="28">
        <v>150</v>
      </c>
    </row>
    <row r="19" spans="1:8" ht="13.5">
      <c r="A19" s="8">
        <v>37108</v>
      </c>
      <c r="B19" s="25" t="s">
        <v>16</v>
      </c>
      <c r="C19" s="26" t="s">
        <v>3</v>
      </c>
      <c r="D19" s="27">
        <v>480</v>
      </c>
      <c r="E19" s="8">
        <v>37130</v>
      </c>
      <c r="F19" s="25" t="s">
        <v>17</v>
      </c>
      <c r="G19" s="12" t="s">
        <v>20</v>
      </c>
      <c r="H19" s="28">
        <v>200</v>
      </c>
    </row>
    <row r="20" spans="1:8" ht="13.5">
      <c r="A20" s="8">
        <v>37109</v>
      </c>
      <c r="B20" s="25" t="s">
        <v>17</v>
      </c>
      <c r="C20" s="26" t="s">
        <v>3</v>
      </c>
      <c r="D20" s="27">
        <v>280</v>
      </c>
      <c r="E20" s="8">
        <v>37131</v>
      </c>
      <c r="F20" s="25" t="s">
        <v>18</v>
      </c>
      <c r="G20" s="26" t="s">
        <v>8</v>
      </c>
      <c r="H20" s="28">
        <v>240</v>
      </c>
    </row>
    <row r="21" spans="1:8" ht="13.5">
      <c r="A21" s="8">
        <v>37110</v>
      </c>
      <c r="B21" s="25" t="s">
        <v>18</v>
      </c>
      <c r="C21" s="26" t="s">
        <v>3</v>
      </c>
      <c r="D21" s="27">
        <v>530</v>
      </c>
      <c r="E21" s="8">
        <v>37132</v>
      </c>
      <c r="F21" s="25" t="s">
        <v>10</v>
      </c>
      <c r="G21" s="12" t="s">
        <v>6</v>
      </c>
      <c r="H21" s="28">
        <v>65</v>
      </c>
    </row>
    <row r="22" spans="1:8" ht="13.5">
      <c r="A22" s="8">
        <v>37111</v>
      </c>
      <c r="B22" s="25" t="s">
        <v>10</v>
      </c>
      <c r="C22" s="26" t="s">
        <v>3</v>
      </c>
      <c r="D22" s="13">
        <v>430</v>
      </c>
      <c r="E22" s="8">
        <v>37133</v>
      </c>
      <c r="F22" s="25" t="s">
        <v>11</v>
      </c>
      <c r="G22" s="26" t="s">
        <v>21</v>
      </c>
      <c r="H22" s="14">
        <v>0</v>
      </c>
    </row>
    <row r="23" spans="1:8" ht="13.5">
      <c r="A23" s="8">
        <v>37112</v>
      </c>
      <c r="B23" s="25" t="s">
        <v>11</v>
      </c>
      <c r="C23" s="26" t="s">
        <v>3</v>
      </c>
      <c r="D23" s="13">
        <v>600</v>
      </c>
      <c r="E23" s="8">
        <v>37134</v>
      </c>
      <c r="F23" s="25" t="s">
        <v>12</v>
      </c>
      <c r="G23" s="26" t="s">
        <v>21</v>
      </c>
      <c r="H23" s="14">
        <v>0</v>
      </c>
    </row>
    <row r="24" spans="1:8" ht="13.5">
      <c r="A24" s="8">
        <v>37113</v>
      </c>
      <c r="B24" s="25" t="s">
        <v>12</v>
      </c>
      <c r="C24" s="26" t="s">
        <v>3</v>
      </c>
      <c r="D24" s="13">
        <v>684</v>
      </c>
      <c r="E24" s="15"/>
      <c r="F24" s="16"/>
      <c r="G24" s="12"/>
      <c r="H24" s="14"/>
    </row>
    <row r="25" spans="1:8" ht="13.5" hidden="1">
      <c r="A25" s="15"/>
      <c r="B25" s="19"/>
      <c r="C25" s="12"/>
      <c r="D25" s="17">
        <f>SUM(D3:D24)</f>
        <v>9571</v>
      </c>
      <c r="E25" s="15"/>
      <c r="F25" s="23"/>
      <c r="G25" s="12"/>
      <c r="H25" s="14">
        <f>SUM(H3:H24)</f>
        <v>7007</v>
      </c>
    </row>
    <row r="26" spans="1:8" ht="13.5">
      <c r="A26" s="18" t="s">
        <v>7</v>
      </c>
      <c r="B26" s="29"/>
      <c r="C26" s="20"/>
      <c r="D26" s="21"/>
      <c r="E26" s="22"/>
      <c r="F26" s="30"/>
      <c r="G26" s="20"/>
      <c r="H26" s="24">
        <f>H25+D25</f>
        <v>16578</v>
      </c>
    </row>
    <row r="27" spans="1:6" ht="13.5">
      <c r="A27" s="1"/>
      <c r="B27" s="1"/>
      <c r="E27" s="1"/>
      <c r="F27" s="1"/>
    </row>
    <row r="28" spans="1:6" ht="13.5">
      <c r="A28" s="1"/>
      <c r="B28" s="1"/>
      <c r="E28" s="1"/>
      <c r="F28" s="1"/>
    </row>
    <row r="29" spans="1:6" ht="13.5">
      <c r="A29" s="1"/>
      <c r="B29" s="1"/>
      <c r="E29" s="1"/>
      <c r="F29" s="1"/>
    </row>
    <row r="30" spans="1:6" ht="13.5">
      <c r="A30" s="1"/>
      <c r="B30" s="1"/>
      <c r="E30" s="1"/>
      <c r="F30" s="1"/>
    </row>
    <row r="31" spans="1:5" ht="13.5">
      <c r="A31" s="1"/>
      <c r="E31" s="1"/>
    </row>
  </sheetData>
  <mergeCells count="2">
    <mergeCell ref="A1:F1"/>
    <mergeCell ref="G1:H1"/>
  </mergeCells>
  <printOptions/>
  <pageMargins left="0.97" right="0.54" top="0.66" bottom="0.55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 栄二</dc:creator>
  <cp:keywords/>
  <dc:description/>
  <cp:lastModifiedBy>大分市役所</cp:lastModifiedBy>
  <cp:lastPrinted>2005-04-25T01:42:22Z</cp:lastPrinted>
  <dcterms:created xsi:type="dcterms:W3CDTF">2000-09-05T02:59:14Z</dcterms:created>
  <dcterms:modified xsi:type="dcterms:W3CDTF">2005-05-27T00:59:08Z</dcterms:modified>
  <cp:category/>
  <cp:version/>
  <cp:contentType/>
  <cp:contentStatus/>
</cp:coreProperties>
</file>