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9.71.73\個人フォルダ\111292\Desktop\230913-SN保証認定申請書の様式変更の決裁\1.【新】231001～セーフティネット保証認定申請書様式\"/>
    </mc:Choice>
  </mc:AlternateContent>
  <bookViews>
    <workbookView xWindow="0" yWindow="0" windowWidth="28800" windowHeight="14010" tabRatio="950"/>
  </bookViews>
  <sheets>
    <sheet name="（ロ－①）原油価格高騰（申請書）" sheetId="61" r:id="rId1"/>
    <sheet name="（ロ－①）の添付書類（必須）" sheetId="51" r:id="rId2"/>
    <sheet name="（ロ－②）原油価格高騰（申請書）" sheetId="62" r:id="rId3"/>
    <sheet name="（ロ－②）の添付書類（必須）" sheetId="54" r:id="rId4"/>
    <sheet name="（ロ－③）原油価格高騰（申請書）" sheetId="47" r:id="rId5"/>
    <sheet name="（ロ－③）の添付書類（必須）" sheetId="53" r:id="rId6"/>
  </sheets>
  <definedNames>
    <definedName name="_xlnm.Print_Area" localSheetId="1">'（ロ－①）の添付書類（必須）'!$A$1:$R$57</definedName>
    <definedName name="_xlnm.Print_Area" localSheetId="3">'（ロ－②）の添付書類（必須）'!$A$1:$R$88</definedName>
    <definedName name="_xlnm.Print_Area" localSheetId="5">'（ロ－③）の添付書類（必須）'!$A$1:$S$92</definedName>
  </definedNames>
  <calcPr calcId="162913"/>
</workbook>
</file>

<file path=xl/calcChain.xml><?xml version="1.0" encoding="utf-8"?>
<calcChain xmlns="http://schemas.openxmlformats.org/spreadsheetml/2006/main">
  <c r="AD33" i="61" l="1"/>
  <c r="AD41" i="61"/>
  <c r="AC49" i="61"/>
  <c r="AD25" i="62"/>
  <c r="AD26" i="62"/>
  <c r="AD33" i="62"/>
  <c r="AD34" i="62"/>
  <c r="AG41" i="62"/>
  <c r="AG42" i="62"/>
  <c r="B56" i="53"/>
  <c r="B49" i="53"/>
  <c r="B50" i="53"/>
  <c r="B48" i="53"/>
  <c r="B40" i="53"/>
  <c r="B41" i="53"/>
  <c r="B39" i="53"/>
  <c r="B32" i="53"/>
  <c r="B33" i="53"/>
  <c r="B31" i="53"/>
  <c r="L59" i="53"/>
  <c r="H59" i="53"/>
  <c r="D59" i="53"/>
  <c r="P59" i="53" s="1"/>
  <c r="K74" i="53" s="1"/>
  <c r="Q72" i="53" s="1"/>
  <c r="L51" i="53"/>
  <c r="H51" i="53"/>
  <c r="D51" i="53"/>
  <c r="P51" i="53" s="1"/>
  <c r="D74" i="53" s="1"/>
  <c r="L42" i="53"/>
  <c r="H42" i="53"/>
  <c r="D42" i="53"/>
  <c r="P42" i="53" s="1"/>
  <c r="L34" i="53"/>
  <c r="H34" i="53"/>
  <c r="D34" i="53"/>
  <c r="P34" i="53" s="1"/>
  <c r="P65" i="53"/>
  <c r="D80" i="53" s="1"/>
  <c r="P57" i="53"/>
  <c r="P58" i="53"/>
  <c r="P49" i="53"/>
  <c r="P50" i="53"/>
  <c r="P41" i="53"/>
  <c r="P40" i="53"/>
  <c r="P32" i="53"/>
  <c r="P31" i="53"/>
  <c r="P33" i="53"/>
  <c r="O36" i="54"/>
  <c r="D68" i="54" s="1"/>
  <c r="O39" i="54"/>
  <c r="D74" i="54" s="1"/>
  <c r="O44" i="54"/>
  <c r="J68" i="54" s="1"/>
  <c r="O47" i="54"/>
  <c r="O53" i="54"/>
  <c r="D70" i="54" s="1"/>
  <c r="O56" i="54"/>
  <c r="D76" i="54" s="1"/>
  <c r="O61" i="54"/>
  <c r="J70" i="54" s="1"/>
  <c r="P68" i="54" s="1"/>
  <c r="O64" i="54"/>
  <c r="J76" i="54" s="1"/>
  <c r="P74" i="54" s="1"/>
  <c r="J74" i="54"/>
  <c r="J18" i="53"/>
  <c r="F14" i="54"/>
  <c r="L10" i="54"/>
  <c r="L14" i="54" s="1"/>
  <c r="L11" i="54"/>
  <c r="L12" i="54"/>
  <c r="L13" i="54"/>
  <c r="M22" i="54"/>
  <c r="M23" i="54"/>
  <c r="M28" i="54"/>
  <c r="M29" i="54"/>
  <c r="AE52" i="47"/>
  <c r="P39" i="53"/>
  <c r="P68" i="53"/>
  <c r="K80" i="53" s="1"/>
  <c r="Q78" i="53" s="1"/>
  <c r="P56" i="53"/>
  <c r="P48" i="53"/>
  <c r="G26" i="53"/>
  <c r="M26" i="53"/>
  <c r="M8" i="53"/>
  <c r="O40" i="51"/>
  <c r="J46" i="51" s="1"/>
  <c r="P44" i="51" s="1"/>
  <c r="O33" i="51"/>
  <c r="J44" i="51" s="1"/>
  <c r="O30" i="51"/>
  <c r="D44" i="51" s="1"/>
  <c r="M25" i="51"/>
  <c r="M21" i="51"/>
  <c r="F14" i="51"/>
  <c r="O37" i="51"/>
  <c r="D46" i="51" s="1"/>
  <c r="L13" i="51"/>
  <c r="L12" i="51"/>
  <c r="L11" i="51"/>
  <c r="L10" i="51"/>
  <c r="L14" i="51" s="1"/>
  <c r="AE44" i="47"/>
  <c r="AF38" i="47"/>
  <c r="AF32" i="47"/>
  <c r="D78" i="53" l="1"/>
  <c r="D72" i="53"/>
  <c r="K72" i="53"/>
  <c r="K78" i="53"/>
</calcChain>
</file>

<file path=xl/comments1.xml><?xml version="1.0" encoding="utf-8"?>
<comments xmlns="http://schemas.openxmlformats.org/spreadsheetml/2006/main">
  <authors>
    <author>大分市</author>
  </authors>
  <commentList>
    <comment ref="T1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2.xml><?xml version="1.0" encoding="utf-8"?>
<comments xmlns="http://schemas.openxmlformats.org/spreadsheetml/2006/main">
  <authors>
    <author>大分市</author>
  </authors>
  <commentList>
    <comment ref="E55"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3.xml><?xml version="1.0" encoding="utf-8"?>
<comments xmlns="http://schemas.openxmlformats.org/spreadsheetml/2006/main">
  <authors>
    <author>大分市</author>
  </authors>
  <commentList>
    <comment ref="T16"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4.xml><?xml version="1.0" encoding="utf-8"?>
<comments xmlns="http://schemas.openxmlformats.org/spreadsheetml/2006/main">
  <authors>
    <author>大分市</author>
  </authors>
  <commentList>
    <comment ref="E86"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5.xml><?xml version="1.0" encoding="utf-8"?>
<comments xmlns="http://schemas.openxmlformats.org/spreadsheetml/2006/main">
  <authors>
    <author>大分市</author>
  </authors>
  <commentList>
    <comment ref="T1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6.xml><?xml version="1.0" encoding="utf-8"?>
<comments xmlns="http://schemas.openxmlformats.org/spreadsheetml/2006/main">
  <authors>
    <author>大分市</author>
  </authors>
  <commentList>
    <comment ref="G90"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sharedStrings.xml><?xml version="1.0" encoding="utf-8"?>
<sst xmlns="http://schemas.openxmlformats.org/spreadsheetml/2006/main" count="852" uniqueCount="352">
  <si>
    <t>※２ 指定業種に係る原油等の仕入価格を合算して記載することも可。</t>
    <rPh sb="3" eb="5">
      <t>シテイ</t>
    </rPh>
    <rPh sb="5" eb="7">
      <t>ギョウシュ</t>
    </rPh>
    <rPh sb="8" eb="9">
      <t>カカ</t>
    </rPh>
    <rPh sb="10" eb="12">
      <t>ゲンユ</t>
    </rPh>
    <rPh sb="12" eb="13">
      <t>トウ</t>
    </rPh>
    <rPh sb="14" eb="16">
      <t>シイレ</t>
    </rPh>
    <rPh sb="16" eb="18">
      <t>カカク</t>
    </rPh>
    <rPh sb="19" eb="21">
      <t>ガッサン</t>
    </rPh>
    <rPh sb="23" eb="25">
      <t>キサイ</t>
    </rPh>
    <rPh sb="30" eb="31">
      <t>カ</t>
    </rPh>
    <phoneticPr fontId="3"/>
  </si>
  <si>
    <t>最近１年間の売上高</t>
    <rPh sb="0" eb="2">
      <t>サイキン</t>
    </rPh>
    <rPh sb="3" eb="5">
      <t>ネンカン</t>
    </rPh>
    <rPh sb="6" eb="8">
      <t>ウリアゲ</t>
    </rPh>
    <rPh sb="8" eb="9">
      <t>ダカ</t>
    </rPh>
    <phoneticPr fontId="3"/>
  </si>
  <si>
    <t>全体の売上高</t>
    <rPh sb="0" eb="2">
      <t>ゼンタイ</t>
    </rPh>
    <rPh sb="3" eb="5">
      <t>ウリアゲ</t>
    </rPh>
    <rPh sb="5" eb="6">
      <t>ダカ</t>
    </rPh>
    <phoneticPr fontId="3"/>
  </si>
  <si>
    <t>業　種（※1）</t>
    <rPh sb="0" eb="1">
      <t>ギョウ</t>
    </rPh>
    <rPh sb="2" eb="3">
      <t>タネ</t>
    </rPh>
    <phoneticPr fontId="3"/>
  </si>
  <si>
    <t>業　種（※２）</t>
    <rPh sb="0" eb="1">
      <t>ギョウ</t>
    </rPh>
    <rPh sb="2" eb="3">
      <t>タネ</t>
    </rPh>
    <phoneticPr fontId="3"/>
  </si>
  <si>
    <t>指定業種（※）</t>
    <rPh sb="0" eb="2">
      <t>シテイ</t>
    </rPh>
    <rPh sb="2" eb="4">
      <t>ギョウシュ</t>
    </rPh>
    <phoneticPr fontId="3"/>
  </si>
  <si>
    <r>
      <t>（１）</t>
    </r>
    <r>
      <rPr>
        <sz val="11"/>
        <rFont val="ＭＳ Ｐゴシック"/>
        <family val="3"/>
        <charset val="128"/>
      </rPr>
      <t>最近３か月間</t>
    </r>
    <r>
      <rPr>
        <sz val="11"/>
        <rFont val="ＭＳ Ｐ明朝"/>
        <family val="1"/>
        <charset val="128"/>
      </rPr>
      <t>の指定業種に係る原油等の仕入価格について</t>
    </r>
    <rPh sb="3" eb="5">
      <t>サイキン</t>
    </rPh>
    <rPh sb="7" eb="9">
      <t>ゲツカン</t>
    </rPh>
    <rPh sb="10" eb="12">
      <t>シテイ</t>
    </rPh>
    <rPh sb="12" eb="14">
      <t>ギョウシュ</t>
    </rPh>
    <rPh sb="15" eb="16">
      <t>カカ</t>
    </rPh>
    <rPh sb="17" eb="19">
      <t>ゲンユ</t>
    </rPh>
    <rPh sb="19" eb="20">
      <t>トウ</t>
    </rPh>
    <rPh sb="21" eb="23">
      <t>シイレ</t>
    </rPh>
    <rPh sb="23" eb="25">
      <t>カカク</t>
    </rPh>
    <phoneticPr fontId="3"/>
  </si>
  <si>
    <r>
      <t>（２）</t>
    </r>
    <r>
      <rPr>
        <sz val="11"/>
        <rFont val="ＭＳ Ｐゴシック"/>
        <family val="3"/>
        <charset val="128"/>
      </rPr>
      <t>前年同期</t>
    </r>
    <r>
      <rPr>
        <sz val="11"/>
        <rFont val="ＭＳ Ｐ明朝"/>
        <family val="1"/>
        <charset val="128"/>
      </rPr>
      <t>の指定業種に係る原油等の仕入価格について</t>
    </r>
    <rPh sb="3" eb="5">
      <t>ゼンネン</t>
    </rPh>
    <rPh sb="5" eb="7">
      <t>ドウキ</t>
    </rPh>
    <rPh sb="8" eb="10">
      <t>シテイ</t>
    </rPh>
    <rPh sb="10" eb="12">
      <t>ギョウシュ</t>
    </rPh>
    <rPh sb="13" eb="14">
      <t>カカ</t>
    </rPh>
    <rPh sb="15" eb="17">
      <t>ゲンユ</t>
    </rPh>
    <rPh sb="17" eb="18">
      <t>トウ</t>
    </rPh>
    <rPh sb="19" eb="21">
      <t>シイレ</t>
    </rPh>
    <rPh sb="21" eb="23">
      <t>カカク</t>
    </rPh>
    <phoneticPr fontId="3"/>
  </si>
  <si>
    <t>　【Ａ１】</t>
  </si>
  <si>
    <t>（※）２．に記載した指定業種と同じ指定業種を記載。</t>
    <rPh sb="6" eb="8">
      <t>キサイ</t>
    </rPh>
    <rPh sb="10" eb="12">
      <t>シテイ</t>
    </rPh>
    <rPh sb="12" eb="14">
      <t>ギョウシュ</t>
    </rPh>
    <rPh sb="15" eb="16">
      <t>オナ</t>
    </rPh>
    <rPh sb="17" eb="19">
      <t>シテイ</t>
    </rPh>
    <rPh sb="19" eb="21">
      <t>ギョウシュ</t>
    </rPh>
    <rPh sb="22" eb="24">
      <t>キサイ</t>
    </rPh>
    <phoneticPr fontId="3"/>
  </si>
  <si>
    <t>　【ｂ１】</t>
    <phoneticPr fontId="3"/>
  </si>
  <si>
    <t>合　計</t>
    <phoneticPr fontId="3"/>
  </si>
  <si>
    <t>　【Ｂ１】</t>
    <phoneticPr fontId="3"/>
  </si>
  <si>
    <r>
      <t>（２）</t>
    </r>
    <r>
      <rPr>
        <sz val="11"/>
        <rFont val="ＭＳ Ｐゴシック"/>
        <family val="3"/>
        <charset val="128"/>
      </rPr>
      <t>前年同期</t>
    </r>
    <r>
      <rPr>
        <sz val="11"/>
        <rFont val="ＭＳ Ｐ明朝"/>
        <family val="1"/>
        <charset val="128"/>
      </rPr>
      <t>の指定業種に係る売上高について</t>
    </r>
    <rPh sb="3" eb="5">
      <t>ゼンネン</t>
    </rPh>
    <rPh sb="5" eb="7">
      <t>ドウキ</t>
    </rPh>
    <rPh sb="8" eb="10">
      <t>シテイ</t>
    </rPh>
    <rPh sb="10" eb="12">
      <t>ギョウシュ</t>
    </rPh>
    <rPh sb="13" eb="14">
      <t>カカ</t>
    </rPh>
    <rPh sb="15" eb="17">
      <t>ウリアゲ</t>
    </rPh>
    <rPh sb="17" eb="18">
      <t>ダカ</t>
    </rPh>
    <phoneticPr fontId="3"/>
  </si>
  <si>
    <r>
      <t>（１）</t>
    </r>
    <r>
      <rPr>
        <sz val="11"/>
        <rFont val="ＭＳ Ｐゴシック"/>
        <family val="3"/>
        <charset val="128"/>
      </rPr>
      <t>最近３か月間</t>
    </r>
    <r>
      <rPr>
        <sz val="11"/>
        <rFont val="ＭＳ Ｐ明朝"/>
        <family val="1"/>
        <charset val="128"/>
      </rPr>
      <t>の指定業種に係る売上高について</t>
    </r>
    <rPh sb="10" eb="12">
      <t>シテイ</t>
    </rPh>
    <rPh sb="12" eb="14">
      <t>ギョウシュ</t>
    </rPh>
    <rPh sb="15" eb="16">
      <t>カカ</t>
    </rPh>
    <rPh sb="17" eb="19">
      <t>ウリアゲ</t>
    </rPh>
    <rPh sb="19" eb="20">
      <t>ダカ</t>
    </rPh>
    <phoneticPr fontId="3"/>
  </si>
  <si>
    <r>
      <t>５．</t>
    </r>
    <r>
      <rPr>
        <sz val="11"/>
        <rFont val="ＭＳ Ｐ明朝"/>
        <family val="1"/>
        <charset val="128"/>
      </rPr>
      <t>主たる業種及び企業全体それぞれの</t>
    </r>
    <r>
      <rPr>
        <sz val="11"/>
        <rFont val="ＭＳ Ｐゴシック"/>
        <family val="3"/>
        <charset val="128"/>
      </rPr>
      <t>前年同期</t>
    </r>
    <r>
      <rPr>
        <sz val="11"/>
        <rFont val="ＭＳ Ｐ明朝"/>
        <family val="1"/>
        <charset val="128"/>
      </rPr>
      <t>の原油等の仕入価格</t>
    </r>
    <r>
      <rPr>
        <sz val="9"/>
        <rFont val="ＭＳ Ｐゴシック"/>
        <family val="3"/>
        <charset val="128"/>
      </rPr>
      <t>（注１）　</t>
    </r>
    <r>
      <rPr>
        <sz val="9"/>
        <rFont val="ＭＳ Ｐ明朝"/>
        <family val="1"/>
        <charset val="128"/>
      </rPr>
      <t>　　</t>
    </r>
    <rPh sb="2" eb="3">
      <t>シュ</t>
    </rPh>
    <rPh sb="5" eb="7">
      <t>ギョウシュ</t>
    </rPh>
    <rPh sb="7" eb="8">
      <t>オヨ</t>
    </rPh>
    <rPh sb="18" eb="20">
      <t>ゼンネン</t>
    </rPh>
    <rPh sb="20" eb="22">
      <t>ドウキ</t>
    </rPh>
    <rPh sb="23" eb="25">
      <t>ゲンユ</t>
    </rPh>
    <rPh sb="25" eb="26">
      <t>トウ</t>
    </rPh>
    <rPh sb="27" eb="29">
      <t>シイレ</t>
    </rPh>
    <rPh sb="29" eb="31">
      <t>カカク</t>
    </rPh>
    <rPh sb="32" eb="33">
      <t>チュウ</t>
    </rPh>
    <phoneticPr fontId="3"/>
  </si>
  <si>
    <r>
      <t>７．主</t>
    </r>
    <r>
      <rPr>
        <sz val="11"/>
        <rFont val="ＭＳ Ｐ明朝"/>
        <family val="1"/>
        <charset val="128"/>
      </rPr>
      <t>たる業種及び企業全体それぞれの</t>
    </r>
    <r>
      <rPr>
        <sz val="11"/>
        <rFont val="ＭＳ Ｐゴシック"/>
        <family val="3"/>
        <charset val="128"/>
      </rPr>
      <t>前年同期</t>
    </r>
    <r>
      <rPr>
        <sz val="11"/>
        <rFont val="ＭＳ Ｐ明朝"/>
        <family val="1"/>
        <charset val="128"/>
      </rPr>
      <t>の売上高</t>
    </r>
    <r>
      <rPr>
        <sz val="9"/>
        <rFont val="ＭＳ Ｐゴシック"/>
        <family val="3"/>
        <charset val="128"/>
      </rPr>
      <t>（注１）　</t>
    </r>
    <r>
      <rPr>
        <sz val="9"/>
        <rFont val="ＭＳ Ｐ明朝"/>
        <family val="1"/>
        <charset val="128"/>
      </rPr>
      <t>　　</t>
    </r>
    <rPh sb="2" eb="3">
      <t>シュ</t>
    </rPh>
    <rPh sb="5" eb="7">
      <t>ギョウシュ</t>
    </rPh>
    <rPh sb="7" eb="8">
      <t>オヨ</t>
    </rPh>
    <rPh sb="18" eb="20">
      <t>ゼンネン</t>
    </rPh>
    <rPh sb="20" eb="22">
      <t>ドウキ</t>
    </rPh>
    <rPh sb="23" eb="25">
      <t>ウリア</t>
    </rPh>
    <rPh sb="25" eb="26">
      <t>ダカ</t>
    </rPh>
    <rPh sb="27" eb="28">
      <t>チュウ</t>
    </rPh>
    <phoneticPr fontId="3"/>
  </si>
  <si>
    <r>
      <t>４．企業全体の最近３か月間及び前年同期の</t>
    </r>
    <r>
      <rPr>
        <sz val="11"/>
        <rFont val="ＭＳ Ｐゴシック"/>
        <family val="3"/>
        <charset val="128"/>
      </rPr>
      <t>原油等の仕入価格</t>
    </r>
    <r>
      <rPr>
        <sz val="9"/>
        <rFont val="ＭＳ Ｐゴシック"/>
        <family val="3"/>
        <charset val="128"/>
      </rPr>
      <t>（注１）　</t>
    </r>
    <r>
      <rPr>
        <sz val="9"/>
        <rFont val="ＭＳ Ｐ明朝"/>
        <family val="1"/>
        <charset val="128"/>
      </rPr>
      <t>　　</t>
    </r>
    <rPh sb="7" eb="9">
      <t>サイキン</t>
    </rPh>
    <rPh sb="11" eb="12">
      <t>ゲツ</t>
    </rPh>
    <rPh sb="12" eb="13">
      <t>カン</t>
    </rPh>
    <rPh sb="13" eb="14">
      <t>オヨ</t>
    </rPh>
    <rPh sb="15" eb="17">
      <t>ゼンネン</t>
    </rPh>
    <rPh sb="17" eb="19">
      <t>ドウキ</t>
    </rPh>
    <rPh sb="20" eb="22">
      <t>ゲンユ</t>
    </rPh>
    <rPh sb="22" eb="23">
      <t>トウ</t>
    </rPh>
    <rPh sb="24" eb="26">
      <t>シイレ</t>
    </rPh>
    <rPh sb="26" eb="28">
      <t>カカク</t>
    </rPh>
    <rPh sb="29" eb="30">
      <t>チュウ</t>
    </rPh>
    <phoneticPr fontId="3"/>
  </si>
  <si>
    <r>
      <t>５．企業全体の最近３か月間及び前年同期の</t>
    </r>
    <r>
      <rPr>
        <sz val="11"/>
        <rFont val="ＭＳ Ｐゴシック"/>
        <family val="3"/>
        <charset val="128"/>
      </rPr>
      <t>売上高</t>
    </r>
    <r>
      <rPr>
        <sz val="9"/>
        <rFont val="ＭＳ Ｐゴシック"/>
        <family val="3"/>
        <charset val="128"/>
      </rPr>
      <t>（注１）　</t>
    </r>
    <r>
      <rPr>
        <sz val="9"/>
        <rFont val="ＭＳ Ｐ明朝"/>
        <family val="1"/>
        <charset val="128"/>
      </rPr>
      <t>　　</t>
    </r>
    <rPh sb="7" eb="9">
      <t>サイキン</t>
    </rPh>
    <rPh sb="11" eb="12">
      <t>ゲツ</t>
    </rPh>
    <rPh sb="12" eb="13">
      <t>カン</t>
    </rPh>
    <rPh sb="13" eb="14">
      <t>オヨ</t>
    </rPh>
    <rPh sb="15" eb="17">
      <t>ゼンネン</t>
    </rPh>
    <rPh sb="17" eb="19">
      <t>ドウキ</t>
    </rPh>
    <rPh sb="20" eb="22">
      <t>ウリア</t>
    </rPh>
    <rPh sb="22" eb="23">
      <t>ダカ</t>
    </rPh>
    <rPh sb="24" eb="25">
      <t>チュウ</t>
    </rPh>
    <phoneticPr fontId="3"/>
  </si>
  <si>
    <t>・・・①</t>
    <phoneticPr fontId="3"/>
  </si>
  <si>
    <t>１．事業が属する業種ごとの最近１年間の売上高</t>
    <rPh sb="2" eb="4">
      <t>ジギョウ</t>
    </rPh>
    <rPh sb="5" eb="6">
      <t>ゾク</t>
    </rPh>
    <rPh sb="8" eb="10">
      <t>ギョウシュ</t>
    </rPh>
    <rPh sb="13" eb="15">
      <t>サイキン</t>
    </rPh>
    <rPh sb="16" eb="18">
      <t>ネンカン</t>
    </rPh>
    <rPh sb="19" eb="21">
      <t>ウリアゲ</t>
    </rPh>
    <rPh sb="21" eb="22">
      <t>ダカ</t>
    </rPh>
    <phoneticPr fontId="3"/>
  </si>
  <si>
    <t>最近１年間で最も売上高等が大きい事業が属する業種は</t>
    <rPh sb="0" eb="2">
      <t>サイキン</t>
    </rPh>
    <rPh sb="3" eb="5">
      <t>ネンカン</t>
    </rPh>
    <rPh sb="6" eb="7">
      <t>モット</t>
    </rPh>
    <rPh sb="8" eb="10">
      <t>ウリアゲ</t>
    </rPh>
    <rPh sb="10" eb="11">
      <t>ダカ</t>
    </rPh>
    <rPh sb="11" eb="12">
      <t>トウ</t>
    </rPh>
    <rPh sb="13" eb="14">
      <t>オオ</t>
    </rPh>
    <rPh sb="16" eb="18">
      <t>ジギョウ</t>
    </rPh>
    <rPh sb="19" eb="20">
      <t>ゾク</t>
    </rPh>
    <rPh sb="22" eb="24">
      <t>ギョウシュ</t>
    </rPh>
    <phoneticPr fontId="3"/>
  </si>
  <si>
    <t>①を認定申請書の（表）の左上の□に記入</t>
    <rPh sb="2" eb="4">
      <t>ニンテイ</t>
    </rPh>
    <rPh sb="4" eb="7">
      <t>シンセイショ</t>
    </rPh>
    <rPh sb="9" eb="10">
      <t>ヒョウ</t>
    </rPh>
    <rPh sb="12" eb="14">
      <t>ヒダリウエ</t>
    </rPh>
    <rPh sb="17" eb="19">
      <t>キニュウ</t>
    </rPh>
    <phoneticPr fontId="3"/>
  </si>
  <si>
    <t>営んでいる事業が属する全ての業種を認定申請書の（表）に全部記載</t>
    <rPh sb="0" eb="1">
      <t>イトナ</t>
    </rPh>
    <rPh sb="5" eb="7">
      <t>ジギョウ</t>
    </rPh>
    <rPh sb="8" eb="9">
      <t>ゾク</t>
    </rPh>
    <rPh sb="11" eb="12">
      <t>スベ</t>
    </rPh>
    <rPh sb="14" eb="16">
      <t>ギョウシュ</t>
    </rPh>
    <rPh sb="17" eb="19">
      <t>ニンテイ</t>
    </rPh>
    <rPh sb="19" eb="22">
      <t>シンセイショ</t>
    </rPh>
    <rPh sb="24" eb="25">
      <t>ヒョウ</t>
    </rPh>
    <rPh sb="27" eb="29">
      <t>ゼンブ</t>
    </rPh>
    <rPh sb="29" eb="31">
      <t>キサイ</t>
    </rPh>
    <phoneticPr fontId="3"/>
  </si>
  <si>
    <t>=</t>
    <phoneticPr fontId="3"/>
  </si>
  <si>
    <t>-</t>
    <phoneticPr fontId="3"/>
  </si>
  <si>
    <t>※ 表には、指定業種であって、原油等の価格の上昇を製品等の価格に転嫁できていない事業が属する業種</t>
    <rPh sb="2" eb="3">
      <t>ヒョウ</t>
    </rPh>
    <rPh sb="6" eb="8">
      <t>シテイ</t>
    </rPh>
    <rPh sb="8" eb="10">
      <t>ギョウシュ</t>
    </rPh>
    <rPh sb="15" eb="17">
      <t>ゲンユ</t>
    </rPh>
    <rPh sb="17" eb="18">
      <t>トウ</t>
    </rPh>
    <rPh sb="19" eb="21">
      <t>カカク</t>
    </rPh>
    <rPh sb="22" eb="24">
      <t>ジョウショウ</t>
    </rPh>
    <rPh sb="25" eb="27">
      <t>セイヒン</t>
    </rPh>
    <rPh sb="27" eb="28">
      <t>トウ</t>
    </rPh>
    <rPh sb="29" eb="31">
      <t>カカク</t>
    </rPh>
    <rPh sb="32" eb="34">
      <t>テンカ</t>
    </rPh>
    <rPh sb="40" eb="42">
      <t>ジギョウ</t>
    </rPh>
    <rPh sb="43" eb="44">
      <t>ゾク</t>
    </rPh>
    <rPh sb="46" eb="48">
      <t>ギョウシュ</t>
    </rPh>
    <phoneticPr fontId="3"/>
  </si>
  <si>
    <t>　  （日本標準産業分類の細分類番号と細分類業種名）を記載。当該指定業種が複数ある場合には、その中で、</t>
    <rPh sb="8" eb="10">
      <t>サンギョウ</t>
    </rPh>
    <rPh sb="10" eb="12">
      <t>ブンルイ</t>
    </rPh>
    <rPh sb="13" eb="16">
      <t>サイブンルイ</t>
    </rPh>
    <rPh sb="16" eb="18">
      <t>バンゴウ</t>
    </rPh>
    <rPh sb="19" eb="22">
      <t>サイブンルイ</t>
    </rPh>
    <rPh sb="22" eb="25">
      <t>ギョウシュメイ</t>
    </rPh>
    <rPh sb="27" eb="29">
      <t>キサイ</t>
    </rPh>
    <rPh sb="30" eb="32">
      <t>トウガイ</t>
    </rPh>
    <rPh sb="32" eb="34">
      <t>シテイ</t>
    </rPh>
    <rPh sb="34" eb="36">
      <t>ギョウシュ</t>
    </rPh>
    <rPh sb="37" eb="39">
      <t>フクスウ</t>
    </rPh>
    <rPh sb="41" eb="43">
      <t>バアイ</t>
    </rPh>
    <phoneticPr fontId="3"/>
  </si>
  <si>
    <t>　  最近１年間で最も売上高等が大きい事業が属する指定業種を左上の太枠に記載。</t>
    <rPh sb="9" eb="10">
      <t>モット</t>
    </rPh>
    <rPh sb="11" eb="13">
      <t>ウリアゲ</t>
    </rPh>
    <rPh sb="13" eb="14">
      <t>ダカ</t>
    </rPh>
    <rPh sb="14" eb="15">
      <t>トウ</t>
    </rPh>
    <rPh sb="16" eb="17">
      <t>オオ</t>
    </rPh>
    <rPh sb="19" eb="21">
      <t>ジギョウ</t>
    </rPh>
    <rPh sb="22" eb="23">
      <t>ゾク</t>
    </rPh>
    <rPh sb="25" eb="27">
      <t>シテイ</t>
    </rPh>
    <rPh sb="27" eb="29">
      <t>ギョウシュ</t>
    </rPh>
    <rPh sb="30" eb="32">
      <t>ヒダリウエ</t>
    </rPh>
    <rPh sb="33" eb="35">
      <t>フトワク</t>
    </rPh>
    <rPh sb="36" eb="38">
      <t>キサイ</t>
    </rPh>
    <phoneticPr fontId="3"/>
  </si>
  <si>
    <t>（注３）　Ｐ１＞０、かつ、Ｐ２＞０となっていること。</t>
    <rPh sb="1" eb="2">
      <t>チュウ</t>
    </rPh>
    <phoneticPr fontId="3"/>
  </si>
  <si>
    <t>Ｂ            ｂ</t>
    <phoneticPr fontId="3"/>
  </si>
  <si>
    <t>Ａ            ａ</t>
    <phoneticPr fontId="3"/>
  </si>
  <si>
    <t>※１ 業種欄には、営んでいる全ての事業が属する業種（日本標準産業分類の細分類番号と細分類</t>
    <rPh sb="3" eb="5">
      <t>ギョウシュ</t>
    </rPh>
    <rPh sb="5" eb="6">
      <t>ラン</t>
    </rPh>
    <rPh sb="9" eb="10">
      <t>イトナ</t>
    </rPh>
    <rPh sb="14" eb="15">
      <t>スベ</t>
    </rPh>
    <rPh sb="17" eb="19">
      <t>ジギョウ</t>
    </rPh>
    <rPh sb="20" eb="21">
      <t>ゾク</t>
    </rPh>
    <rPh sb="23" eb="25">
      <t>ギョウシュ</t>
    </rPh>
    <rPh sb="26" eb="28">
      <t>ニホン</t>
    </rPh>
    <rPh sb="28" eb="30">
      <t>ヒョウジュン</t>
    </rPh>
    <rPh sb="30" eb="32">
      <t>サンギョウ</t>
    </rPh>
    <rPh sb="32" eb="34">
      <t>ブンルイ</t>
    </rPh>
    <rPh sb="35" eb="38">
      <t>サイブンルイ</t>
    </rPh>
    <rPh sb="38" eb="40">
      <t>バンゴウ</t>
    </rPh>
    <rPh sb="41" eb="44">
      <t>サイブンルイ</t>
    </rPh>
    <phoneticPr fontId="3"/>
  </si>
  <si>
    <t>２．企業全体に係る原油等の仕入単価の上昇</t>
    <rPh sb="2" eb="4">
      <t>キギョウ</t>
    </rPh>
    <rPh sb="4" eb="6">
      <t>ゼンタイ</t>
    </rPh>
    <rPh sb="7" eb="8">
      <t>カカ</t>
    </rPh>
    <rPh sb="9" eb="11">
      <t>ゲンユ</t>
    </rPh>
    <rPh sb="11" eb="12">
      <t>トウ</t>
    </rPh>
    <rPh sb="13" eb="15">
      <t>シイレ</t>
    </rPh>
    <rPh sb="15" eb="17">
      <t>タンカ</t>
    </rPh>
    <rPh sb="18" eb="20">
      <t>ジョウショウ</t>
    </rPh>
    <phoneticPr fontId="3"/>
  </si>
  <si>
    <t>３．企業全体の売上原価に占める原油等の仕入価格の割合</t>
    <rPh sb="2" eb="4">
      <t>キギョウ</t>
    </rPh>
    <rPh sb="4" eb="6">
      <t>ゼンタイ</t>
    </rPh>
    <rPh sb="7" eb="9">
      <t>ウリアゲ</t>
    </rPh>
    <rPh sb="9" eb="11">
      <t>ゲンカ</t>
    </rPh>
    <rPh sb="12" eb="13">
      <t>シ</t>
    </rPh>
    <rPh sb="15" eb="17">
      <t>ゲンユ</t>
    </rPh>
    <rPh sb="17" eb="18">
      <t>トウ</t>
    </rPh>
    <rPh sb="19" eb="21">
      <t>シイレ</t>
    </rPh>
    <rPh sb="21" eb="23">
      <t>カカク</t>
    </rPh>
    <rPh sb="24" eb="26">
      <t>ワリアイ</t>
    </rPh>
    <phoneticPr fontId="3"/>
  </si>
  <si>
    <t>企業全体</t>
    <rPh sb="0" eb="2">
      <t>キギョウ</t>
    </rPh>
    <rPh sb="2" eb="4">
      <t>ゼンタイ</t>
    </rPh>
    <phoneticPr fontId="3"/>
  </si>
  <si>
    <t>原油等の最近1か月の
平均仕入単価</t>
    <rPh sb="0" eb="2">
      <t>ゲンユ</t>
    </rPh>
    <rPh sb="2" eb="3">
      <t>トウ</t>
    </rPh>
    <rPh sb="4" eb="6">
      <t>サイキン</t>
    </rPh>
    <rPh sb="8" eb="9">
      <t>ゲツ</t>
    </rPh>
    <rPh sb="11" eb="13">
      <t>ヘイキン</t>
    </rPh>
    <rPh sb="13" eb="15">
      <t>シイ</t>
    </rPh>
    <rPh sb="15" eb="17">
      <t>タンカ</t>
    </rPh>
    <phoneticPr fontId="3"/>
  </si>
  <si>
    <t>原油等の前年同月の
平均仕入単価</t>
    <rPh sb="0" eb="2">
      <t>ゲンユ</t>
    </rPh>
    <rPh sb="2" eb="3">
      <t>トウ</t>
    </rPh>
    <rPh sb="4" eb="6">
      <t>ゼンネン</t>
    </rPh>
    <rPh sb="6" eb="7">
      <t>ドウ</t>
    </rPh>
    <rPh sb="7" eb="8">
      <t>ゲツ</t>
    </rPh>
    <rPh sb="10" eb="12">
      <t>ヘイキン</t>
    </rPh>
    <rPh sb="12" eb="14">
      <t>シイ</t>
    </rPh>
    <rPh sb="14" eb="16">
      <t>タンカ</t>
    </rPh>
    <phoneticPr fontId="3"/>
  </si>
  <si>
    <t>【Ｅ】</t>
    <phoneticPr fontId="3"/>
  </si>
  <si>
    <t>原油等の仕入単価の
上昇率
（Ｅ／ｅ×100－100）</t>
    <rPh sb="0" eb="2">
      <t>ゲンユ</t>
    </rPh>
    <rPh sb="2" eb="3">
      <t>トウ</t>
    </rPh>
    <rPh sb="4" eb="6">
      <t>シイレ</t>
    </rPh>
    <rPh sb="6" eb="8">
      <t>タンカ</t>
    </rPh>
    <rPh sb="10" eb="12">
      <t>ジョウショウ</t>
    </rPh>
    <rPh sb="12" eb="13">
      <t>リツ</t>
    </rPh>
    <phoneticPr fontId="3"/>
  </si>
  <si>
    <t>最新の売上原価</t>
    <rPh sb="0" eb="2">
      <t>サイシン</t>
    </rPh>
    <rPh sb="3" eb="5">
      <t>ウリアゲ</t>
    </rPh>
    <rPh sb="5" eb="7">
      <t>ゲンカ</t>
    </rPh>
    <phoneticPr fontId="3"/>
  </si>
  <si>
    <t>売上原価に占める
原油等の仕入価格の割合
（Ｓ／Ｃ×100）</t>
    <rPh sb="0" eb="2">
      <t>ウリアゲ</t>
    </rPh>
    <rPh sb="2" eb="4">
      <t>ゲンカ</t>
    </rPh>
    <rPh sb="5" eb="6">
      <t>シ</t>
    </rPh>
    <rPh sb="9" eb="11">
      <t>ゲンユ</t>
    </rPh>
    <rPh sb="11" eb="12">
      <t>トウ</t>
    </rPh>
    <rPh sb="13" eb="17">
      <t>シイレカカク</t>
    </rPh>
    <rPh sb="18" eb="20">
      <t>ワリアイ</t>
    </rPh>
    <phoneticPr fontId="3"/>
  </si>
  <si>
    <t>（注） 最新の売上原価及び原油等の仕入価格は、直近の決算期の値を用いることも可。</t>
    <rPh sb="1" eb="2">
      <t>チュウ</t>
    </rPh>
    <rPh sb="4" eb="6">
      <t>サイシン</t>
    </rPh>
    <rPh sb="7" eb="9">
      <t>ウリアゲ</t>
    </rPh>
    <rPh sb="9" eb="11">
      <t>ゲンカ</t>
    </rPh>
    <rPh sb="11" eb="12">
      <t>オヨ</t>
    </rPh>
    <rPh sb="13" eb="15">
      <t>ゲンユ</t>
    </rPh>
    <rPh sb="15" eb="16">
      <t>トウ</t>
    </rPh>
    <rPh sb="17" eb="19">
      <t>シイレ</t>
    </rPh>
    <rPh sb="19" eb="21">
      <t>カカク</t>
    </rPh>
    <rPh sb="23" eb="25">
      <t>チョッキン</t>
    </rPh>
    <rPh sb="26" eb="29">
      <t>ケッサンキ</t>
    </rPh>
    <rPh sb="30" eb="31">
      <t>アタイ</t>
    </rPh>
    <rPh sb="32" eb="33">
      <t>モチ</t>
    </rPh>
    <rPh sb="38" eb="39">
      <t>カ</t>
    </rPh>
    <phoneticPr fontId="3"/>
  </si>
  <si>
    <t>最新の売上原価に対応
する原油等の仕入価格</t>
    <rPh sb="0" eb="2">
      <t>サイシン</t>
    </rPh>
    <rPh sb="3" eb="5">
      <t>ウリアゲ</t>
    </rPh>
    <rPh sb="5" eb="7">
      <t>ゲンカ</t>
    </rPh>
    <rPh sb="8" eb="10">
      <t>タイオウ</t>
    </rPh>
    <rPh sb="13" eb="15">
      <t>ゲンユ</t>
    </rPh>
    <rPh sb="15" eb="16">
      <t>トウ</t>
    </rPh>
    <rPh sb="17" eb="19">
      <t>シイレ</t>
    </rPh>
    <rPh sb="19" eb="21">
      <t>カカク</t>
    </rPh>
    <phoneticPr fontId="3"/>
  </si>
  <si>
    <t>２．主たる業種及び企業全体それぞれに係る原油等の仕入単価の上昇</t>
    <rPh sb="2" eb="3">
      <t>シュ</t>
    </rPh>
    <rPh sb="5" eb="7">
      <t>ギョウシュ</t>
    </rPh>
    <rPh sb="7" eb="8">
      <t>オヨ</t>
    </rPh>
    <rPh sb="9" eb="11">
      <t>キギョウ</t>
    </rPh>
    <rPh sb="11" eb="13">
      <t>ゼンタイ</t>
    </rPh>
    <rPh sb="18" eb="19">
      <t>カカ</t>
    </rPh>
    <rPh sb="20" eb="22">
      <t>ゲンユ</t>
    </rPh>
    <rPh sb="22" eb="23">
      <t>トウ</t>
    </rPh>
    <rPh sb="24" eb="26">
      <t>シイレ</t>
    </rPh>
    <rPh sb="26" eb="28">
      <t>タンカ</t>
    </rPh>
    <rPh sb="29" eb="31">
      <t>ジョウショウ</t>
    </rPh>
    <phoneticPr fontId="3"/>
  </si>
  <si>
    <t>主たる業種</t>
    <rPh sb="0" eb="1">
      <t>シュ</t>
    </rPh>
    <rPh sb="3" eb="5">
      <t>ギョウシュ</t>
    </rPh>
    <phoneticPr fontId="3"/>
  </si>
  <si>
    <t>合計　【ｂ１】</t>
    <phoneticPr fontId="3"/>
  </si>
  <si>
    <t>合計　【Ｂ２】</t>
    <phoneticPr fontId="3"/>
  </si>
  <si>
    <t>合計　【ｂ２】</t>
    <phoneticPr fontId="3"/>
  </si>
  <si>
    <t xml:space="preserve">合計　【ａ２】 </t>
    <phoneticPr fontId="3"/>
  </si>
  <si>
    <r>
      <t>主たる業種</t>
    </r>
    <r>
      <rPr>
        <sz val="11"/>
        <rFont val="ＭＳ Ｐ明朝"/>
        <family val="1"/>
        <charset val="128"/>
      </rPr>
      <t>における製品等価格への転嫁の状況</t>
    </r>
    <rPh sb="0" eb="1">
      <t>シュ</t>
    </rPh>
    <rPh sb="3" eb="5">
      <t>ギョウシュ</t>
    </rPh>
    <rPh sb="9" eb="12">
      <t>セイヒントウ</t>
    </rPh>
    <rPh sb="12" eb="14">
      <t>カカク</t>
    </rPh>
    <rPh sb="16" eb="18">
      <t>テンカ</t>
    </rPh>
    <rPh sb="19" eb="21">
      <t>ジョウキョウ</t>
    </rPh>
    <phoneticPr fontId="3"/>
  </si>
  <si>
    <r>
      <t>全体</t>
    </r>
    <r>
      <rPr>
        <sz val="11"/>
        <rFont val="ＭＳ Ｐ明朝"/>
        <family val="1"/>
        <charset val="128"/>
      </rPr>
      <t>における製品等価格への転嫁の状況</t>
    </r>
    <rPh sb="0" eb="2">
      <t>ゼンタイ</t>
    </rPh>
    <rPh sb="6" eb="9">
      <t>セイヒントウ</t>
    </rPh>
    <rPh sb="9" eb="11">
      <t>カカク</t>
    </rPh>
    <rPh sb="13" eb="15">
      <t>テンカ</t>
    </rPh>
    <rPh sb="16" eb="18">
      <t>ジョウキョウ</t>
    </rPh>
    <phoneticPr fontId="3"/>
  </si>
  <si>
    <t>計</t>
    <rPh sb="0" eb="1">
      <t>ケイ</t>
    </rPh>
    <phoneticPr fontId="3"/>
  </si>
  <si>
    <t>％</t>
    <phoneticPr fontId="3"/>
  </si>
  <si>
    <t>定に基づき認定されるようお願いします。</t>
    <phoneticPr fontId="3"/>
  </si>
  <si>
    <t>①</t>
    <phoneticPr fontId="3"/>
  </si>
  <si>
    <t>％</t>
    <phoneticPr fontId="3"/>
  </si>
  <si>
    <t>Ｐ＝</t>
    <phoneticPr fontId="3"/>
  </si>
  <si>
    <t>様式第５－（ロ）－①</t>
    <rPh sb="0" eb="2">
      <t>ヨウシキ</t>
    </rPh>
    <rPh sb="2" eb="3">
      <t>ダイ</t>
    </rPh>
    <phoneticPr fontId="3"/>
  </si>
  <si>
    <t>％</t>
    <phoneticPr fontId="3"/>
  </si>
  <si>
    <t>Ｅ：</t>
    <phoneticPr fontId="3"/>
  </si>
  <si>
    <t>％</t>
    <phoneticPr fontId="3"/>
  </si>
  <si>
    <t>様式第５－（ロ）－③</t>
    <rPh sb="0" eb="2">
      <t>ヨウシキ</t>
    </rPh>
    <rPh sb="2" eb="3">
      <t>ダイ</t>
    </rPh>
    <phoneticPr fontId="3"/>
  </si>
  <si>
    <t>第　５　号の規定による認定申請書(ロ－③）</t>
    <rPh sb="6" eb="8">
      <t>キテイ</t>
    </rPh>
    <rPh sb="11" eb="13">
      <t>ニンテイ</t>
    </rPh>
    <rPh sb="13" eb="16">
      <t>シンセイショ</t>
    </rPh>
    <phoneticPr fontId="3"/>
  </si>
  <si>
    <t>指定業種に係る原油等の最近１か月間における平均仕入れ単価</t>
    <rPh sb="0" eb="2">
      <t>シテイ</t>
    </rPh>
    <rPh sb="2" eb="4">
      <t>ギョウシュ</t>
    </rPh>
    <rPh sb="5" eb="6">
      <t>カカ</t>
    </rPh>
    <rPh sb="7" eb="9">
      <t>ゲンユ</t>
    </rPh>
    <rPh sb="9" eb="10">
      <t>トウ</t>
    </rPh>
    <rPh sb="11" eb="13">
      <t>サイキン</t>
    </rPh>
    <rPh sb="15" eb="16">
      <t>ゲツ</t>
    </rPh>
    <rPh sb="16" eb="17">
      <t>カン</t>
    </rPh>
    <rPh sb="21" eb="23">
      <t>ヘイキン</t>
    </rPh>
    <rPh sb="23" eb="25">
      <t>シイ</t>
    </rPh>
    <rPh sb="26" eb="28">
      <t>タンカ</t>
    </rPh>
    <phoneticPr fontId="3"/>
  </si>
  <si>
    <t>×</t>
    <phoneticPr fontId="3"/>
  </si>
  <si>
    <t>Ｓ</t>
    <phoneticPr fontId="3"/>
  </si>
  <si>
    <t>－</t>
    <phoneticPr fontId="3"/>
  </si>
  <si>
    <t>＝</t>
    <phoneticPr fontId="3"/>
  </si>
  <si>
    <t>Ｃ</t>
    <phoneticPr fontId="3"/>
  </si>
  <si>
    <t>　</t>
    <phoneticPr fontId="3"/>
  </si>
  <si>
    <t>②</t>
    <phoneticPr fontId="3"/>
  </si>
  <si>
    <t>Ｃ：</t>
    <phoneticPr fontId="3"/>
  </si>
  <si>
    <t>Ｓ：</t>
    <phoneticPr fontId="3"/>
  </si>
  <si>
    <t>①</t>
    <phoneticPr fontId="3"/>
  </si>
  <si>
    <t>Ｅ</t>
    <phoneticPr fontId="3"/>
  </si>
  <si>
    <t>×</t>
    <phoneticPr fontId="3"/>
  </si>
  <si>
    <t>－</t>
    <phoneticPr fontId="3"/>
  </si>
  <si>
    <t>ｅ</t>
    <phoneticPr fontId="3"/>
  </si>
  <si>
    <t>私は、表に記載する業を営んでいるが、下記のとおり、主要原材料である原油及び石油製品（以下「原油等」と</t>
    <rPh sb="0" eb="1">
      <t>ワタシ</t>
    </rPh>
    <rPh sb="42" eb="44">
      <t>イカ</t>
    </rPh>
    <rPh sb="45" eb="46">
      <t>ハラ</t>
    </rPh>
    <phoneticPr fontId="3"/>
  </si>
  <si>
    <t>いう。）の価格が著しく上昇しているにもかかわらず、製品等価格の引上げが著しく困難であるため、経営の安定に</t>
    <rPh sb="8" eb="9">
      <t>イチジル</t>
    </rPh>
    <rPh sb="11" eb="13">
      <t>ジョウショウ</t>
    </rPh>
    <rPh sb="25" eb="27">
      <t>セイヒン</t>
    </rPh>
    <rPh sb="27" eb="28">
      <t>トウ</t>
    </rPh>
    <rPh sb="28" eb="30">
      <t>カカク</t>
    </rPh>
    <rPh sb="31" eb="33">
      <t>ヒキア</t>
    </rPh>
    <rPh sb="35" eb="36">
      <t>イチジル</t>
    </rPh>
    <phoneticPr fontId="3"/>
  </si>
  <si>
    <t>指定業種に係るＥの期間に対応する前年１か月間の平均仕入れ単価</t>
    <rPh sb="0" eb="2">
      <t>シテイ</t>
    </rPh>
    <rPh sb="2" eb="4">
      <t>ギョウシュ</t>
    </rPh>
    <rPh sb="5" eb="6">
      <t>カカ</t>
    </rPh>
    <rPh sb="9" eb="11">
      <t>キカン</t>
    </rPh>
    <rPh sb="12" eb="14">
      <t>タイオウ</t>
    </rPh>
    <rPh sb="16" eb="18">
      <t>ゼンネン</t>
    </rPh>
    <rPh sb="20" eb="21">
      <t>ツキ</t>
    </rPh>
    <rPh sb="21" eb="22">
      <t>カン</t>
    </rPh>
    <rPh sb="23" eb="25">
      <t>ヘイキン</t>
    </rPh>
    <rPh sb="25" eb="27">
      <t>シイ</t>
    </rPh>
    <rPh sb="28" eb="30">
      <t>タンカ</t>
    </rPh>
    <phoneticPr fontId="3"/>
  </si>
  <si>
    <t>申込時点における最新の全体の売上原価</t>
    <rPh sb="0" eb="2">
      <t>モウシコミ</t>
    </rPh>
    <rPh sb="2" eb="4">
      <t>ジテン</t>
    </rPh>
    <rPh sb="8" eb="10">
      <t>サイシン</t>
    </rPh>
    <rPh sb="11" eb="13">
      <t>ゼンタイ</t>
    </rPh>
    <rPh sb="14" eb="16">
      <t>ウリアゲ</t>
    </rPh>
    <rPh sb="16" eb="18">
      <t>ゲンカ</t>
    </rPh>
    <phoneticPr fontId="3"/>
  </si>
  <si>
    <t>Ｃの売上原価に対応する指定業種に係る原油等の仕入価格</t>
    <rPh sb="2" eb="4">
      <t>ウリアゲ</t>
    </rPh>
    <rPh sb="4" eb="6">
      <t>ゲンカ</t>
    </rPh>
    <rPh sb="7" eb="9">
      <t>タイオウ</t>
    </rPh>
    <rPh sb="11" eb="13">
      <t>シテイ</t>
    </rPh>
    <rPh sb="13" eb="15">
      <t>ギョウシュ</t>
    </rPh>
    <rPh sb="16" eb="17">
      <t>カカ</t>
    </rPh>
    <rPh sb="18" eb="20">
      <t>ゲンユ</t>
    </rPh>
    <rPh sb="20" eb="21">
      <t>トウ</t>
    </rPh>
    <rPh sb="22" eb="24">
      <t>シイレ</t>
    </rPh>
    <rPh sb="24" eb="26">
      <t>カカク</t>
    </rPh>
    <phoneticPr fontId="3"/>
  </si>
  <si>
    <t>　　　業種名）を記載。細分類業種は全て指定業種に該当することが必要。</t>
    <phoneticPr fontId="3"/>
  </si>
  <si>
    <t>【Ｅ】</t>
    <phoneticPr fontId="3"/>
  </si>
  <si>
    <t>【ｅ】</t>
    <phoneticPr fontId="3"/>
  </si>
  <si>
    <t>【Ｃ】</t>
    <phoneticPr fontId="3"/>
  </si>
  <si>
    <t>【Ｓ】</t>
    <phoneticPr fontId="3"/>
  </si>
  <si>
    <r>
      <t>最近３か月間</t>
    </r>
    <r>
      <rPr>
        <sz val="11"/>
        <rFont val="ＭＳ Ｐ明朝"/>
        <family val="1"/>
        <charset val="128"/>
      </rPr>
      <t>の
原油等の仕入価格</t>
    </r>
    <rPh sb="0" eb="2">
      <t>サイキン</t>
    </rPh>
    <rPh sb="4" eb="5">
      <t>ゲツ</t>
    </rPh>
    <rPh sb="5" eb="6">
      <t>カン</t>
    </rPh>
    <rPh sb="8" eb="10">
      <t>ゲンユ</t>
    </rPh>
    <rPh sb="10" eb="11">
      <t>トウ</t>
    </rPh>
    <rPh sb="12" eb="14">
      <t>シイレ</t>
    </rPh>
    <rPh sb="14" eb="16">
      <t>カカク</t>
    </rPh>
    <phoneticPr fontId="3"/>
  </si>
  <si>
    <t>合計　【A】</t>
    <phoneticPr fontId="3"/>
  </si>
  <si>
    <r>
      <t>前年同期</t>
    </r>
    <r>
      <rPr>
        <sz val="11"/>
        <rFont val="ＭＳ Ｐ明朝"/>
        <family val="1"/>
        <charset val="128"/>
      </rPr>
      <t>３か月間の
原油等の仕入価格</t>
    </r>
    <rPh sb="0" eb="2">
      <t>ゼンネン</t>
    </rPh>
    <rPh sb="2" eb="4">
      <t>ドウキ</t>
    </rPh>
    <rPh sb="6" eb="7">
      <t>ゲツ</t>
    </rPh>
    <rPh sb="7" eb="8">
      <t>アイダ</t>
    </rPh>
    <rPh sb="10" eb="12">
      <t>ゲンユ</t>
    </rPh>
    <rPh sb="12" eb="13">
      <t>トウ</t>
    </rPh>
    <rPh sb="14" eb="16">
      <t>シイレ</t>
    </rPh>
    <rPh sb="16" eb="18">
      <t>カカク</t>
    </rPh>
    <phoneticPr fontId="3"/>
  </si>
  <si>
    <t xml:space="preserve">合計　【ａ】 </t>
    <phoneticPr fontId="3"/>
  </si>
  <si>
    <r>
      <t>最近３か月間</t>
    </r>
    <r>
      <rPr>
        <sz val="11"/>
        <rFont val="ＭＳ Ｐ明朝"/>
        <family val="1"/>
        <charset val="128"/>
      </rPr>
      <t>の売上高</t>
    </r>
    <rPh sb="0" eb="2">
      <t>サイキン</t>
    </rPh>
    <rPh sb="4" eb="5">
      <t>ゲツ</t>
    </rPh>
    <rPh sb="5" eb="6">
      <t>アイダ</t>
    </rPh>
    <rPh sb="7" eb="9">
      <t>ウリアゲ</t>
    </rPh>
    <rPh sb="9" eb="10">
      <t>ダカ</t>
    </rPh>
    <phoneticPr fontId="3"/>
  </si>
  <si>
    <t>合計　【Ｂ】</t>
    <phoneticPr fontId="3"/>
  </si>
  <si>
    <r>
      <t>前年同期３か月間</t>
    </r>
    <r>
      <rPr>
        <sz val="11"/>
        <rFont val="ＭＳ Ｐ明朝"/>
        <family val="1"/>
        <charset val="128"/>
      </rPr>
      <t>の
売上高</t>
    </r>
    <rPh sb="0" eb="2">
      <t>ゼンネン</t>
    </rPh>
    <rPh sb="2" eb="4">
      <t>ドウキ</t>
    </rPh>
    <rPh sb="6" eb="7">
      <t>ゲツ</t>
    </rPh>
    <rPh sb="7" eb="8">
      <t>カン</t>
    </rPh>
    <rPh sb="10" eb="12">
      <t>ウリアゲ</t>
    </rPh>
    <rPh sb="12" eb="13">
      <t>ダカ</t>
    </rPh>
    <phoneticPr fontId="3"/>
  </si>
  <si>
    <t>合計　【ｂ】</t>
    <phoneticPr fontId="3"/>
  </si>
  <si>
    <t>=</t>
    <phoneticPr fontId="3"/>
  </si>
  <si>
    <t>-</t>
    <phoneticPr fontId="3"/>
  </si>
  <si>
    <t>【Ｐ】</t>
    <phoneticPr fontId="3"/>
  </si>
  <si>
    <t>・・・①</t>
    <phoneticPr fontId="3"/>
  </si>
  <si>
    <t>原油等の最近１か月の
平均仕入単価</t>
    <rPh sb="0" eb="2">
      <t>ゲンユ</t>
    </rPh>
    <rPh sb="2" eb="3">
      <t>トウ</t>
    </rPh>
    <rPh sb="4" eb="6">
      <t>サイキン</t>
    </rPh>
    <rPh sb="8" eb="9">
      <t>ゲツ</t>
    </rPh>
    <rPh sb="11" eb="13">
      <t>ヘイキン</t>
    </rPh>
    <rPh sb="13" eb="15">
      <t>シイ</t>
    </rPh>
    <rPh sb="15" eb="17">
      <t>タンカ</t>
    </rPh>
    <phoneticPr fontId="3"/>
  </si>
  <si>
    <t>※ 表には営んでいる事業が属する業種（日本標準産業分類の細分類番号と細分類業種名）を全て記載　（当</t>
    <rPh sb="2" eb="3">
      <t>ヒョウ</t>
    </rPh>
    <rPh sb="5" eb="6">
      <t>イトナ</t>
    </rPh>
    <rPh sb="10" eb="12">
      <t>ジギョウ</t>
    </rPh>
    <rPh sb="13" eb="14">
      <t>ゾク</t>
    </rPh>
    <rPh sb="16" eb="18">
      <t>ギョウシュ</t>
    </rPh>
    <rPh sb="19" eb="21">
      <t>ニホン</t>
    </rPh>
    <rPh sb="21" eb="23">
      <t>ヒョウジュン</t>
    </rPh>
    <rPh sb="23" eb="25">
      <t>サンギョウ</t>
    </rPh>
    <rPh sb="25" eb="27">
      <t>ブンルイ</t>
    </rPh>
    <rPh sb="28" eb="31">
      <t>サイブンルイ</t>
    </rPh>
    <rPh sb="31" eb="33">
      <t>バンゴウ</t>
    </rPh>
    <rPh sb="34" eb="37">
      <t>サイブンルイ</t>
    </rPh>
    <rPh sb="37" eb="39">
      <t>ギョウシュ</t>
    </rPh>
    <rPh sb="39" eb="40">
      <t>メイ</t>
    </rPh>
    <rPh sb="42" eb="43">
      <t>スベ</t>
    </rPh>
    <rPh sb="44" eb="46">
      <t>キサイ</t>
    </rPh>
    <phoneticPr fontId="3"/>
  </si>
  <si>
    <t xml:space="preserve">    該業種は全て指定業種であることが必要）。当該業種が複数ある場合には、その中で、最近１年間で最も売</t>
    <rPh sb="10" eb="12">
      <t>シテイ</t>
    </rPh>
    <rPh sb="12" eb="14">
      <t>ギョウシュ</t>
    </rPh>
    <rPh sb="20" eb="22">
      <t>ヒツヨウ</t>
    </rPh>
    <rPh sb="24" eb="26">
      <t>トウガイ</t>
    </rPh>
    <rPh sb="26" eb="28">
      <t>ギョウシュ</t>
    </rPh>
    <rPh sb="29" eb="31">
      <t>フクスウ</t>
    </rPh>
    <rPh sb="33" eb="35">
      <t>バアイ</t>
    </rPh>
    <rPh sb="40" eb="41">
      <t>ナカ</t>
    </rPh>
    <rPh sb="43" eb="45">
      <t>サイキン</t>
    </rPh>
    <phoneticPr fontId="3"/>
  </si>
  <si>
    <t xml:space="preserve">    上高等が大きい事業が属する業種を左上の太枠に記載。</t>
    <rPh sb="14" eb="15">
      <t>ゾク</t>
    </rPh>
    <rPh sb="17" eb="19">
      <t>ギョウシュ</t>
    </rPh>
    <rPh sb="20" eb="22">
      <t>ヒダリウエ</t>
    </rPh>
    <rPh sb="23" eb="25">
      <t>フトワク</t>
    </rPh>
    <rPh sb="26" eb="28">
      <t>キサイ</t>
    </rPh>
    <phoneticPr fontId="3"/>
  </si>
  <si>
    <t>Ｅ</t>
    <phoneticPr fontId="3"/>
  </si>
  <si>
    <t>×</t>
    <phoneticPr fontId="3"/>
  </si>
  <si>
    <t>－</t>
    <phoneticPr fontId="3"/>
  </si>
  <si>
    <t>ｅ</t>
    <phoneticPr fontId="3"/>
  </si>
  <si>
    <t>Ｅ：</t>
    <phoneticPr fontId="3"/>
  </si>
  <si>
    <t>ｅ：</t>
    <phoneticPr fontId="3"/>
  </si>
  <si>
    <t>②</t>
    <phoneticPr fontId="3"/>
  </si>
  <si>
    <t>Ｓ</t>
    <phoneticPr fontId="3"/>
  </si>
  <si>
    <t>×</t>
    <phoneticPr fontId="3"/>
  </si>
  <si>
    <t>Ｃ</t>
    <phoneticPr fontId="3"/>
  </si>
  <si>
    <t>　</t>
    <phoneticPr fontId="3"/>
  </si>
  <si>
    <t>Ｓ：</t>
    <phoneticPr fontId="3"/>
  </si>
  <si>
    <t>③</t>
    <phoneticPr fontId="3"/>
  </si>
  <si>
    <t>Ａ</t>
    <phoneticPr fontId="3"/>
  </si>
  <si>
    <t>－</t>
    <phoneticPr fontId="3"/>
  </si>
  <si>
    <t>ａ</t>
    <phoneticPr fontId="3"/>
  </si>
  <si>
    <t>＝</t>
    <phoneticPr fontId="3"/>
  </si>
  <si>
    <t>Ｐ</t>
    <phoneticPr fontId="3"/>
  </si>
  <si>
    <t>Ｂ</t>
    <phoneticPr fontId="3"/>
  </si>
  <si>
    <t>ｂ</t>
    <phoneticPr fontId="3"/>
  </si>
  <si>
    <t>Ａ：</t>
    <phoneticPr fontId="3"/>
  </si>
  <si>
    <t>ａ：</t>
    <phoneticPr fontId="3"/>
  </si>
  <si>
    <t>ｂ：</t>
    <phoneticPr fontId="3"/>
  </si>
  <si>
    <t>ｅ</t>
    <phoneticPr fontId="3"/>
  </si>
  <si>
    <t>Ｃ</t>
    <phoneticPr fontId="3"/>
  </si>
  <si>
    <t>　</t>
    <phoneticPr fontId="3"/>
  </si>
  <si>
    <t>Ｃ：</t>
    <phoneticPr fontId="3"/>
  </si>
  <si>
    <t>Ｐ＝</t>
    <phoneticPr fontId="3"/>
  </si>
  <si>
    <t>ｂ</t>
    <phoneticPr fontId="3"/>
  </si>
  <si>
    <t>Ｐ＝</t>
    <phoneticPr fontId="3"/>
  </si>
  <si>
    <t>Ａ：</t>
    <phoneticPr fontId="3"/>
  </si>
  <si>
    <t>Ａ１</t>
    <phoneticPr fontId="3"/>
  </si>
  <si>
    <t>Ｂ１</t>
    <phoneticPr fontId="3"/>
  </si>
  <si>
    <t>ａ１</t>
    <phoneticPr fontId="3"/>
  </si>
  <si>
    <t>ｂ１</t>
    <phoneticPr fontId="3"/>
  </si>
  <si>
    <t>Ｐ１</t>
    <phoneticPr fontId="3"/>
  </si>
  <si>
    <t>Ｐ１＝</t>
    <phoneticPr fontId="3"/>
  </si>
  <si>
    <t>Ｐ２＝</t>
    <phoneticPr fontId="3"/>
  </si>
  <si>
    <t>Ｂ２</t>
    <phoneticPr fontId="3"/>
  </si>
  <si>
    <t>ｂ２</t>
    <phoneticPr fontId="3"/>
  </si>
  <si>
    <t>Ｐ２</t>
    <phoneticPr fontId="3"/>
  </si>
  <si>
    <t>A１：</t>
    <phoneticPr fontId="3"/>
  </si>
  <si>
    <t>B１：</t>
    <phoneticPr fontId="3"/>
  </si>
  <si>
    <t>B２：</t>
    <phoneticPr fontId="3"/>
  </si>
  <si>
    <t>申込時点における最近３か月間の指定業種に係る原油等の仕入価格</t>
    <rPh sb="0" eb="2">
      <t>モウシコミ</t>
    </rPh>
    <rPh sb="2" eb="4">
      <t>ジテン</t>
    </rPh>
    <rPh sb="8" eb="10">
      <t>サイキン</t>
    </rPh>
    <rPh sb="12" eb="14">
      <t>ゲツカン</t>
    </rPh>
    <rPh sb="15" eb="17">
      <t>シテイ</t>
    </rPh>
    <rPh sb="17" eb="19">
      <t>ギョウシュ</t>
    </rPh>
    <rPh sb="20" eb="21">
      <t>カカ</t>
    </rPh>
    <rPh sb="22" eb="25">
      <t>ゲンユナド</t>
    </rPh>
    <rPh sb="26" eb="28">
      <t>シイレ</t>
    </rPh>
    <rPh sb="28" eb="30">
      <t>カカク</t>
    </rPh>
    <phoneticPr fontId="3"/>
  </si>
  <si>
    <t>Ａ１の期間に対応する前年３か月間の指定業種に係る原油等の仕入価格</t>
    <rPh sb="3" eb="5">
      <t>キカン</t>
    </rPh>
    <rPh sb="6" eb="8">
      <t>タイオウ</t>
    </rPh>
    <rPh sb="10" eb="12">
      <t>ゼンネン</t>
    </rPh>
    <rPh sb="14" eb="15">
      <t>ツキ</t>
    </rPh>
    <rPh sb="15" eb="16">
      <t>カン</t>
    </rPh>
    <rPh sb="17" eb="19">
      <t>シテイ</t>
    </rPh>
    <rPh sb="19" eb="21">
      <t>ギョウシュ</t>
    </rPh>
    <rPh sb="22" eb="23">
      <t>カカ</t>
    </rPh>
    <rPh sb="24" eb="27">
      <t>ゲンユナド</t>
    </rPh>
    <rPh sb="28" eb="30">
      <t>シイレ</t>
    </rPh>
    <rPh sb="30" eb="32">
      <t>カカク</t>
    </rPh>
    <phoneticPr fontId="3"/>
  </si>
  <si>
    <t>申込時点における最近３か月間の指定業種に係る売上高</t>
    <rPh sb="0" eb="2">
      <t>モウシコミ</t>
    </rPh>
    <rPh sb="2" eb="4">
      <t>ジテン</t>
    </rPh>
    <rPh sb="8" eb="10">
      <t>サイキン</t>
    </rPh>
    <rPh sb="12" eb="14">
      <t>ゲツカン</t>
    </rPh>
    <rPh sb="15" eb="17">
      <t>シテイ</t>
    </rPh>
    <rPh sb="17" eb="19">
      <t>ギョウシュ</t>
    </rPh>
    <rPh sb="20" eb="21">
      <t>カカ</t>
    </rPh>
    <rPh sb="22" eb="24">
      <t>ウリアゲ</t>
    </rPh>
    <rPh sb="24" eb="25">
      <t>ダカ</t>
    </rPh>
    <phoneticPr fontId="3"/>
  </si>
  <si>
    <t>Ｂ１の期間に対応する前年３か月間の指定業種に係る売上高</t>
    <rPh sb="3" eb="5">
      <t>キカン</t>
    </rPh>
    <rPh sb="6" eb="8">
      <t>タイオウ</t>
    </rPh>
    <rPh sb="10" eb="12">
      <t>ゼンネン</t>
    </rPh>
    <rPh sb="14" eb="15">
      <t>ツキ</t>
    </rPh>
    <rPh sb="15" eb="16">
      <t>カン</t>
    </rPh>
    <rPh sb="17" eb="19">
      <t>シテイ</t>
    </rPh>
    <rPh sb="19" eb="21">
      <t>ギョウシュ</t>
    </rPh>
    <rPh sb="22" eb="23">
      <t>カカ</t>
    </rPh>
    <rPh sb="24" eb="26">
      <t>ウリアゲ</t>
    </rPh>
    <rPh sb="26" eb="27">
      <t>ダカ</t>
    </rPh>
    <phoneticPr fontId="3"/>
  </si>
  <si>
    <t>申込時点における最近３か月間の全体の売上高</t>
    <rPh sb="0" eb="2">
      <t>モウシコミ</t>
    </rPh>
    <rPh sb="2" eb="4">
      <t>ジテン</t>
    </rPh>
    <rPh sb="8" eb="10">
      <t>サイキン</t>
    </rPh>
    <rPh sb="12" eb="14">
      <t>ゲツカン</t>
    </rPh>
    <rPh sb="15" eb="17">
      <t>ゼンタイ</t>
    </rPh>
    <rPh sb="18" eb="20">
      <t>ウリアゲ</t>
    </rPh>
    <rPh sb="20" eb="21">
      <t>ダカ</t>
    </rPh>
    <phoneticPr fontId="3"/>
  </si>
  <si>
    <t>Ｂの期間に対応する前年３か月間の全体の売上高</t>
    <rPh sb="2" eb="4">
      <t>キカン</t>
    </rPh>
    <rPh sb="5" eb="7">
      <t>タイオウ</t>
    </rPh>
    <rPh sb="9" eb="11">
      <t>ゼンネン</t>
    </rPh>
    <rPh sb="13" eb="14">
      <t>ツキ</t>
    </rPh>
    <rPh sb="14" eb="15">
      <t>カン</t>
    </rPh>
    <rPh sb="16" eb="18">
      <t>ゼンタイ</t>
    </rPh>
    <rPh sb="19" eb="21">
      <t>ウリアゲ</t>
    </rPh>
    <rPh sb="21" eb="22">
      <t>ダカ</t>
    </rPh>
    <phoneticPr fontId="3"/>
  </si>
  <si>
    <t>（注２） 上昇率及び依存率が２０％以上となっていること。</t>
    <rPh sb="1" eb="2">
      <t>チュウ</t>
    </rPh>
    <rPh sb="5" eb="7">
      <t>ジョウショウ</t>
    </rPh>
    <rPh sb="7" eb="8">
      <t>リツ</t>
    </rPh>
    <rPh sb="8" eb="9">
      <t>オヨ</t>
    </rPh>
    <rPh sb="10" eb="12">
      <t>イゾン</t>
    </rPh>
    <rPh sb="12" eb="13">
      <t>リツ</t>
    </rPh>
    <rPh sb="17" eb="19">
      <t>イジョウ</t>
    </rPh>
    <phoneticPr fontId="3"/>
  </si>
  <si>
    <t>（注４）　申請者全体の値を記載。</t>
    <rPh sb="1" eb="2">
      <t>チュウ</t>
    </rPh>
    <rPh sb="5" eb="8">
      <t>シンセイシャ</t>
    </rPh>
    <rPh sb="8" eb="10">
      <t>ゼンタイ</t>
    </rPh>
    <rPh sb="11" eb="12">
      <t>アタイ</t>
    </rPh>
    <rPh sb="13" eb="15">
      <t>キサイ</t>
    </rPh>
    <phoneticPr fontId="3"/>
  </si>
  <si>
    <t>（注２） には、主たる事業が属する指定業種(日本標準産業分類の細分類番号と細分類業種名）を記載。</t>
    <rPh sb="1" eb="2">
      <t>チュウ</t>
    </rPh>
    <rPh sb="8" eb="9">
      <t>シュ</t>
    </rPh>
    <rPh sb="11" eb="13">
      <t>ジギョウ</t>
    </rPh>
    <rPh sb="14" eb="15">
      <t>ゾク</t>
    </rPh>
    <rPh sb="17" eb="19">
      <t>シテイ</t>
    </rPh>
    <rPh sb="19" eb="21">
      <t>ギョウシュ</t>
    </rPh>
    <rPh sb="22" eb="24">
      <t>ニホン</t>
    </rPh>
    <rPh sb="24" eb="26">
      <t>ヒョウジュン</t>
    </rPh>
    <rPh sb="26" eb="28">
      <t>サンギョウ</t>
    </rPh>
    <rPh sb="28" eb="30">
      <t>ブンルイ</t>
    </rPh>
    <rPh sb="31" eb="34">
      <t>サイブンルイ</t>
    </rPh>
    <rPh sb="34" eb="36">
      <t>バンゴウ</t>
    </rPh>
    <rPh sb="37" eb="40">
      <t>サイブンルイ</t>
    </rPh>
    <rPh sb="40" eb="42">
      <t>ギョウシュ</t>
    </rPh>
    <rPh sb="42" eb="43">
      <t>メイ</t>
    </rPh>
    <rPh sb="45" eb="47">
      <t>キサイ</t>
    </rPh>
    <phoneticPr fontId="3"/>
  </si>
  <si>
    <t>下記のうち最近１年間で最も売上高が大きい業種は</t>
    <rPh sb="0" eb="2">
      <t>カキ</t>
    </rPh>
    <rPh sb="5" eb="7">
      <t>サイキン</t>
    </rPh>
    <rPh sb="8" eb="10">
      <t>ネンカン</t>
    </rPh>
    <rPh sb="11" eb="12">
      <t>モット</t>
    </rPh>
    <rPh sb="13" eb="15">
      <t>ウリアゲ</t>
    </rPh>
    <rPh sb="15" eb="16">
      <t>ダカ</t>
    </rPh>
    <rPh sb="17" eb="18">
      <t>オオ</t>
    </rPh>
    <rPh sb="20" eb="22">
      <t>ギョウシュ</t>
    </rPh>
    <phoneticPr fontId="3"/>
  </si>
  <si>
    <t>ａ１：</t>
    <phoneticPr fontId="3"/>
  </si>
  <si>
    <t>ｂ２：</t>
    <phoneticPr fontId="3"/>
  </si>
  <si>
    <t>ｂ１：</t>
    <phoneticPr fontId="3"/>
  </si>
  <si>
    <t>（表）</t>
    <rPh sb="1" eb="2">
      <t>オモテ</t>
    </rPh>
    <phoneticPr fontId="3"/>
  </si>
  <si>
    <t>第　５　号の規定による認定申請書(ロ－①）</t>
    <rPh sb="6" eb="8">
      <t>キテイ</t>
    </rPh>
    <rPh sb="11" eb="13">
      <t>ニンテイ</t>
    </rPh>
    <rPh sb="13" eb="16">
      <t>シンセイショ</t>
    </rPh>
    <phoneticPr fontId="3"/>
  </si>
  <si>
    <t>（注４）</t>
    <rPh sb="1" eb="2">
      <t>チュウ</t>
    </rPh>
    <phoneticPr fontId="3"/>
  </si>
  <si>
    <t>Ｅの期間に対応する前年１か月間の平均仕入れ単価</t>
    <rPh sb="2" eb="4">
      <t>キカン</t>
    </rPh>
    <rPh sb="5" eb="7">
      <t>タイオウ</t>
    </rPh>
    <rPh sb="9" eb="11">
      <t>ゼンネン</t>
    </rPh>
    <rPh sb="13" eb="14">
      <t>ツキ</t>
    </rPh>
    <rPh sb="14" eb="15">
      <t>カン</t>
    </rPh>
    <rPh sb="16" eb="18">
      <t>ヘイキン</t>
    </rPh>
    <rPh sb="18" eb="20">
      <t>シイ</t>
    </rPh>
    <rPh sb="21" eb="23">
      <t>タンカ</t>
    </rPh>
    <phoneticPr fontId="3"/>
  </si>
  <si>
    <t>Ａの期間に対応する前年３か月間の原油等の仕入価格</t>
    <rPh sb="2" eb="4">
      <t>キカン</t>
    </rPh>
    <rPh sb="5" eb="7">
      <t>タイオウ</t>
    </rPh>
    <rPh sb="9" eb="11">
      <t>ゼンネン</t>
    </rPh>
    <rPh sb="13" eb="14">
      <t>ツキ</t>
    </rPh>
    <rPh sb="14" eb="15">
      <t>カン</t>
    </rPh>
    <rPh sb="16" eb="19">
      <t>ゲンユナド</t>
    </rPh>
    <rPh sb="20" eb="22">
      <t>シイレ</t>
    </rPh>
    <rPh sb="22" eb="24">
      <t>カカク</t>
    </rPh>
    <phoneticPr fontId="3"/>
  </si>
  <si>
    <t>申込時点における最近３か月間の原油等の仕入価格</t>
    <rPh sb="0" eb="2">
      <t>モウシコミ</t>
    </rPh>
    <rPh sb="2" eb="4">
      <t>ジテン</t>
    </rPh>
    <rPh sb="8" eb="10">
      <t>サイキン</t>
    </rPh>
    <rPh sb="12" eb="14">
      <t>ゲツカン</t>
    </rPh>
    <rPh sb="15" eb="18">
      <t>ゲンユナド</t>
    </rPh>
    <rPh sb="19" eb="21">
      <t>シイレ</t>
    </rPh>
    <rPh sb="21" eb="23">
      <t>カカク</t>
    </rPh>
    <phoneticPr fontId="3"/>
  </si>
  <si>
    <t>申込時点における最近３か月間の売上高</t>
    <rPh sb="0" eb="2">
      <t>モウシコミ</t>
    </rPh>
    <rPh sb="2" eb="4">
      <t>ジテン</t>
    </rPh>
    <rPh sb="8" eb="10">
      <t>サイキン</t>
    </rPh>
    <rPh sb="12" eb="14">
      <t>ゲツカン</t>
    </rPh>
    <rPh sb="15" eb="17">
      <t>ウリアゲ</t>
    </rPh>
    <rPh sb="17" eb="18">
      <t>ダカ</t>
    </rPh>
    <phoneticPr fontId="3"/>
  </si>
  <si>
    <t>Ｂの期間に対応する前年３か月間の売上高</t>
    <rPh sb="2" eb="4">
      <t>キカン</t>
    </rPh>
    <rPh sb="5" eb="7">
      <t>タイオウ</t>
    </rPh>
    <rPh sb="9" eb="11">
      <t>ゼンネン</t>
    </rPh>
    <rPh sb="13" eb="14">
      <t>ツキ</t>
    </rPh>
    <rPh sb="14" eb="15">
      <t>カン</t>
    </rPh>
    <rPh sb="16" eb="18">
      <t>ウリアゲ</t>
    </rPh>
    <rPh sb="18" eb="19">
      <t>ダカ</t>
    </rPh>
    <phoneticPr fontId="3"/>
  </si>
  <si>
    <t>（注３）　P＞０となっていること。</t>
    <rPh sb="1" eb="2">
      <t>チュウ</t>
    </rPh>
    <phoneticPr fontId="3"/>
  </si>
  <si>
    <t>様式第５－（ロ）－②</t>
    <rPh sb="0" eb="2">
      <t>ヨウシキ</t>
    </rPh>
    <rPh sb="2" eb="3">
      <t>ダイ</t>
    </rPh>
    <phoneticPr fontId="3"/>
  </si>
  <si>
    <t>原油等の仕入単価の上昇（注３）</t>
    <rPh sb="0" eb="2">
      <t>ゲンユ</t>
    </rPh>
    <rPh sb="2" eb="3">
      <t>トウ</t>
    </rPh>
    <rPh sb="4" eb="6">
      <t>シイレ</t>
    </rPh>
    <rPh sb="6" eb="8">
      <t>タンカ</t>
    </rPh>
    <rPh sb="9" eb="11">
      <t>ジョウショウ</t>
    </rPh>
    <rPh sb="12" eb="13">
      <t>チュウ</t>
    </rPh>
    <phoneticPr fontId="3"/>
  </si>
  <si>
    <t>主たる業種に係る上昇率</t>
    <rPh sb="0" eb="1">
      <t>シュ</t>
    </rPh>
    <rPh sb="3" eb="5">
      <t>ギョウシュ</t>
    </rPh>
    <rPh sb="6" eb="7">
      <t>カカ</t>
    </rPh>
    <rPh sb="8" eb="10">
      <t>ジョウショウ</t>
    </rPh>
    <rPh sb="10" eb="11">
      <t>リツ</t>
    </rPh>
    <phoneticPr fontId="3"/>
  </si>
  <si>
    <t>全体に係る上昇率</t>
    <rPh sb="0" eb="2">
      <t>ゼンタイ</t>
    </rPh>
    <rPh sb="3" eb="4">
      <t>カカ</t>
    </rPh>
    <rPh sb="5" eb="7">
      <t>ジョウショウ</t>
    </rPh>
    <rPh sb="7" eb="8">
      <t>リツ</t>
    </rPh>
    <phoneticPr fontId="3"/>
  </si>
  <si>
    <t>主たる業種に係る平均仕入単価</t>
    <rPh sb="0" eb="1">
      <t>シュ</t>
    </rPh>
    <rPh sb="3" eb="5">
      <t>ギョウシュ</t>
    </rPh>
    <rPh sb="6" eb="7">
      <t>カカ</t>
    </rPh>
    <rPh sb="8" eb="10">
      <t>ヘイキン</t>
    </rPh>
    <rPh sb="10" eb="12">
      <t>シイレ</t>
    </rPh>
    <rPh sb="12" eb="14">
      <t>タンカ</t>
    </rPh>
    <phoneticPr fontId="3"/>
  </si>
  <si>
    <t>全体に係る平均仕入単価</t>
    <rPh sb="0" eb="2">
      <t>ゼンタイ</t>
    </rPh>
    <rPh sb="3" eb="4">
      <t>カカ</t>
    </rPh>
    <rPh sb="5" eb="7">
      <t>ヘイキン</t>
    </rPh>
    <rPh sb="7" eb="9">
      <t>シイレ</t>
    </rPh>
    <rPh sb="9" eb="11">
      <t>タンカ</t>
    </rPh>
    <phoneticPr fontId="3"/>
  </si>
  <si>
    <t>原油等が売上原価に占める割合（注３）</t>
    <rPh sb="0" eb="2">
      <t>ゲンユ</t>
    </rPh>
    <rPh sb="2" eb="3">
      <t>トウ</t>
    </rPh>
    <rPh sb="4" eb="6">
      <t>ウリアゲ</t>
    </rPh>
    <rPh sb="6" eb="8">
      <t>ゲンカ</t>
    </rPh>
    <rPh sb="9" eb="10">
      <t>シ</t>
    </rPh>
    <rPh sb="12" eb="14">
      <t>ワリアイ</t>
    </rPh>
    <rPh sb="15" eb="16">
      <t>チュウ</t>
    </rPh>
    <phoneticPr fontId="3"/>
  </si>
  <si>
    <t>製品等価格への転嫁の状況（注４）</t>
    <rPh sb="0" eb="2">
      <t>セイヒン</t>
    </rPh>
    <rPh sb="2" eb="3">
      <t>トウ</t>
    </rPh>
    <rPh sb="3" eb="5">
      <t>カカク</t>
    </rPh>
    <rPh sb="7" eb="9">
      <t>テンカ</t>
    </rPh>
    <rPh sb="10" eb="12">
      <t>ジョウキョウ</t>
    </rPh>
    <rPh sb="13" eb="14">
      <t>チュウ</t>
    </rPh>
    <phoneticPr fontId="3"/>
  </si>
  <si>
    <t>主たる業種に係る依存率</t>
    <rPh sb="0" eb="1">
      <t>シュ</t>
    </rPh>
    <rPh sb="3" eb="5">
      <t>ギョウシュ</t>
    </rPh>
    <rPh sb="6" eb="7">
      <t>カカ</t>
    </rPh>
    <rPh sb="8" eb="10">
      <t>イゾン</t>
    </rPh>
    <rPh sb="10" eb="11">
      <t>リツ</t>
    </rPh>
    <phoneticPr fontId="3"/>
  </si>
  <si>
    <t>全体に係る依存率</t>
    <rPh sb="0" eb="2">
      <t>ゼンタイ</t>
    </rPh>
    <rPh sb="3" eb="4">
      <t>カカ</t>
    </rPh>
    <rPh sb="5" eb="7">
      <t>イゾン</t>
    </rPh>
    <rPh sb="7" eb="8">
      <t>リツ</t>
    </rPh>
    <phoneticPr fontId="3"/>
  </si>
  <si>
    <t>主たる業種に係る売上原価</t>
    <rPh sb="0" eb="1">
      <t>シュ</t>
    </rPh>
    <rPh sb="3" eb="5">
      <t>ギョウシュ</t>
    </rPh>
    <rPh sb="6" eb="7">
      <t>カカ</t>
    </rPh>
    <rPh sb="8" eb="10">
      <t>ウリアゲ</t>
    </rPh>
    <rPh sb="10" eb="12">
      <t>ゲンカ</t>
    </rPh>
    <phoneticPr fontId="3"/>
  </si>
  <si>
    <t>全体に係る売上原価</t>
    <rPh sb="0" eb="2">
      <t>ゼンタイ</t>
    </rPh>
    <rPh sb="3" eb="4">
      <t>カカ</t>
    </rPh>
    <rPh sb="5" eb="7">
      <t>ウリアゲ</t>
    </rPh>
    <rPh sb="7" eb="9">
      <t>ゲンカ</t>
    </rPh>
    <phoneticPr fontId="3"/>
  </si>
  <si>
    <t>主たる業種に係る仕入価格</t>
    <rPh sb="0" eb="1">
      <t>シュ</t>
    </rPh>
    <rPh sb="3" eb="5">
      <t>ギョウシュ</t>
    </rPh>
    <rPh sb="6" eb="7">
      <t>カカ</t>
    </rPh>
    <rPh sb="8" eb="10">
      <t>シイレ</t>
    </rPh>
    <rPh sb="10" eb="12">
      <t>カカク</t>
    </rPh>
    <phoneticPr fontId="3"/>
  </si>
  <si>
    <t>全体に係る仕入価格</t>
    <rPh sb="0" eb="2">
      <t>ゼンタイ</t>
    </rPh>
    <rPh sb="3" eb="4">
      <t>カカ</t>
    </rPh>
    <rPh sb="5" eb="7">
      <t>シイレ</t>
    </rPh>
    <rPh sb="7" eb="9">
      <t>カカク</t>
    </rPh>
    <phoneticPr fontId="3"/>
  </si>
  <si>
    <t>主たる業種に係る転嫁の状況</t>
    <rPh sb="0" eb="1">
      <t>シュ</t>
    </rPh>
    <rPh sb="3" eb="5">
      <t>ギョウシュ</t>
    </rPh>
    <rPh sb="6" eb="7">
      <t>カカ</t>
    </rPh>
    <rPh sb="8" eb="10">
      <t>テンカ</t>
    </rPh>
    <rPh sb="11" eb="13">
      <t>ジョウキョウ</t>
    </rPh>
    <phoneticPr fontId="3"/>
  </si>
  <si>
    <t>全体に係る転嫁の状況</t>
    <rPh sb="0" eb="2">
      <t>ゼンタイ</t>
    </rPh>
    <rPh sb="3" eb="4">
      <t>カカ</t>
    </rPh>
    <rPh sb="5" eb="7">
      <t>テンカ</t>
    </rPh>
    <rPh sb="8" eb="10">
      <t>ジョウキョウ</t>
    </rPh>
    <phoneticPr fontId="3"/>
  </si>
  <si>
    <t>主たる業種に係る売上高</t>
    <rPh sb="0" eb="1">
      <t>シュ</t>
    </rPh>
    <rPh sb="3" eb="5">
      <t>ギョウシュ</t>
    </rPh>
    <rPh sb="6" eb="7">
      <t>カカ</t>
    </rPh>
    <rPh sb="8" eb="10">
      <t>ウリアゲ</t>
    </rPh>
    <rPh sb="10" eb="11">
      <t>ダカ</t>
    </rPh>
    <phoneticPr fontId="3"/>
  </si>
  <si>
    <t>全体に係る売上高</t>
    <rPh sb="0" eb="2">
      <t>ゼンタイ</t>
    </rPh>
    <rPh sb="3" eb="4">
      <t>カカ</t>
    </rPh>
    <rPh sb="5" eb="7">
      <t>ウリアゲ</t>
    </rPh>
    <rPh sb="7" eb="8">
      <t>ダカ</t>
    </rPh>
    <phoneticPr fontId="3"/>
  </si>
  <si>
    <t>（注４） 主たる業種及び申請者全体の原油等の仕入価格、売上高を記載。P＞０となっていること。</t>
    <rPh sb="1" eb="2">
      <t>チュウ</t>
    </rPh>
    <rPh sb="5" eb="6">
      <t>シュ</t>
    </rPh>
    <rPh sb="8" eb="10">
      <t>ギョウシュ</t>
    </rPh>
    <rPh sb="10" eb="11">
      <t>オヨ</t>
    </rPh>
    <rPh sb="12" eb="15">
      <t>シンセイシャ</t>
    </rPh>
    <rPh sb="15" eb="17">
      <t>ゼンタイ</t>
    </rPh>
    <rPh sb="18" eb="20">
      <t>ゲンユ</t>
    </rPh>
    <rPh sb="20" eb="21">
      <t>トウ</t>
    </rPh>
    <rPh sb="22" eb="24">
      <t>シイレ</t>
    </rPh>
    <rPh sb="24" eb="26">
      <t>カカク</t>
    </rPh>
    <rPh sb="27" eb="29">
      <t>ウリアゲ</t>
    </rPh>
    <rPh sb="29" eb="30">
      <t>ダカ</t>
    </rPh>
    <rPh sb="31" eb="33">
      <t>キサイ</t>
    </rPh>
    <phoneticPr fontId="3"/>
  </si>
  <si>
    <t>日</t>
    <rPh sb="0" eb="1">
      <t>ヒ</t>
    </rPh>
    <phoneticPr fontId="3"/>
  </si>
  <si>
    <t>月</t>
    <rPh sb="0" eb="1">
      <t>ツキ</t>
    </rPh>
    <phoneticPr fontId="3"/>
  </si>
  <si>
    <t>年</t>
    <rPh sb="0" eb="1">
      <t>ネン</t>
    </rPh>
    <phoneticPr fontId="3"/>
  </si>
  <si>
    <t>大分市長</t>
    <rPh sb="0" eb="4">
      <t>オオイタシチョウ</t>
    </rPh>
    <phoneticPr fontId="3"/>
  </si>
  <si>
    <t>殿</t>
    <rPh sb="0" eb="1">
      <t>トノ</t>
    </rPh>
    <phoneticPr fontId="3"/>
  </si>
  <si>
    <t>申請者</t>
    <rPh sb="0" eb="3">
      <t>シンセイシャ</t>
    </rPh>
    <phoneticPr fontId="3"/>
  </si>
  <si>
    <t>住所</t>
    <rPh sb="0" eb="2">
      <t>ジュウショ</t>
    </rPh>
    <phoneticPr fontId="3"/>
  </si>
  <si>
    <t>氏名</t>
    <rPh sb="0" eb="2">
      <t>シメイ</t>
    </rPh>
    <phoneticPr fontId="3"/>
  </si>
  <si>
    <t>（名称及び代表者）</t>
    <rPh sb="1" eb="3">
      <t>メイショウ</t>
    </rPh>
    <rPh sb="3" eb="4">
      <t>オヨ</t>
    </rPh>
    <rPh sb="5" eb="8">
      <t>ダイヒョウシャ</t>
    </rPh>
    <phoneticPr fontId="3"/>
  </si>
  <si>
    <t>記</t>
    <rPh sb="0" eb="1">
      <t>キ</t>
    </rPh>
    <phoneticPr fontId="3"/>
  </si>
  <si>
    <t>円</t>
    <rPh sb="0" eb="1">
      <t>エン</t>
    </rPh>
    <phoneticPr fontId="3"/>
  </si>
  <si>
    <t>第</t>
    <rPh sb="0" eb="1">
      <t>ダイ</t>
    </rPh>
    <phoneticPr fontId="3"/>
  </si>
  <si>
    <t>号</t>
    <rPh sb="0" eb="1">
      <t>ゴウ</t>
    </rPh>
    <phoneticPr fontId="3"/>
  </si>
  <si>
    <t>申請のとおり相違ないことを認定します。</t>
    <rPh sb="0" eb="2">
      <t>シンセイ</t>
    </rPh>
    <rPh sb="6" eb="8">
      <t>ソウイ</t>
    </rPh>
    <rPh sb="13" eb="15">
      <t>ニンテイ</t>
    </rPh>
    <phoneticPr fontId="3"/>
  </si>
  <si>
    <t>私は、</t>
    <rPh sb="0" eb="1">
      <t>ワタシ</t>
    </rPh>
    <phoneticPr fontId="3"/>
  </si>
  <si>
    <t>依存率</t>
    <rPh sb="0" eb="2">
      <t>イゾン</t>
    </rPh>
    <rPh sb="2" eb="3">
      <t>リツ</t>
    </rPh>
    <phoneticPr fontId="3"/>
  </si>
  <si>
    <t>業を営んでいるが、下記のとおり、主要原材料である原油及び石油製品</t>
    <rPh sb="0" eb="1">
      <t>ギョウ</t>
    </rPh>
    <rPh sb="2" eb="3">
      <t>イトナ</t>
    </rPh>
    <rPh sb="9" eb="11">
      <t>カキ</t>
    </rPh>
    <rPh sb="16" eb="18">
      <t>シュヨウ</t>
    </rPh>
    <rPh sb="18" eb="19">
      <t>ゲン</t>
    </rPh>
    <rPh sb="19" eb="21">
      <t>ザイリョウ</t>
    </rPh>
    <rPh sb="24" eb="25">
      <t>ゲン</t>
    </rPh>
    <rPh sb="25" eb="26">
      <t>ユ</t>
    </rPh>
    <rPh sb="26" eb="27">
      <t>オヨ</t>
    </rPh>
    <rPh sb="28" eb="30">
      <t>セキユ</t>
    </rPh>
    <rPh sb="30" eb="32">
      <t>セイヒン</t>
    </rPh>
    <phoneticPr fontId="3"/>
  </si>
  <si>
    <t>原油等の仕入単価の上昇（注２）</t>
    <rPh sb="0" eb="2">
      <t>ゲンユ</t>
    </rPh>
    <rPh sb="2" eb="3">
      <t>トウ</t>
    </rPh>
    <rPh sb="4" eb="6">
      <t>シイレ</t>
    </rPh>
    <rPh sb="6" eb="8">
      <t>タンカ</t>
    </rPh>
    <rPh sb="9" eb="11">
      <t>ジョウショウ</t>
    </rPh>
    <rPh sb="12" eb="13">
      <t>チュウ</t>
    </rPh>
    <phoneticPr fontId="3"/>
  </si>
  <si>
    <t>原油等の最近１か月間における平均仕入れ単価</t>
    <rPh sb="0" eb="2">
      <t>ゲンユ</t>
    </rPh>
    <rPh sb="2" eb="3">
      <t>トウ</t>
    </rPh>
    <rPh sb="4" eb="6">
      <t>サイキン</t>
    </rPh>
    <rPh sb="8" eb="9">
      <t>ゲツ</t>
    </rPh>
    <rPh sb="9" eb="10">
      <t>カン</t>
    </rPh>
    <rPh sb="14" eb="16">
      <t>ヘイキン</t>
    </rPh>
    <rPh sb="16" eb="18">
      <t>シイ</t>
    </rPh>
    <rPh sb="19" eb="21">
      <t>タンカ</t>
    </rPh>
    <phoneticPr fontId="3"/>
  </si>
  <si>
    <t>上昇率</t>
    <rPh sb="0" eb="2">
      <t>ジョウショウ</t>
    </rPh>
    <rPh sb="2" eb="3">
      <t>リツ</t>
    </rPh>
    <phoneticPr fontId="3"/>
  </si>
  <si>
    <t>原油等が売上原価に占める割合（注２）</t>
    <rPh sb="0" eb="2">
      <t>ゲンユ</t>
    </rPh>
    <rPh sb="2" eb="3">
      <t>トウ</t>
    </rPh>
    <rPh sb="4" eb="6">
      <t>ウリアゲ</t>
    </rPh>
    <rPh sb="6" eb="8">
      <t>ゲンカ</t>
    </rPh>
    <rPh sb="9" eb="10">
      <t>シ</t>
    </rPh>
    <rPh sb="12" eb="14">
      <t>ワリアイ</t>
    </rPh>
    <rPh sb="15" eb="16">
      <t>チュウ</t>
    </rPh>
    <phoneticPr fontId="3"/>
  </si>
  <si>
    <t>申込時点における最新の売上原価</t>
    <rPh sb="0" eb="2">
      <t>モウシコミ</t>
    </rPh>
    <rPh sb="2" eb="4">
      <t>ジテン</t>
    </rPh>
    <rPh sb="8" eb="10">
      <t>サイシン</t>
    </rPh>
    <rPh sb="11" eb="13">
      <t>ウリアゲ</t>
    </rPh>
    <rPh sb="13" eb="15">
      <t>ゲンカ</t>
    </rPh>
    <phoneticPr fontId="3"/>
  </si>
  <si>
    <t>Ｃの売上原価に対応する原油等の仕入価格</t>
    <rPh sb="2" eb="4">
      <t>ウリアゲ</t>
    </rPh>
    <rPh sb="4" eb="6">
      <t>ゲンカ</t>
    </rPh>
    <rPh sb="7" eb="9">
      <t>タイオウ</t>
    </rPh>
    <rPh sb="11" eb="13">
      <t>ゲンユ</t>
    </rPh>
    <rPh sb="13" eb="14">
      <t>トウ</t>
    </rPh>
    <rPh sb="15" eb="17">
      <t>シイレ</t>
    </rPh>
    <rPh sb="17" eb="19">
      <t>カカク</t>
    </rPh>
    <phoneticPr fontId="3"/>
  </si>
  <si>
    <t>％</t>
    <phoneticPr fontId="3"/>
  </si>
  <si>
    <t>製品等価格への転嫁の状況（注３）</t>
    <rPh sb="0" eb="2">
      <t>セイヒン</t>
    </rPh>
    <rPh sb="2" eb="3">
      <t>トウ</t>
    </rPh>
    <rPh sb="3" eb="5">
      <t>カカク</t>
    </rPh>
    <rPh sb="7" eb="9">
      <t>テンカ</t>
    </rPh>
    <rPh sb="10" eb="12">
      <t>ジョウキョウ</t>
    </rPh>
    <rPh sb="13" eb="14">
      <t>チュウ</t>
    </rPh>
    <phoneticPr fontId="3"/>
  </si>
  <si>
    <t>認定権者記載欄</t>
    <rPh sb="0" eb="2">
      <t>ニンテイ</t>
    </rPh>
    <rPh sb="2" eb="3">
      <t>ケン</t>
    </rPh>
    <rPh sb="3" eb="4">
      <t>シャ</t>
    </rPh>
    <rPh sb="4" eb="6">
      <t>キサイ</t>
    </rPh>
    <rPh sb="6" eb="7">
      <t>ラン</t>
    </rPh>
    <phoneticPr fontId="3"/>
  </si>
  <si>
    <t>（留意事項）</t>
    <rPh sb="1" eb="3">
      <t>リュウイ</t>
    </rPh>
    <rPh sb="3" eb="5">
      <t>ジコウ</t>
    </rPh>
    <phoneticPr fontId="3"/>
  </si>
  <si>
    <t>構成比</t>
    <rPh sb="0" eb="3">
      <t>コウセイヒ</t>
    </rPh>
    <phoneticPr fontId="3"/>
  </si>
  <si>
    <t>支障が生じておりますので、中小企業信用保険法第２条第５項第５号の規定に基づき認定されるようお願いします。</t>
    <phoneticPr fontId="3"/>
  </si>
  <si>
    <t>上記相違ありません。</t>
    <rPh sb="0" eb="2">
      <t>ジョウキ</t>
    </rPh>
    <rPh sb="2" eb="4">
      <t>ソウイ</t>
    </rPh>
    <phoneticPr fontId="3"/>
  </si>
  <si>
    <t>・・・①</t>
    <phoneticPr fontId="3"/>
  </si>
  <si>
    <t>％</t>
    <phoneticPr fontId="3"/>
  </si>
  <si>
    <t>（以下「原油等」という。）の価格が著しく上昇しているにもかかわらず、製品等価格の引上げが著しく</t>
    <rPh sb="4" eb="5">
      <t>ハラ</t>
    </rPh>
    <rPh sb="17" eb="18">
      <t>イチジル</t>
    </rPh>
    <rPh sb="20" eb="22">
      <t>ジョウショウ</t>
    </rPh>
    <rPh sb="34" eb="36">
      <t>セイヒン</t>
    </rPh>
    <rPh sb="36" eb="37">
      <t>トウ</t>
    </rPh>
    <rPh sb="37" eb="39">
      <t>カカク</t>
    </rPh>
    <rPh sb="40" eb="42">
      <t>ヒキア</t>
    </rPh>
    <rPh sb="44" eb="45">
      <t>イチジル</t>
    </rPh>
    <phoneticPr fontId="3"/>
  </si>
  <si>
    <t>① 本認定とは別に、金融機関及び信用保証協会による金融上の審査があります。</t>
    <rPh sb="2" eb="3">
      <t>ホン</t>
    </rPh>
    <rPh sb="3" eb="5">
      <t>ニンテイ</t>
    </rPh>
    <rPh sb="7" eb="8">
      <t>ベツ</t>
    </rPh>
    <rPh sb="10" eb="12">
      <t>キンユウ</t>
    </rPh>
    <rPh sb="12" eb="14">
      <t>キカン</t>
    </rPh>
    <rPh sb="14" eb="15">
      <t>オヨ</t>
    </rPh>
    <rPh sb="16" eb="18">
      <t>シンヨウ</t>
    </rPh>
    <rPh sb="18" eb="22">
      <t>ホショウキョウカイ</t>
    </rPh>
    <rPh sb="25" eb="27">
      <t>キンユウ</t>
    </rPh>
    <rPh sb="27" eb="28">
      <t>ジョウ</t>
    </rPh>
    <rPh sb="29" eb="31">
      <t>シンサ</t>
    </rPh>
    <phoneticPr fontId="3"/>
  </si>
  <si>
    <t>※（注１）・・・最近３か月とは、原則として申請月の前月から３か月をいいます。</t>
    <rPh sb="2" eb="3">
      <t>チュウ</t>
    </rPh>
    <rPh sb="8" eb="10">
      <t>サイキン</t>
    </rPh>
    <rPh sb="12" eb="13">
      <t>ゲツ</t>
    </rPh>
    <rPh sb="16" eb="18">
      <t>ゲンソク</t>
    </rPh>
    <rPh sb="21" eb="23">
      <t>シンセイ</t>
    </rPh>
    <rPh sb="23" eb="24">
      <t>ヅキ</t>
    </rPh>
    <rPh sb="25" eb="27">
      <t>ゼンゲツ</t>
    </rPh>
    <rPh sb="31" eb="32">
      <t>ゲツ</t>
    </rPh>
    <phoneticPr fontId="3"/>
  </si>
  <si>
    <t>全体における製品等価格への転嫁の状況</t>
    <rPh sb="0" eb="2">
      <t>ゼンタイ</t>
    </rPh>
    <rPh sb="6" eb="9">
      <t>セイヒントウ</t>
    </rPh>
    <rPh sb="9" eb="11">
      <t>カカク</t>
    </rPh>
    <rPh sb="13" eb="15">
      <t>テンカ</t>
    </rPh>
    <rPh sb="16" eb="18">
      <t>ジョウキョウ</t>
    </rPh>
    <phoneticPr fontId="3"/>
  </si>
  <si>
    <t>(注２)</t>
    <phoneticPr fontId="3"/>
  </si>
  <si>
    <t>Ｂ：</t>
    <phoneticPr fontId="3"/>
  </si>
  <si>
    <t>Ｃ：</t>
    <phoneticPr fontId="3"/>
  </si>
  <si>
    <t>ｅ：</t>
    <phoneticPr fontId="3"/>
  </si>
  <si>
    <t>（別添）</t>
    <rPh sb="1" eb="3">
      <t>ベッテン</t>
    </rPh>
    <phoneticPr fontId="3"/>
  </si>
  <si>
    <t>ロ③－１</t>
    <phoneticPr fontId="3"/>
  </si>
  <si>
    <t>ロ③－２</t>
    <phoneticPr fontId="3"/>
  </si>
  <si>
    <t>ロ②－１</t>
    <phoneticPr fontId="3"/>
  </si>
  <si>
    <t>ロ②－２</t>
    <phoneticPr fontId="3"/>
  </si>
  <si>
    <t>※２ 指定業種の売上高を合算して記載することも可。</t>
    <rPh sb="3" eb="5">
      <t>シテイ</t>
    </rPh>
    <rPh sb="5" eb="7">
      <t>ギョウシュ</t>
    </rPh>
    <rPh sb="8" eb="10">
      <t>ウリアゲ</t>
    </rPh>
    <rPh sb="10" eb="11">
      <t>ダカ</t>
    </rPh>
    <rPh sb="12" eb="14">
      <t>ガッサン</t>
    </rPh>
    <rPh sb="16" eb="18">
      <t>キサイ</t>
    </rPh>
    <rPh sb="23" eb="24">
      <t>カ</t>
    </rPh>
    <phoneticPr fontId="3"/>
  </si>
  <si>
    <t>上記の表に記載した指定業種（以下同じ。）に係る原油等の仕入単価の上昇（注２）</t>
    <rPh sb="0" eb="2">
      <t>ジョウキ</t>
    </rPh>
    <rPh sb="3" eb="4">
      <t>ヒョウ</t>
    </rPh>
    <rPh sb="5" eb="7">
      <t>キサイ</t>
    </rPh>
    <rPh sb="9" eb="11">
      <t>シテイ</t>
    </rPh>
    <rPh sb="11" eb="13">
      <t>ギョウシュ</t>
    </rPh>
    <rPh sb="14" eb="16">
      <t>イカ</t>
    </rPh>
    <rPh sb="16" eb="17">
      <t>オナ</t>
    </rPh>
    <rPh sb="21" eb="22">
      <t>カカ</t>
    </rPh>
    <rPh sb="23" eb="25">
      <t>ゲンユ</t>
    </rPh>
    <rPh sb="25" eb="26">
      <t>トウ</t>
    </rPh>
    <rPh sb="27" eb="29">
      <t>シイレ</t>
    </rPh>
    <rPh sb="29" eb="31">
      <t>タンカ</t>
    </rPh>
    <rPh sb="32" eb="34">
      <t>ジョウショウ</t>
    </rPh>
    <rPh sb="35" eb="36">
      <t>チュウ</t>
    </rPh>
    <phoneticPr fontId="3"/>
  </si>
  <si>
    <t>全体の売上原価のうち指定業種に係る原油等の仕入価格が占める割合（注２）</t>
    <rPh sb="0" eb="2">
      <t>ゼンタイ</t>
    </rPh>
    <rPh sb="3" eb="5">
      <t>ウリアゲ</t>
    </rPh>
    <rPh sb="5" eb="7">
      <t>ゲンカ</t>
    </rPh>
    <rPh sb="10" eb="12">
      <t>シテイ</t>
    </rPh>
    <rPh sb="12" eb="14">
      <t>ギョウシュ</t>
    </rPh>
    <rPh sb="15" eb="16">
      <t>カカ</t>
    </rPh>
    <rPh sb="17" eb="19">
      <t>ゲンユ</t>
    </rPh>
    <rPh sb="19" eb="20">
      <t>トウ</t>
    </rPh>
    <rPh sb="21" eb="23">
      <t>シイレ</t>
    </rPh>
    <rPh sb="23" eb="25">
      <t>カカク</t>
    </rPh>
    <rPh sb="26" eb="27">
      <t>シ</t>
    </rPh>
    <rPh sb="29" eb="31">
      <t>ワリアイ</t>
    </rPh>
    <rPh sb="32" eb="33">
      <t>チュウ</t>
    </rPh>
    <phoneticPr fontId="3"/>
  </si>
  <si>
    <t>③－１　指定業種に係る製品等価格への転嫁の状況（注３）</t>
    <phoneticPr fontId="3"/>
  </si>
  <si>
    <t>③－２　全体に係る製品等価格への転嫁の状況（注３）</t>
    <phoneticPr fontId="3"/>
  </si>
  <si>
    <t>指定業種であって、原油等の価格の上昇を製品等に転嫁できていない事業が属する業種を認定申請書の（表）に全部記載</t>
    <rPh sb="0" eb="2">
      <t>シテイ</t>
    </rPh>
    <rPh sb="2" eb="4">
      <t>ギョウシュ</t>
    </rPh>
    <rPh sb="9" eb="11">
      <t>ゲンユ</t>
    </rPh>
    <rPh sb="11" eb="12">
      <t>トウ</t>
    </rPh>
    <rPh sb="13" eb="15">
      <t>カカク</t>
    </rPh>
    <rPh sb="16" eb="18">
      <t>ジョウショウ</t>
    </rPh>
    <rPh sb="19" eb="21">
      <t>セイヒン</t>
    </rPh>
    <rPh sb="21" eb="22">
      <t>トウ</t>
    </rPh>
    <rPh sb="23" eb="25">
      <t>テンカ</t>
    </rPh>
    <rPh sb="31" eb="33">
      <t>ジギョウ</t>
    </rPh>
    <rPh sb="34" eb="35">
      <t>ゾク</t>
    </rPh>
    <rPh sb="37" eb="39">
      <t>ギョウシュ</t>
    </rPh>
    <rPh sb="40" eb="42">
      <t>ニンテイ</t>
    </rPh>
    <rPh sb="42" eb="45">
      <t>シンセイショ</t>
    </rPh>
    <rPh sb="47" eb="48">
      <t>ヒョウ</t>
    </rPh>
    <rPh sb="50" eb="52">
      <t>ゼンブ</t>
    </rPh>
    <rPh sb="52" eb="54">
      <t>キサイ</t>
    </rPh>
    <phoneticPr fontId="3"/>
  </si>
  <si>
    <t>転嫁できている事業が属する業種については記載不要</t>
    <rPh sb="0" eb="2">
      <t>テンカ</t>
    </rPh>
    <rPh sb="7" eb="9">
      <t>ジギョウ</t>
    </rPh>
    <rPh sb="10" eb="11">
      <t>ゾク</t>
    </rPh>
    <rPh sb="13" eb="15">
      <t>ギョウシュ</t>
    </rPh>
    <rPh sb="20" eb="22">
      <t>キサイ</t>
    </rPh>
    <rPh sb="22" eb="24">
      <t>フヨウ</t>
    </rPh>
    <phoneticPr fontId="3"/>
  </si>
  <si>
    <t>％</t>
    <phoneticPr fontId="3"/>
  </si>
  <si>
    <t>Ｂ</t>
    <phoneticPr fontId="3"/>
  </si>
  <si>
    <t>①を認定申請書の（注２）の業種のところに記入</t>
    <rPh sb="2" eb="4">
      <t>ニンテイ</t>
    </rPh>
    <rPh sb="4" eb="7">
      <t>シンセイショ</t>
    </rPh>
    <rPh sb="9" eb="10">
      <t>チュウ</t>
    </rPh>
    <rPh sb="13" eb="15">
      <t>ギョウシュ</t>
    </rPh>
    <rPh sb="20" eb="22">
      <t>キニュウ</t>
    </rPh>
    <phoneticPr fontId="3"/>
  </si>
  <si>
    <t>当社の主たる事業が属する業種は</t>
    <rPh sb="0" eb="2">
      <t>トウシャ</t>
    </rPh>
    <rPh sb="3" eb="4">
      <t>シュ</t>
    </rPh>
    <rPh sb="6" eb="8">
      <t>ジギョウ</t>
    </rPh>
    <rPh sb="9" eb="10">
      <t>ゾク</t>
    </rPh>
    <rPh sb="12" eb="14">
      <t>ギョウシュ</t>
    </rPh>
    <phoneticPr fontId="3"/>
  </si>
  <si>
    <t>【Ｅ１】</t>
    <phoneticPr fontId="3"/>
  </si>
  <si>
    <t>【ｅ１】</t>
    <phoneticPr fontId="3"/>
  </si>
  <si>
    <t>【Ｅ２】</t>
    <phoneticPr fontId="3"/>
  </si>
  <si>
    <t>【ｅ２】</t>
    <phoneticPr fontId="3"/>
  </si>
  <si>
    <t>【Ｃ１】</t>
    <phoneticPr fontId="3"/>
  </si>
  <si>
    <t>【Ｓ１】</t>
    <phoneticPr fontId="3"/>
  </si>
  <si>
    <t>【Ｃ２】</t>
    <phoneticPr fontId="3"/>
  </si>
  <si>
    <t>【Ｓ２】</t>
    <phoneticPr fontId="3"/>
  </si>
  <si>
    <t>合計　【Ｂ１】</t>
    <phoneticPr fontId="3"/>
  </si>
  <si>
    <t>合計　【ｂ２】</t>
    <phoneticPr fontId="3"/>
  </si>
  <si>
    <t>=</t>
    <phoneticPr fontId="3"/>
  </si>
  <si>
    <t>-</t>
    <phoneticPr fontId="3"/>
  </si>
  <si>
    <t>【Ｐ１】</t>
    <phoneticPr fontId="3"/>
  </si>
  <si>
    <t>【Ｐ２】</t>
    <phoneticPr fontId="3"/>
  </si>
  <si>
    <t>１．指定業種に係る原油等の仕入単価の上昇</t>
    <rPh sb="2" eb="4">
      <t>シテイ</t>
    </rPh>
    <rPh sb="4" eb="6">
      <t>ギョウシュ</t>
    </rPh>
    <rPh sb="7" eb="8">
      <t>カカ</t>
    </rPh>
    <rPh sb="9" eb="12">
      <t>ゲンユトウ</t>
    </rPh>
    <rPh sb="13" eb="15">
      <t>シイレ</t>
    </rPh>
    <rPh sb="15" eb="17">
      <t>タンカ</t>
    </rPh>
    <rPh sb="18" eb="20">
      <t>ジョウショウ</t>
    </rPh>
    <phoneticPr fontId="3"/>
  </si>
  <si>
    <t>【ｅ】</t>
    <phoneticPr fontId="3"/>
  </si>
  <si>
    <t>指定業種に係る原油等の
仕入単価の上昇率
（Ｅ／ｅ×100－100）</t>
    <rPh sb="0" eb="2">
      <t>シテイ</t>
    </rPh>
    <rPh sb="2" eb="4">
      <t>ギョウシュ</t>
    </rPh>
    <rPh sb="5" eb="6">
      <t>カカ</t>
    </rPh>
    <rPh sb="7" eb="9">
      <t>ゲンユ</t>
    </rPh>
    <rPh sb="9" eb="10">
      <t>トウ</t>
    </rPh>
    <rPh sb="12" eb="14">
      <t>シイレ</t>
    </rPh>
    <rPh sb="14" eb="16">
      <t>タンカ</t>
    </rPh>
    <rPh sb="17" eb="19">
      <t>ジョウショウ</t>
    </rPh>
    <rPh sb="19" eb="20">
      <t>リツ</t>
    </rPh>
    <phoneticPr fontId="3"/>
  </si>
  <si>
    <t>２．指定業種に係る原油等の仕入価格</t>
    <rPh sb="2" eb="4">
      <t>シテイ</t>
    </rPh>
    <rPh sb="4" eb="6">
      <t>ギョウシュ</t>
    </rPh>
    <rPh sb="7" eb="8">
      <t>カカ</t>
    </rPh>
    <rPh sb="9" eb="11">
      <t>ゲンユ</t>
    </rPh>
    <rPh sb="11" eb="12">
      <t>トウ</t>
    </rPh>
    <rPh sb="13" eb="15">
      <t>シイレ</t>
    </rPh>
    <rPh sb="15" eb="17">
      <t>カカク</t>
    </rPh>
    <phoneticPr fontId="3"/>
  </si>
  <si>
    <t>全体の売上原価に占める指定業種に係る原油等の仕入価格の割合
（Ｓ／Ｃ×100）</t>
    <rPh sb="0" eb="2">
      <t>ゼンタイ</t>
    </rPh>
    <rPh sb="3" eb="5">
      <t>ウリアゲ</t>
    </rPh>
    <rPh sb="5" eb="7">
      <t>ゲンカ</t>
    </rPh>
    <rPh sb="8" eb="9">
      <t>シ</t>
    </rPh>
    <rPh sb="11" eb="13">
      <t>シテイ</t>
    </rPh>
    <rPh sb="13" eb="15">
      <t>ギョウシュ</t>
    </rPh>
    <rPh sb="16" eb="17">
      <t>カカ</t>
    </rPh>
    <rPh sb="18" eb="20">
      <t>ゲンユ</t>
    </rPh>
    <rPh sb="20" eb="21">
      <t>トウ</t>
    </rPh>
    <rPh sb="22" eb="26">
      <t>シイレカカク</t>
    </rPh>
    <rPh sb="27" eb="29">
      <t>ワリアイ</t>
    </rPh>
    <phoneticPr fontId="3"/>
  </si>
  <si>
    <t>【Ｃ】</t>
    <phoneticPr fontId="3"/>
  </si>
  <si>
    <t>ｄ.指定業種に係る原油等の仕入価格</t>
    <rPh sb="2" eb="4">
      <t>シテイ</t>
    </rPh>
    <rPh sb="4" eb="6">
      <t>ギョウシュ</t>
    </rPh>
    <rPh sb="7" eb="8">
      <t>カカ</t>
    </rPh>
    <rPh sb="9" eb="12">
      <t>ゲンユトウ</t>
    </rPh>
    <rPh sb="13" eb="15">
      <t>シイレ</t>
    </rPh>
    <rPh sb="15" eb="17">
      <t>カカク</t>
    </rPh>
    <phoneticPr fontId="3"/>
  </si>
  <si>
    <t>合　　計</t>
    <rPh sb="0" eb="1">
      <t>ゴウ</t>
    </rPh>
    <rPh sb="3" eb="4">
      <t>ケイ</t>
    </rPh>
    <phoneticPr fontId="3"/>
  </si>
  <si>
    <t>円 【Ｓ】</t>
    <rPh sb="0" eb="1">
      <t>エン</t>
    </rPh>
    <phoneticPr fontId="3"/>
  </si>
  <si>
    <t>３．主たる業種及び企業全体ぞれぞれの売上原価に占める原油等の仕入価格の割合</t>
    <rPh sb="2" eb="3">
      <t>シュ</t>
    </rPh>
    <rPh sb="5" eb="7">
      <t>ギョウシュ</t>
    </rPh>
    <rPh sb="7" eb="8">
      <t>オヨ</t>
    </rPh>
    <rPh sb="9" eb="11">
      <t>キギョウ</t>
    </rPh>
    <rPh sb="11" eb="13">
      <t>ゼンタイ</t>
    </rPh>
    <rPh sb="18" eb="20">
      <t>ウリアゲ</t>
    </rPh>
    <rPh sb="20" eb="22">
      <t>ゲンカ</t>
    </rPh>
    <rPh sb="23" eb="24">
      <t>シ</t>
    </rPh>
    <rPh sb="26" eb="28">
      <t>ゲンユ</t>
    </rPh>
    <rPh sb="28" eb="29">
      <t>トウ</t>
    </rPh>
    <rPh sb="30" eb="32">
      <t>シイレ</t>
    </rPh>
    <rPh sb="32" eb="34">
      <t>カカク</t>
    </rPh>
    <rPh sb="35" eb="37">
      <t>ワリアイ</t>
    </rPh>
    <phoneticPr fontId="3"/>
  </si>
  <si>
    <t>３．企業全体の売上原価に占める指定業種に係る原油等の仕入価格の割合</t>
    <rPh sb="2" eb="4">
      <t>キギョウ</t>
    </rPh>
    <rPh sb="4" eb="6">
      <t>ゼンタイ</t>
    </rPh>
    <rPh sb="7" eb="9">
      <t>ウリアゲ</t>
    </rPh>
    <rPh sb="9" eb="11">
      <t>ゲンカ</t>
    </rPh>
    <rPh sb="12" eb="13">
      <t>シ</t>
    </rPh>
    <rPh sb="15" eb="17">
      <t>シテイ</t>
    </rPh>
    <rPh sb="17" eb="19">
      <t>ギョウシュ</t>
    </rPh>
    <rPh sb="20" eb="21">
      <t>カカ</t>
    </rPh>
    <rPh sb="22" eb="24">
      <t>ゲンユ</t>
    </rPh>
    <rPh sb="24" eb="25">
      <t>トウ</t>
    </rPh>
    <rPh sb="26" eb="28">
      <t>シイレ</t>
    </rPh>
    <rPh sb="28" eb="30">
      <t>カカク</t>
    </rPh>
    <rPh sb="31" eb="33">
      <t>ワリアイ</t>
    </rPh>
    <phoneticPr fontId="3"/>
  </si>
  <si>
    <r>
      <t xml:space="preserve">ａ．指定業種に係る原油等の
</t>
    </r>
    <r>
      <rPr>
        <sz val="11"/>
        <rFont val="ＭＳ Ｐゴシック"/>
        <family val="3"/>
        <charset val="128"/>
      </rPr>
      <t>最近1か月</t>
    </r>
    <r>
      <rPr>
        <sz val="11"/>
        <rFont val="ＭＳ Ｐ明朝"/>
        <family val="1"/>
        <charset val="128"/>
      </rPr>
      <t>の平均仕入単価</t>
    </r>
    <rPh sb="2" eb="4">
      <t>シテイ</t>
    </rPh>
    <rPh sb="4" eb="6">
      <t>ギョウシュ</t>
    </rPh>
    <rPh sb="7" eb="8">
      <t>カカ</t>
    </rPh>
    <rPh sb="9" eb="11">
      <t>ゲンユ</t>
    </rPh>
    <rPh sb="11" eb="12">
      <t>トウ</t>
    </rPh>
    <rPh sb="14" eb="16">
      <t>サイキン</t>
    </rPh>
    <rPh sb="18" eb="19">
      <t>ゲツ</t>
    </rPh>
    <rPh sb="20" eb="22">
      <t>ヘイキン</t>
    </rPh>
    <rPh sb="22" eb="24">
      <t>シイ</t>
    </rPh>
    <rPh sb="24" eb="26">
      <t>タンカ</t>
    </rPh>
    <phoneticPr fontId="3"/>
  </si>
  <si>
    <t>指定業種に係る
原油等の仕入価格</t>
    <rPh sb="0" eb="2">
      <t>シテイ</t>
    </rPh>
    <rPh sb="2" eb="4">
      <t>ギョウシュ</t>
    </rPh>
    <rPh sb="5" eb="6">
      <t>カカ</t>
    </rPh>
    <rPh sb="8" eb="10">
      <t>ゲンユ</t>
    </rPh>
    <rPh sb="10" eb="11">
      <t>トウ</t>
    </rPh>
    <rPh sb="12" eb="14">
      <t>シイレ</t>
    </rPh>
    <rPh sb="14" eb="16">
      <t>カカク</t>
    </rPh>
    <phoneticPr fontId="3"/>
  </si>
  <si>
    <r>
      <t>最近３か月間</t>
    </r>
    <r>
      <rPr>
        <sz val="10"/>
        <rFont val="ＭＳ Ｐ明朝"/>
        <family val="1"/>
        <charset val="128"/>
      </rPr>
      <t>の
企業全体の売上高</t>
    </r>
    <rPh sb="0" eb="2">
      <t>サイキン</t>
    </rPh>
    <rPh sb="4" eb="5">
      <t>ゲツ</t>
    </rPh>
    <rPh sb="5" eb="6">
      <t>カン</t>
    </rPh>
    <rPh sb="8" eb="10">
      <t>キギョウ</t>
    </rPh>
    <rPh sb="10" eb="12">
      <t>ゼンタイ</t>
    </rPh>
    <rPh sb="13" eb="15">
      <t>ウリアゲ</t>
    </rPh>
    <rPh sb="15" eb="16">
      <t>ダカ</t>
    </rPh>
    <phoneticPr fontId="3"/>
  </si>
  <si>
    <t>合計　【ａ１】</t>
    <phoneticPr fontId="3"/>
  </si>
  <si>
    <t>合計　【Ａ１】</t>
    <phoneticPr fontId="3"/>
  </si>
  <si>
    <t>【Ｓ】</t>
    <phoneticPr fontId="3"/>
  </si>
  <si>
    <r>
      <t>指定業種</t>
    </r>
    <r>
      <rPr>
        <sz val="11"/>
        <rFont val="ＭＳ Ｐ明朝"/>
        <family val="1"/>
        <charset val="128"/>
      </rPr>
      <t>に係る製品等価格への転嫁の状況</t>
    </r>
    <rPh sb="0" eb="2">
      <t>シテイ</t>
    </rPh>
    <rPh sb="2" eb="4">
      <t>ギョウシュ</t>
    </rPh>
    <rPh sb="5" eb="6">
      <t>カカ</t>
    </rPh>
    <rPh sb="7" eb="10">
      <t>セイヒントウ</t>
    </rPh>
    <rPh sb="10" eb="12">
      <t>カカク</t>
    </rPh>
    <rPh sb="14" eb="16">
      <t>テンカ</t>
    </rPh>
    <rPh sb="17" eb="19">
      <t>ジョウキョウ</t>
    </rPh>
    <phoneticPr fontId="3"/>
  </si>
  <si>
    <r>
      <t>全体</t>
    </r>
    <r>
      <rPr>
        <sz val="11"/>
        <rFont val="ＭＳ Ｐ明朝"/>
        <family val="1"/>
        <charset val="128"/>
      </rPr>
      <t>に係る製品等価格への転嫁の状況</t>
    </r>
    <rPh sb="0" eb="2">
      <t>ゼンタイ</t>
    </rPh>
    <rPh sb="3" eb="4">
      <t>カカ</t>
    </rPh>
    <rPh sb="5" eb="8">
      <t>セイヒントウ</t>
    </rPh>
    <rPh sb="8" eb="10">
      <t>カカク</t>
    </rPh>
    <rPh sb="12" eb="14">
      <t>テンカ</t>
    </rPh>
    <rPh sb="15" eb="17">
      <t>ジョウキョウ</t>
    </rPh>
    <phoneticPr fontId="3"/>
  </si>
  <si>
    <t>合計　【Ｂ２】</t>
    <phoneticPr fontId="3"/>
  </si>
  <si>
    <t xml:space="preserve">合計　【Ａ２】 </t>
    <phoneticPr fontId="3"/>
  </si>
  <si>
    <t>Ａ１           a１</t>
    <phoneticPr fontId="3"/>
  </si>
  <si>
    <t>Ｂ１            b１</t>
    <phoneticPr fontId="3"/>
  </si>
  <si>
    <t>Ｂ２            b２</t>
    <phoneticPr fontId="3"/>
  </si>
  <si>
    <t>Ａ２            a２</t>
    <phoneticPr fontId="3"/>
  </si>
  <si>
    <t>企業全体</t>
    <rPh sb="0" eb="2">
      <t>キギョウ</t>
    </rPh>
    <rPh sb="2" eb="3">
      <t>ゼン</t>
    </rPh>
    <rPh sb="3" eb="4">
      <t>カラダ</t>
    </rPh>
    <phoneticPr fontId="3"/>
  </si>
  <si>
    <r>
      <t>前年同期</t>
    </r>
    <r>
      <rPr>
        <sz val="10"/>
        <rFont val="ＭＳ Ｐ明朝"/>
        <family val="1"/>
        <charset val="128"/>
      </rPr>
      <t>の
企業全体の売上高</t>
    </r>
    <rPh sb="0" eb="2">
      <t>ゼンネン</t>
    </rPh>
    <rPh sb="2" eb="4">
      <t>ドウキ</t>
    </rPh>
    <rPh sb="6" eb="8">
      <t>キギョウ</t>
    </rPh>
    <rPh sb="8" eb="10">
      <t>ゼンタイ</t>
    </rPh>
    <rPh sb="11" eb="13">
      <t>ウリアゲ</t>
    </rPh>
    <rPh sb="13" eb="14">
      <t>ダカ</t>
    </rPh>
    <phoneticPr fontId="3"/>
  </si>
  <si>
    <r>
      <t>６．最近３か月間及び前年同期の</t>
    </r>
    <r>
      <rPr>
        <sz val="11"/>
        <rFont val="ＭＳ Ｐゴシック"/>
        <family val="3"/>
        <charset val="128"/>
      </rPr>
      <t>企業全体</t>
    </r>
    <r>
      <rPr>
        <sz val="11"/>
        <rFont val="ＭＳ Ｐ明朝"/>
        <family val="1"/>
        <charset val="128"/>
      </rPr>
      <t>の売上高について</t>
    </r>
    <r>
      <rPr>
        <sz val="9"/>
        <rFont val="ＭＳ Ｐ明朝"/>
        <family val="1"/>
        <charset val="128"/>
      </rPr>
      <t>（注１）　　　</t>
    </r>
    <rPh sb="2" eb="4">
      <t>サイキン</t>
    </rPh>
    <rPh sb="6" eb="7">
      <t>ゲツ</t>
    </rPh>
    <rPh sb="7" eb="8">
      <t>カン</t>
    </rPh>
    <rPh sb="8" eb="9">
      <t>オヨ</t>
    </rPh>
    <rPh sb="10" eb="12">
      <t>ゼンネン</t>
    </rPh>
    <rPh sb="12" eb="14">
      <t>ドウキ</t>
    </rPh>
    <rPh sb="20" eb="22">
      <t>ウリア</t>
    </rPh>
    <rPh sb="22" eb="23">
      <t>ダカ</t>
    </rPh>
    <rPh sb="28" eb="29">
      <t>チュウ</t>
    </rPh>
    <phoneticPr fontId="3"/>
  </si>
  <si>
    <r>
      <t>５．最近３か月間及び前年同期の</t>
    </r>
    <r>
      <rPr>
        <sz val="11"/>
        <rFont val="ＭＳ Ｐゴシック"/>
        <family val="3"/>
        <charset val="128"/>
      </rPr>
      <t>指定業種</t>
    </r>
    <r>
      <rPr>
        <sz val="11"/>
        <rFont val="ＭＳ Ｐ明朝"/>
        <family val="1"/>
        <charset val="128"/>
      </rPr>
      <t>に係る売上高について</t>
    </r>
    <r>
      <rPr>
        <sz val="9"/>
        <rFont val="ＭＳ Ｐ明朝"/>
        <family val="1"/>
        <charset val="128"/>
      </rPr>
      <t>（注１）　　　</t>
    </r>
    <rPh sb="2" eb="4">
      <t>サイキン</t>
    </rPh>
    <rPh sb="6" eb="7">
      <t>ゲツ</t>
    </rPh>
    <rPh sb="7" eb="8">
      <t>カン</t>
    </rPh>
    <rPh sb="8" eb="9">
      <t>オヨ</t>
    </rPh>
    <rPh sb="10" eb="12">
      <t>ゼンネン</t>
    </rPh>
    <rPh sb="12" eb="14">
      <t>ドウキ</t>
    </rPh>
    <rPh sb="15" eb="17">
      <t>シテイ</t>
    </rPh>
    <rPh sb="17" eb="19">
      <t>ギョウシュ</t>
    </rPh>
    <rPh sb="20" eb="21">
      <t>カカ</t>
    </rPh>
    <rPh sb="22" eb="24">
      <t>ウリア</t>
    </rPh>
    <rPh sb="24" eb="25">
      <t>ダカ</t>
    </rPh>
    <rPh sb="30" eb="31">
      <t>チュウ</t>
    </rPh>
    <phoneticPr fontId="3"/>
  </si>
  <si>
    <r>
      <t>４．最近３か月間及び前年同期の指定業種に係る原油等の仕入価格について</t>
    </r>
    <r>
      <rPr>
        <sz val="9"/>
        <rFont val="ＭＳ Ｐ明朝"/>
        <family val="1"/>
        <charset val="128"/>
      </rPr>
      <t>（注１）　　　</t>
    </r>
    <rPh sb="2" eb="4">
      <t>サイキン</t>
    </rPh>
    <rPh sb="6" eb="7">
      <t>ゲツ</t>
    </rPh>
    <rPh sb="7" eb="8">
      <t>カン</t>
    </rPh>
    <rPh sb="8" eb="9">
      <t>オヨ</t>
    </rPh>
    <rPh sb="10" eb="12">
      <t>ゼンネン</t>
    </rPh>
    <rPh sb="12" eb="14">
      <t>ドウキ</t>
    </rPh>
    <rPh sb="15" eb="17">
      <t>シテイ</t>
    </rPh>
    <rPh sb="17" eb="19">
      <t>ギョウシュ</t>
    </rPh>
    <rPh sb="20" eb="21">
      <t>カカ</t>
    </rPh>
    <rPh sb="22" eb="24">
      <t>ゲンユ</t>
    </rPh>
    <rPh sb="24" eb="25">
      <t>トウ</t>
    </rPh>
    <rPh sb="26" eb="28">
      <t>シイレ</t>
    </rPh>
    <rPh sb="28" eb="30">
      <t>カカク</t>
    </rPh>
    <rPh sb="35" eb="36">
      <t>チュウ</t>
    </rPh>
    <phoneticPr fontId="3"/>
  </si>
  <si>
    <t>企業全体の売上原価</t>
    <rPh sb="0" eb="2">
      <t>キギョウ</t>
    </rPh>
    <rPh sb="2" eb="4">
      <t>ゼンタイ</t>
    </rPh>
    <rPh sb="5" eb="7">
      <t>ウリアゲ</t>
    </rPh>
    <rPh sb="7" eb="9">
      <t>ゲンカ</t>
    </rPh>
    <phoneticPr fontId="3"/>
  </si>
  <si>
    <t>c．指定業種であって、原油等の価格の上昇を製品等
に転嫁できていない事業が属する業種（※1）</t>
    <rPh sb="2" eb="4">
      <t>シテイ</t>
    </rPh>
    <rPh sb="4" eb="6">
      <t>ギョウシュ</t>
    </rPh>
    <rPh sb="11" eb="14">
      <t>ゲンユトウ</t>
    </rPh>
    <rPh sb="15" eb="17">
      <t>カカク</t>
    </rPh>
    <rPh sb="18" eb="20">
      <t>ジョウショウ</t>
    </rPh>
    <rPh sb="21" eb="23">
      <t>セイヒン</t>
    </rPh>
    <rPh sb="23" eb="24">
      <t>トウ</t>
    </rPh>
    <rPh sb="26" eb="28">
      <t>テンカ</t>
    </rPh>
    <rPh sb="34" eb="36">
      <t>ジギョウ</t>
    </rPh>
    <rPh sb="37" eb="38">
      <t>ゾク</t>
    </rPh>
    <rPh sb="40" eb="42">
      <t>ギョウシュ</t>
    </rPh>
    <phoneticPr fontId="3"/>
  </si>
  <si>
    <t>第　５　号の規定による認定申請書(ロ－②)</t>
    <rPh sb="6" eb="8">
      <t>キテイ</t>
    </rPh>
    <rPh sb="11" eb="13">
      <t>ニンテイ</t>
    </rPh>
    <rPh sb="13" eb="16">
      <t>シンセイショ</t>
    </rPh>
    <phoneticPr fontId="3"/>
  </si>
  <si>
    <t>（※１）</t>
    <phoneticPr fontId="3"/>
  </si>
  <si>
    <t>※１ 最近1年間の売上高が最大の業種名（主たる業種）を記載。主たる業種は指定業種であることが</t>
    <rPh sb="3" eb="5">
      <t>サイキン</t>
    </rPh>
    <rPh sb="6" eb="8">
      <t>ネンカン</t>
    </rPh>
    <rPh sb="9" eb="11">
      <t>ウリアゲ</t>
    </rPh>
    <rPh sb="11" eb="12">
      <t>ダカ</t>
    </rPh>
    <rPh sb="13" eb="15">
      <t>サイダイ</t>
    </rPh>
    <rPh sb="16" eb="19">
      <t>ギョウシュメイ</t>
    </rPh>
    <rPh sb="20" eb="21">
      <t>シュ</t>
    </rPh>
    <rPh sb="23" eb="25">
      <t>ギョウシュ</t>
    </rPh>
    <rPh sb="27" eb="29">
      <t>キサイ</t>
    </rPh>
    <rPh sb="30" eb="31">
      <t>シュ</t>
    </rPh>
    <rPh sb="33" eb="35">
      <t>ギョウシュ</t>
    </rPh>
    <rPh sb="36" eb="38">
      <t>シテイ</t>
    </rPh>
    <rPh sb="38" eb="40">
      <t>ギョウシュ</t>
    </rPh>
    <phoneticPr fontId="3"/>
  </si>
  <si>
    <t>　　　必要。</t>
    <phoneticPr fontId="3"/>
  </si>
  <si>
    <t>※２ 業種欄には、日本標準産業分類の細分類番号と細分類業種名を記載。</t>
    <rPh sb="3" eb="5">
      <t>ギョウシュ</t>
    </rPh>
    <rPh sb="5" eb="6">
      <t>ラン</t>
    </rPh>
    <rPh sb="9" eb="11">
      <t>ニホン</t>
    </rPh>
    <rPh sb="11" eb="13">
      <t>ヒョウジュン</t>
    </rPh>
    <rPh sb="13" eb="15">
      <t>サンギョウ</t>
    </rPh>
    <rPh sb="15" eb="17">
      <t>ブンルイ</t>
    </rPh>
    <rPh sb="18" eb="21">
      <t>サイブンルイ</t>
    </rPh>
    <rPh sb="21" eb="23">
      <t>バンゴウ</t>
    </rPh>
    <rPh sb="24" eb="27">
      <t>サイブンルイ</t>
    </rPh>
    <rPh sb="27" eb="29">
      <t>ギョウシュ</t>
    </rPh>
    <rPh sb="29" eb="30">
      <t>メイ</t>
    </rPh>
    <rPh sb="31" eb="33">
      <t>キサイ</t>
    </rPh>
    <phoneticPr fontId="3"/>
  </si>
  <si>
    <r>
      <t>４．</t>
    </r>
    <r>
      <rPr>
        <sz val="11"/>
        <rFont val="ＭＳ Ｐ明朝"/>
        <family val="1"/>
        <charset val="128"/>
      </rPr>
      <t>主たる業種及び企業全体それぞれの</t>
    </r>
    <r>
      <rPr>
        <sz val="11"/>
        <rFont val="ＭＳ Ｐゴシック"/>
        <family val="3"/>
        <charset val="128"/>
      </rPr>
      <t>最近３か月間</t>
    </r>
    <r>
      <rPr>
        <sz val="11"/>
        <rFont val="ＭＳ Ｐ明朝"/>
        <family val="1"/>
        <charset val="128"/>
      </rPr>
      <t>の原油等の仕入価格</t>
    </r>
    <r>
      <rPr>
        <sz val="9"/>
        <rFont val="ＭＳ Ｐゴシック"/>
        <family val="3"/>
        <charset val="128"/>
      </rPr>
      <t>（注１）　　　</t>
    </r>
    <rPh sb="2" eb="3">
      <t>シュ</t>
    </rPh>
    <rPh sb="5" eb="7">
      <t>ギョウシュ</t>
    </rPh>
    <rPh sb="7" eb="8">
      <t>オヨ</t>
    </rPh>
    <rPh sb="9" eb="11">
      <t>キギョウ</t>
    </rPh>
    <rPh sb="11" eb="13">
      <t>ゼンタイ</t>
    </rPh>
    <rPh sb="18" eb="20">
      <t>サイキン</t>
    </rPh>
    <rPh sb="22" eb="23">
      <t>ゲツ</t>
    </rPh>
    <rPh sb="23" eb="24">
      <t>カン</t>
    </rPh>
    <rPh sb="25" eb="27">
      <t>ゲンユ</t>
    </rPh>
    <rPh sb="27" eb="28">
      <t>トウ</t>
    </rPh>
    <rPh sb="29" eb="31">
      <t>シイレ</t>
    </rPh>
    <rPh sb="31" eb="33">
      <t>カカク</t>
    </rPh>
    <rPh sb="34" eb="35">
      <t>チュウ</t>
    </rPh>
    <phoneticPr fontId="3"/>
  </si>
  <si>
    <t>Ａ１     ａ１</t>
    <phoneticPr fontId="3"/>
  </si>
  <si>
    <r>
      <t>Ｂ</t>
    </r>
    <r>
      <rPr>
        <sz val="11"/>
        <rFont val="ＭＳ Ｐ明朝"/>
        <family val="1"/>
        <charset val="128"/>
      </rPr>
      <t>１      ｂ１</t>
    </r>
    <phoneticPr fontId="3"/>
  </si>
  <si>
    <t>Ｂ２     ｂ２</t>
    <phoneticPr fontId="3"/>
  </si>
  <si>
    <t>　【ａ１】</t>
    <phoneticPr fontId="3"/>
  </si>
  <si>
    <t>（注） 最新の売上原価及び原油等の仕入価格は、直近の決算期の値でも可。</t>
    <rPh sb="1" eb="2">
      <t>チュウ</t>
    </rPh>
    <rPh sb="4" eb="6">
      <t>サイシン</t>
    </rPh>
    <rPh sb="7" eb="9">
      <t>ウリアゲ</t>
    </rPh>
    <rPh sb="9" eb="11">
      <t>ゲンカ</t>
    </rPh>
    <rPh sb="11" eb="12">
      <t>オヨ</t>
    </rPh>
    <rPh sb="13" eb="15">
      <t>ゲンユ</t>
    </rPh>
    <rPh sb="15" eb="16">
      <t>トウ</t>
    </rPh>
    <rPh sb="17" eb="19">
      <t>シイレ</t>
    </rPh>
    <rPh sb="19" eb="21">
      <t>カカク</t>
    </rPh>
    <rPh sb="23" eb="25">
      <t>チョッキン</t>
    </rPh>
    <rPh sb="26" eb="29">
      <t>ケッサンキ</t>
    </rPh>
    <rPh sb="30" eb="31">
      <t>アタイ</t>
    </rPh>
    <rPh sb="33" eb="34">
      <t>カ</t>
    </rPh>
    <phoneticPr fontId="3"/>
  </si>
  <si>
    <r>
      <t>６．主たる業種及び企業全体それぞれの</t>
    </r>
    <r>
      <rPr>
        <sz val="11"/>
        <rFont val="ＭＳ Ｐゴシック"/>
        <family val="3"/>
        <charset val="128"/>
      </rPr>
      <t>最近３か月間</t>
    </r>
    <r>
      <rPr>
        <sz val="11"/>
        <rFont val="ＭＳ Ｐ明朝"/>
        <family val="1"/>
        <charset val="128"/>
      </rPr>
      <t>の売上高</t>
    </r>
    <r>
      <rPr>
        <sz val="9"/>
        <rFont val="ＭＳ Ｐゴシック"/>
        <family val="3"/>
        <charset val="128"/>
      </rPr>
      <t>（注１）　　</t>
    </r>
    <r>
      <rPr>
        <sz val="9"/>
        <rFont val="ＭＳ Ｐ明朝"/>
        <family val="1"/>
        <charset val="128"/>
      </rPr>
      <t>　</t>
    </r>
    <rPh sb="2" eb="3">
      <t>シュ</t>
    </rPh>
    <rPh sb="5" eb="7">
      <t>ギョウシュ</t>
    </rPh>
    <rPh sb="7" eb="8">
      <t>オヨ</t>
    </rPh>
    <rPh sb="9" eb="11">
      <t>キギョウ</t>
    </rPh>
    <rPh sb="11" eb="13">
      <t>ゼンタイ</t>
    </rPh>
    <rPh sb="18" eb="20">
      <t>サイキン</t>
    </rPh>
    <rPh sb="22" eb="23">
      <t>ゲツ</t>
    </rPh>
    <rPh sb="23" eb="24">
      <t>カン</t>
    </rPh>
    <rPh sb="25" eb="27">
      <t>ウリア</t>
    </rPh>
    <rPh sb="27" eb="28">
      <t>ダカ</t>
    </rPh>
    <rPh sb="29" eb="30">
      <t>チュウ</t>
    </rPh>
    <phoneticPr fontId="3"/>
  </si>
  <si>
    <r>
      <t xml:space="preserve">ｂ．指定業種に係る原油等の
</t>
    </r>
    <r>
      <rPr>
        <sz val="11"/>
        <rFont val="ＭＳ Ｐゴシック"/>
        <family val="3"/>
        <charset val="128"/>
      </rPr>
      <t>前年同月</t>
    </r>
    <r>
      <rPr>
        <sz val="11"/>
        <rFont val="ＭＳ Ｐ明朝"/>
        <family val="1"/>
        <charset val="128"/>
      </rPr>
      <t>の平均仕入単価</t>
    </r>
    <rPh sb="2" eb="4">
      <t>シテイ</t>
    </rPh>
    <rPh sb="4" eb="6">
      <t>ギョウシュ</t>
    </rPh>
    <rPh sb="7" eb="8">
      <t>カカ</t>
    </rPh>
    <rPh sb="9" eb="11">
      <t>ゲンユ</t>
    </rPh>
    <rPh sb="11" eb="12">
      <t>トウ</t>
    </rPh>
    <rPh sb="14" eb="16">
      <t>ゼンネン</t>
    </rPh>
    <rPh sb="16" eb="17">
      <t>ドウ</t>
    </rPh>
    <rPh sb="17" eb="18">
      <t>ゲツ</t>
    </rPh>
    <rPh sb="19" eb="21">
      <t>ヘイキン</t>
    </rPh>
    <rPh sb="21" eb="23">
      <t>シイ</t>
    </rPh>
    <rPh sb="23" eb="25">
      <t>タンカ</t>
    </rPh>
    <phoneticPr fontId="3"/>
  </si>
  <si>
    <t>※１ 認定申請書の表には、ｃ．欄に記載する指定業種（日本標準産業分類の細分類番号と細分類業種
　　　名）と同じ業種を記載。原油等の仕入価格の算出ができる指定業種のみの記載でも可。</t>
    <rPh sb="3" eb="5">
      <t>ニンテイ</t>
    </rPh>
    <rPh sb="5" eb="8">
      <t>シンセイショ</t>
    </rPh>
    <rPh sb="9" eb="10">
      <t>オモテ</t>
    </rPh>
    <rPh sb="15" eb="16">
      <t>ラン</t>
    </rPh>
    <rPh sb="17" eb="19">
      <t>キサイ</t>
    </rPh>
    <rPh sb="21" eb="23">
      <t>シテイ</t>
    </rPh>
    <rPh sb="23" eb="25">
      <t>ギョウシュ</t>
    </rPh>
    <rPh sb="26" eb="28">
      <t>ニホン</t>
    </rPh>
    <rPh sb="28" eb="30">
      <t>ヒョウジュン</t>
    </rPh>
    <rPh sb="30" eb="32">
      <t>サンギョウ</t>
    </rPh>
    <rPh sb="32" eb="34">
      <t>ブンルイ</t>
    </rPh>
    <rPh sb="35" eb="38">
      <t>サイブンルイ</t>
    </rPh>
    <rPh sb="38" eb="40">
      <t>バンゴウ</t>
    </rPh>
    <rPh sb="41" eb="44">
      <t>サイブンルイ</t>
    </rPh>
    <rPh sb="44" eb="46">
      <t>ギョウシュ</t>
    </rPh>
    <rPh sb="50" eb="51">
      <t>メイ</t>
    </rPh>
    <rPh sb="53" eb="54">
      <t>オナ</t>
    </rPh>
    <rPh sb="55" eb="57">
      <t>ギョウシュ</t>
    </rPh>
    <rPh sb="58" eb="60">
      <t>キサイ</t>
    </rPh>
    <rPh sb="61" eb="63">
      <t>ゲンユ</t>
    </rPh>
    <rPh sb="63" eb="64">
      <t>トウ</t>
    </rPh>
    <rPh sb="65" eb="67">
      <t>シイレ</t>
    </rPh>
    <rPh sb="67" eb="69">
      <t>カカク</t>
    </rPh>
    <rPh sb="70" eb="72">
      <t>サンシュツ</t>
    </rPh>
    <rPh sb="76" eb="78">
      <t>シテイ</t>
    </rPh>
    <rPh sb="78" eb="80">
      <t>ギョウシュ</t>
    </rPh>
    <rPh sb="83" eb="85">
      <t>キサイ</t>
    </rPh>
    <rPh sb="87" eb="88">
      <t>カ</t>
    </rPh>
    <phoneticPr fontId="3"/>
  </si>
  <si>
    <t>中小企業信用保険法第２条第５項</t>
    <rPh sb="0" eb="2">
      <t>チュウショウ</t>
    </rPh>
    <rPh sb="2" eb="4">
      <t>キギョウ</t>
    </rPh>
    <rPh sb="4" eb="6">
      <t>シンヨウ</t>
    </rPh>
    <rPh sb="6" eb="9">
      <t>ホケンホウ</t>
    </rPh>
    <rPh sb="9" eb="10">
      <t>ダイ</t>
    </rPh>
    <rPh sb="11" eb="12">
      <t>ジョウ</t>
    </rPh>
    <rPh sb="12" eb="13">
      <t>ダイ</t>
    </rPh>
    <rPh sb="14" eb="15">
      <t>コウ</t>
    </rPh>
    <phoneticPr fontId="3"/>
  </si>
  <si>
    <t>中小企業信用保険法第２条第５項第５号の規定による認定申請書（ロ－①）の添付書類（必須）</t>
    <rPh sb="35" eb="37">
      <t>テンプ</t>
    </rPh>
    <rPh sb="37" eb="39">
      <t>ショルイ</t>
    </rPh>
    <rPh sb="40" eb="42">
      <t>ヒッス</t>
    </rPh>
    <phoneticPr fontId="3"/>
  </si>
  <si>
    <t>中小企業信用保険法第２条第５項第５号の規定による認定申請書（ロ－②）の添付書類（必須）</t>
    <rPh sb="35" eb="37">
      <t>テンプ</t>
    </rPh>
    <rPh sb="37" eb="39">
      <t>ショルイ</t>
    </rPh>
    <rPh sb="40" eb="42">
      <t>ヒッス</t>
    </rPh>
    <phoneticPr fontId="3"/>
  </si>
  <si>
    <t>支障が生じておりますので、中小企業信用保険法第２条第５項第５号の規定に基づき認定されるようお願いします。</t>
    <phoneticPr fontId="3"/>
  </si>
  <si>
    <t>困難であるため、経営の安定に支障が生じておりますので、中小企業信用保険法第２条第５項第５号の規</t>
    <phoneticPr fontId="3"/>
  </si>
  <si>
    <t>中小企業信用保険法第２条第５項第５号の規定による認定申請書（ロ－③）の添付書類（必須）</t>
    <rPh sb="35" eb="37">
      <t>テンプ</t>
    </rPh>
    <rPh sb="37" eb="39">
      <t>ショルイ</t>
    </rPh>
    <rPh sb="40" eb="42">
      <t>ヒッス</t>
    </rPh>
    <phoneticPr fontId="3"/>
  </si>
  <si>
    <t>令和</t>
    <rPh sb="0" eb="2">
      <t>レイワ</t>
    </rPh>
    <phoneticPr fontId="3"/>
  </si>
  <si>
    <t>(注）本認定書の有効期間：令和　　 年　　 月　　 日から令和　　 年　　 月　　 日まで</t>
    <rPh sb="1" eb="2">
      <t>チュウ</t>
    </rPh>
    <rPh sb="3" eb="4">
      <t>ホン</t>
    </rPh>
    <rPh sb="4" eb="6">
      <t>ニンテイ</t>
    </rPh>
    <rPh sb="6" eb="7">
      <t>ショ</t>
    </rPh>
    <rPh sb="8" eb="10">
      <t>ユウコウ</t>
    </rPh>
    <rPh sb="10" eb="12">
      <t>キカン</t>
    </rPh>
    <rPh sb="13" eb="15">
      <t>レイワ</t>
    </rPh>
    <rPh sb="18" eb="19">
      <t>ネン</t>
    </rPh>
    <rPh sb="22" eb="23">
      <t>ツキ</t>
    </rPh>
    <rPh sb="26" eb="27">
      <t>ヒ</t>
    </rPh>
    <rPh sb="29" eb="31">
      <t>レイワ</t>
    </rPh>
    <rPh sb="34" eb="35">
      <t>ネン</t>
    </rPh>
    <rPh sb="38" eb="39">
      <t>ツキ</t>
    </rPh>
    <rPh sb="42" eb="43">
      <t>ヒ</t>
    </rPh>
    <phoneticPr fontId="3"/>
  </si>
  <si>
    <t>② 市町村長又は特別区長から認定を受けた後、本認定の有効期間内に金融機関又は信用保証協会に対して、経営</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rPh sb="49" eb="51">
      <t>ケイエイ</t>
    </rPh>
    <phoneticPr fontId="3"/>
  </si>
  <si>
    <t>（注）上記の売上高等が分かる書類（月別の試算表や売上台帳など）の写しを添付してください。</t>
    <phoneticPr fontId="3"/>
  </si>
  <si>
    <t>申請者　</t>
    <rPh sb="0" eb="3">
      <t>シンセイシャ</t>
    </rPh>
    <phoneticPr fontId="3"/>
  </si>
  <si>
    <t>住所</t>
    <phoneticPr fontId="3"/>
  </si>
  <si>
    <t>氏名</t>
    <phoneticPr fontId="3"/>
  </si>
  <si>
    <t>電話番号</t>
    <phoneticPr fontId="3"/>
  </si>
  <si>
    <t xml:space="preserve"> (名称及び代表者名）</t>
    <phoneticPr fontId="3"/>
  </si>
  <si>
    <r>
      <t>（注１）　本様式は、</t>
    </r>
    <r>
      <rPr>
        <b/>
        <sz val="10"/>
        <rFont val="ＭＳ Ｐゴシック"/>
        <family val="3"/>
        <charset val="128"/>
      </rPr>
      <t>１つの指定業種に属する事業のみを営んでいる場合</t>
    </r>
    <r>
      <rPr>
        <sz val="10"/>
        <rFont val="ＭＳ Ｐ明朝"/>
        <family val="1"/>
        <charset val="128"/>
      </rPr>
      <t>、又は</t>
    </r>
    <r>
      <rPr>
        <b/>
        <sz val="10"/>
        <rFont val="ＭＳ Ｐゴシック"/>
        <family val="3"/>
        <charset val="128"/>
      </rPr>
      <t>営んでいる複数の事業が全て指定業</t>
    </r>
    <rPh sb="1" eb="2">
      <t>チュウ</t>
    </rPh>
    <rPh sb="5" eb="6">
      <t>ホン</t>
    </rPh>
    <rPh sb="6" eb="8">
      <t>ヨウシキ</t>
    </rPh>
    <rPh sb="13" eb="15">
      <t>シテイ</t>
    </rPh>
    <rPh sb="15" eb="17">
      <t>ギョウシュ</t>
    </rPh>
    <rPh sb="18" eb="19">
      <t>ゾク</t>
    </rPh>
    <rPh sb="21" eb="23">
      <t>ジギョウ</t>
    </rPh>
    <rPh sb="26" eb="27">
      <t>イトナ</t>
    </rPh>
    <rPh sb="31" eb="33">
      <t>バアイ</t>
    </rPh>
    <rPh sb="34" eb="35">
      <t>マタ</t>
    </rPh>
    <rPh sb="36" eb="37">
      <t>イトナ</t>
    </rPh>
    <rPh sb="41" eb="43">
      <t>フクスウ</t>
    </rPh>
    <rPh sb="44" eb="46">
      <t>ジギョウ</t>
    </rPh>
    <rPh sb="47" eb="48">
      <t>スベ</t>
    </rPh>
    <rPh sb="49" eb="51">
      <t>シテイ</t>
    </rPh>
    <rPh sb="51" eb="52">
      <t>ギョウ</t>
    </rPh>
    <phoneticPr fontId="3"/>
  </si>
  <si>
    <t xml:space="preserve">
種に属する場合に使用する。</t>
    <phoneticPr fontId="3"/>
  </si>
  <si>
    <t>安定関連保証の申込みを行うことが必要です。</t>
    <phoneticPr fontId="3"/>
  </si>
  <si>
    <r>
      <t>（注１） 本様式は、</t>
    </r>
    <r>
      <rPr>
        <b/>
        <sz val="10"/>
        <rFont val="ＭＳ Ｐゴシック"/>
        <family val="3"/>
        <charset val="128"/>
      </rPr>
      <t>主たる事業</t>
    </r>
    <r>
      <rPr>
        <sz val="10"/>
        <rFont val="ＭＳ Ｐ明朝"/>
        <family val="1"/>
        <charset val="128"/>
      </rPr>
      <t>(最近１年間の売上高等が最も大きい事業）</t>
    </r>
    <r>
      <rPr>
        <b/>
        <sz val="10"/>
        <rFont val="ＭＳ Ｐゴシック"/>
        <family val="3"/>
        <charset val="128"/>
      </rPr>
      <t>が属する業種</t>
    </r>
    <r>
      <rPr>
        <sz val="10"/>
        <rFont val="ＭＳ Ｐ明朝"/>
        <family val="1"/>
        <charset val="128"/>
      </rPr>
      <t>(主たる業種)</t>
    </r>
    <r>
      <rPr>
        <b/>
        <sz val="10"/>
        <rFont val="ＭＳ Ｐゴシック"/>
        <family val="3"/>
        <charset val="128"/>
      </rPr>
      <t>が指定業種で</t>
    </r>
    <rPh sb="1" eb="2">
      <t>チュウ</t>
    </rPh>
    <rPh sb="5" eb="6">
      <t>ホン</t>
    </rPh>
    <rPh sb="6" eb="8">
      <t>ヨウシキ</t>
    </rPh>
    <rPh sb="10" eb="11">
      <t>シュ</t>
    </rPh>
    <rPh sb="13" eb="15">
      <t>ジギョウ</t>
    </rPh>
    <rPh sb="16" eb="18">
      <t>サイキン</t>
    </rPh>
    <rPh sb="19" eb="21">
      <t>ネンカン</t>
    </rPh>
    <rPh sb="22" eb="24">
      <t>ウリアゲ</t>
    </rPh>
    <rPh sb="24" eb="25">
      <t>ダカ</t>
    </rPh>
    <rPh sb="25" eb="26">
      <t>トウ</t>
    </rPh>
    <rPh sb="27" eb="28">
      <t>モット</t>
    </rPh>
    <rPh sb="29" eb="30">
      <t>オオ</t>
    </rPh>
    <rPh sb="32" eb="34">
      <t>ジギョウ</t>
    </rPh>
    <rPh sb="36" eb="37">
      <t>ゾク</t>
    </rPh>
    <rPh sb="39" eb="41">
      <t>ギョウシュ</t>
    </rPh>
    <rPh sb="42" eb="43">
      <t>シュ</t>
    </rPh>
    <rPh sb="45" eb="47">
      <t>ギョウシュ</t>
    </rPh>
    <rPh sb="49" eb="51">
      <t>シテイ</t>
    </rPh>
    <rPh sb="51" eb="53">
      <t>ギョウシュ</t>
    </rPh>
    <phoneticPr fontId="3"/>
  </si>
  <si>
    <t>ある場合であって、主たる業種及び申請者全体の双方が認定基準を満たす場合に使用する。</t>
    <phoneticPr fontId="3"/>
  </si>
  <si>
    <r>
      <t>（注１） 本様式は、</t>
    </r>
    <r>
      <rPr>
        <b/>
        <sz val="9"/>
        <rFont val="ＭＳ Ｐゴシック"/>
        <family val="3"/>
        <charset val="128"/>
      </rPr>
      <t>指定業種に係る原油等の仕入価格の上昇等を指定業種及び企業全体の製品等の価格に転嫁できていないこと</t>
    </r>
    <r>
      <rPr>
        <b/>
        <sz val="9"/>
        <rFont val="ＭＳ Ｐ明朝"/>
        <family val="1"/>
        <charset val="128"/>
      </rPr>
      <t/>
    </r>
    <rPh sb="1" eb="2">
      <t>チュウ</t>
    </rPh>
    <rPh sb="5" eb="6">
      <t>ホン</t>
    </rPh>
    <rPh sb="6" eb="8">
      <t>ヨウシキ</t>
    </rPh>
    <rPh sb="10" eb="12">
      <t>シテイ</t>
    </rPh>
    <rPh sb="12" eb="14">
      <t>ギョウシュ</t>
    </rPh>
    <rPh sb="15" eb="16">
      <t>カカ</t>
    </rPh>
    <rPh sb="17" eb="19">
      <t>ゲンユ</t>
    </rPh>
    <rPh sb="19" eb="20">
      <t>トウ</t>
    </rPh>
    <rPh sb="21" eb="23">
      <t>シイレ</t>
    </rPh>
    <rPh sb="23" eb="25">
      <t>カカク</t>
    </rPh>
    <rPh sb="26" eb="28">
      <t>ジョウショウ</t>
    </rPh>
    <rPh sb="28" eb="29">
      <t>トウ</t>
    </rPh>
    <rPh sb="30" eb="32">
      <t>シテイ</t>
    </rPh>
    <rPh sb="32" eb="34">
      <t>ギョウシュ</t>
    </rPh>
    <rPh sb="34" eb="35">
      <t>オヨ</t>
    </rPh>
    <rPh sb="36" eb="38">
      <t>キギョウ</t>
    </rPh>
    <rPh sb="38" eb="40">
      <t>ゼンタイ</t>
    </rPh>
    <rPh sb="41" eb="43">
      <t>セイヒン</t>
    </rPh>
    <rPh sb="43" eb="44">
      <t>トウ</t>
    </rPh>
    <rPh sb="45" eb="47">
      <t>カカク</t>
    </rPh>
    <rPh sb="48" eb="50">
      <t>テンカ</t>
    </rPh>
    <phoneticPr fontId="3"/>
  </si>
  <si>
    <t>によって認定基準を満たす場合に使用する。</t>
    <phoneticPr fontId="3"/>
  </si>
  <si>
    <t xml:space="preserve">② 市町村長又は特別区長から認定を受けた後、本認定の有効期間内に金融機関又は信用保証協会に対して、経営安定関連保証
</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rPh sb="49" eb="51">
      <t>ケイエイ</t>
    </rPh>
    <rPh sb="51" eb="53">
      <t>アンテイ</t>
    </rPh>
    <rPh sb="53" eb="54">
      <t>セキ</t>
    </rPh>
    <phoneticPr fontId="3"/>
  </si>
  <si>
    <t>の申込みを行うことが必要です。</t>
    <phoneticPr fontId="3"/>
  </si>
  <si>
    <t>② 市町村長又は特別区長から認定を受けた後、本認定の有効期間内に金融機関又は信用保証協会に対して、</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phoneticPr fontId="3"/>
  </si>
  <si>
    <t>経営安定関連保証の申込みを行うことが必要です。</t>
    <phoneticPr fontId="3"/>
  </si>
  <si>
    <t>（注３） 主たる業種及び申請者全体の原油等の仕入単価、売上原価、原油等の仕入価格を記載。上昇率及び</t>
    <rPh sb="1" eb="2">
      <t>チュウ</t>
    </rPh>
    <rPh sb="5" eb="6">
      <t>シュ</t>
    </rPh>
    <rPh sb="8" eb="10">
      <t>ギョウシュ</t>
    </rPh>
    <rPh sb="10" eb="11">
      <t>オヨ</t>
    </rPh>
    <rPh sb="12" eb="15">
      <t>シンセイシャ</t>
    </rPh>
    <rPh sb="15" eb="17">
      <t>ゼンタイ</t>
    </rPh>
    <rPh sb="18" eb="20">
      <t>ゲンユ</t>
    </rPh>
    <rPh sb="20" eb="21">
      <t>トウ</t>
    </rPh>
    <rPh sb="22" eb="24">
      <t>シイレ</t>
    </rPh>
    <rPh sb="24" eb="26">
      <t>タンカ</t>
    </rPh>
    <rPh sb="27" eb="29">
      <t>ウリアゲ</t>
    </rPh>
    <rPh sb="29" eb="31">
      <t>ゲンカ</t>
    </rPh>
    <rPh sb="32" eb="34">
      <t>ゲンユ</t>
    </rPh>
    <rPh sb="34" eb="35">
      <t>トウ</t>
    </rPh>
    <rPh sb="36" eb="38">
      <t>シイレ</t>
    </rPh>
    <rPh sb="38" eb="40">
      <t>カカク</t>
    </rPh>
    <rPh sb="41" eb="43">
      <t>キサイ</t>
    </rPh>
    <rPh sb="44" eb="46">
      <t>ジョウショウ</t>
    </rPh>
    <rPh sb="46" eb="47">
      <t>リツ</t>
    </rPh>
    <rPh sb="47" eb="48">
      <t>オヨ</t>
    </rPh>
    <phoneticPr fontId="3"/>
  </si>
  <si>
    <t>依存率が２０％以上となっていること。</t>
    <phoneticPr fontId="3"/>
  </si>
  <si>
    <t>電話番号</t>
    <rPh sb="0" eb="2">
      <t>デンワ</t>
    </rPh>
    <rPh sb="2" eb="4">
      <t>バンゴウ</t>
    </rPh>
    <phoneticPr fontId="3"/>
  </si>
  <si>
    <t>（</t>
    <phoneticPr fontId="3"/>
  </si>
  <si>
    <t>申請書作成者名</t>
    <rPh sb="0" eb="2">
      <t>シンセイ</t>
    </rPh>
    <rPh sb="2" eb="3">
      <t>ショ</t>
    </rPh>
    <rPh sb="3" eb="5">
      <t>サクセイ</t>
    </rPh>
    <rPh sb="5" eb="6">
      <t>シャ</t>
    </rPh>
    <rPh sb="6" eb="7">
      <t>メイ</t>
    </rPh>
    <phoneticPr fontId="3"/>
  </si>
  <si>
    <t>：</t>
    <phoneticPr fontId="3"/>
  </si>
  <si>
    <t>）</t>
    <phoneticPr fontId="3"/>
  </si>
  <si>
    <t>令和　  　 年　  　 月　　   日</t>
    <rPh sb="0" eb="2">
      <t>レイワ</t>
    </rPh>
    <rPh sb="7" eb="8">
      <t>ネン</t>
    </rPh>
    <rPh sb="13" eb="14">
      <t>ガツ</t>
    </rPh>
    <rPh sb="19" eb="20">
      <t>ニチ</t>
    </rPh>
    <phoneticPr fontId="3"/>
  </si>
  <si>
    <t>住所</t>
    <phoneticPr fontId="3"/>
  </si>
  <si>
    <t>氏名</t>
    <phoneticPr fontId="3"/>
  </si>
  <si>
    <t xml:space="preserve"> (名称及び代表者名）</t>
    <phoneticPr fontId="3"/>
  </si>
  <si>
    <t>電話番号</t>
    <phoneticPr fontId="3"/>
  </si>
  <si>
    <t>(</t>
    <phoneticPr fontId="3"/>
  </si>
  <si>
    <t>:</t>
    <phoneticPr fontId="3"/>
  </si>
  <si>
    <t>)</t>
    <phoneticPr fontId="3"/>
  </si>
  <si>
    <t>（</t>
    <phoneticPr fontId="3"/>
  </si>
  <si>
    <t>）</t>
    <phoneticPr fontId="3"/>
  </si>
  <si>
    <t>:</t>
    <phoneticPr fontId="3"/>
  </si>
  <si>
    <t>)</t>
    <phoneticPr fontId="3"/>
  </si>
  <si>
    <t>令和　　　年　　　月　　　日</t>
    <rPh sb="0" eb="2">
      <t>レイワ</t>
    </rPh>
    <rPh sb="5" eb="6">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</si>
</sst>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 "/>
    <numFmt numFmtId="178" formatCode="#,##0_ ;[Red]\-#,##0\ "/>
    <numFmt numFmtId="179" formatCode="#,##0_);[Red]\(#,##0\)"/>
    <numFmt numFmtId="180" formatCode="0.00_);[Red]\(0.00\)"/>
    <numFmt numFmtId="181" formatCode="0_);[Red]\(0\)"/>
    <numFmt numFmtId="182" formatCode="#,##0.00_);[Red]\(#,##0.00\)"/>
    <numFmt numFmtId="183" formatCode="#,##0.00_ "/>
  </numFmts>
  <fonts count="22">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0"/>
      <name val="ＭＳ Ｐ明朝"/>
      <family val="1"/>
      <charset val="128"/>
    </font>
    <font>
      <sz val="10"/>
      <name val="ＭＳ 明朝"/>
      <family val="1"/>
      <charset val="128"/>
    </font>
    <font>
      <sz val="8"/>
      <name val="ＭＳ 明朝"/>
      <family val="1"/>
      <charset val="128"/>
    </font>
    <font>
      <sz val="7"/>
      <name val="ＭＳ 明朝"/>
      <family val="1"/>
      <charset val="128"/>
    </font>
    <font>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sz val="11"/>
      <name val="ＭＳ Ｐゴシック"/>
      <family val="3"/>
      <charset val="128"/>
    </font>
    <font>
      <sz val="11"/>
      <color indexed="12"/>
      <name val="ＭＳ Ｐ明朝"/>
      <family val="1"/>
      <charset val="128"/>
    </font>
    <font>
      <sz val="11"/>
      <name val="ＭＳ Ｐ明朝"/>
      <family val="1"/>
      <charset val="128"/>
    </font>
    <font>
      <b/>
      <sz val="10"/>
      <name val="ＭＳ Ｐゴシック"/>
      <family val="3"/>
      <charset val="128"/>
    </font>
    <font>
      <sz val="8"/>
      <name val="ＭＳ Ｐ明朝"/>
      <family val="1"/>
      <charset val="128"/>
    </font>
    <font>
      <sz val="7"/>
      <name val="ＭＳ Ｐ明朝"/>
      <family val="1"/>
      <charset val="128"/>
    </font>
    <font>
      <b/>
      <sz val="9"/>
      <name val="ＭＳ Ｐゴシック"/>
      <family val="3"/>
      <charset val="128"/>
    </font>
    <font>
      <b/>
      <sz val="9"/>
      <name val="ＭＳ Ｐ明朝"/>
      <family val="1"/>
      <charset val="128"/>
    </font>
    <font>
      <b/>
      <sz val="9"/>
      <color indexed="81"/>
      <name val="MS P ゴシック"/>
      <family val="3"/>
      <charset val="128"/>
    </font>
    <font>
      <b/>
      <sz val="9"/>
      <color indexed="10"/>
      <name val="MS P ゴシック"/>
      <family val="3"/>
      <charset val="128"/>
    </font>
  </fonts>
  <fills count="3">
    <fill>
      <patternFill patternType="none"/>
    </fill>
    <fill>
      <patternFill patternType="gray125"/>
    </fill>
    <fill>
      <patternFill patternType="solid">
        <fgColor indexed="42"/>
        <bgColor indexed="64"/>
      </patternFill>
    </fill>
  </fills>
  <borders count="90">
    <border>
      <left/>
      <right/>
      <top/>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hair">
        <color indexed="64"/>
      </top>
      <bottom/>
      <diagonal/>
    </border>
    <border>
      <left/>
      <right style="dashed">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right style="medium">
        <color indexed="64"/>
      </right>
      <top style="medium">
        <color indexed="64"/>
      </top>
      <bottom/>
      <diagonal/>
    </border>
    <border>
      <left/>
      <right/>
      <top/>
      <bottom style="medium">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top/>
      <bottom style="dashed">
        <color indexed="64"/>
      </bottom>
      <diagonal/>
    </border>
    <border>
      <left/>
      <right style="mediumDashed">
        <color indexed="64"/>
      </right>
      <top style="mediumDashed">
        <color indexed="64"/>
      </top>
      <bottom style="mediumDashed">
        <color indexed="64"/>
      </bottom>
      <diagonal/>
    </border>
    <border>
      <left style="hair">
        <color indexed="64"/>
      </left>
      <right/>
      <top style="hair">
        <color indexed="64"/>
      </top>
      <bottom style="hair">
        <color indexed="64"/>
      </bottom>
      <diagonal/>
    </border>
    <border>
      <left/>
      <right/>
      <top style="medium">
        <color indexed="64"/>
      </top>
      <bottom/>
      <diagonal/>
    </border>
    <border>
      <left style="hair">
        <color indexed="64"/>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medium">
        <color indexed="64"/>
      </left>
      <right style="thin">
        <color indexed="64"/>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ashed">
        <color indexed="64"/>
      </right>
      <top style="dashed">
        <color indexed="64"/>
      </top>
      <bottom style="dotted">
        <color indexed="64"/>
      </bottom>
      <diagonal/>
    </border>
    <border>
      <left style="thin">
        <color indexed="64"/>
      </left>
      <right style="dashed">
        <color indexed="64"/>
      </right>
      <top style="dashed">
        <color indexed="64"/>
      </top>
      <bottom/>
      <diagonal/>
    </border>
    <border>
      <left style="dashDotDot">
        <color indexed="64"/>
      </left>
      <right style="dashDotDot">
        <color indexed="64"/>
      </right>
      <top style="dashDotDot">
        <color indexed="64"/>
      </top>
      <bottom/>
      <diagonal/>
    </border>
    <border>
      <left style="dashDotDot">
        <color indexed="64"/>
      </left>
      <right style="dashDotDot">
        <color indexed="64"/>
      </right>
      <top/>
      <bottom/>
      <diagonal/>
    </border>
    <border>
      <left style="dashDotDot">
        <color indexed="64"/>
      </left>
      <right style="dashDotDot">
        <color indexed="64"/>
      </right>
      <top/>
      <bottom style="dashDotDot">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550">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Border="1" applyAlignment="1">
      <alignment horizontal="left" vertical="center" indent="1"/>
    </xf>
    <xf numFmtId="0" fontId="7" fillId="0" borderId="0" xfId="0" applyFont="1" applyBorder="1" applyAlignment="1">
      <alignment horizontal="center" vertical="center"/>
    </xf>
    <xf numFmtId="0" fontId="6" fillId="0" borderId="1" xfId="0" applyFont="1" applyBorder="1" applyAlignment="1">
      <alignment horizontal="right" vertical="center"/>
    </xf>
    <xf numFmtId="0" fontId="5"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0" xfId="0" applyFont="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vertical="top"/>
    </xf>
    <xf numFmtId="0" fontId="4" fillId="0" borderId="0" xfId="0" applyFont="1" applyBorder="1" applyAlignment="1">
      <alignment horizontal="distributed" vertical="top"/>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horizontal="left" vertical="center"/>
    </xf>
    <xf numFmtId="0" fontId="9" fillId="0" borderId="0" xfId="0" applyFont="1" applyAlignment="1">
      <alignment horizontal="left"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lignment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vertical="center"/>
    </xf>
    <xf numFmtId="0" fontId="0" fillId="0" borderId="4" xfId="0"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right" vertical="center"/>
    </xf>
    <xf numFmtId="0" fontId="5" fillId="0" borderId="0" xfId="0" applyFont="1" applyBorder="1" applyAlignment="1">
      <alignment vertical="center"/>
    </xf>
    <xf numFmtId="0" fontId="0" fillId="0" borderId="0" xfId="0" applyFill="1" applyBorder="1" applyAlignment="1">
      <alignment vertical="center"/>
    </xf>
    <xf numFmtId="0" fontId="0" fillId="0" borderId="0" xfId="0" applyBorder="1">
      <alignment vertical="center"/>
    </xf>
    <xf numFmtId="0" fontId="0" fillId="0" borderId="0" xfId="0" applyFill="1" applyBorder="1">
      <alignment vertical="center"/>
    </xf>
    <xf numFmtId="0" fontId="4" fillId="0" borderId="0" xfId="0" applyFont="1" applyAlignment="1">
      <alignment vertical="center"/>
    </xf>
    <xf numFmtId="0" fontId="5" fillId="0" borderId="15" xfId="0" applyFont="1" applyBorder="1">
      <alignment vertical="center"/>
    </xf>
    <xf numFmtId="0" fontId="0" fillId="0" borderId="9" xfId="0" applyFill="1" applyBorder="1">
      <alignment vertical="center"/>
    </xf>
    <xf numFmtId="0" fontId="1" fillId="0" borderId="0" xfId="0" applyFont="1" applyFill="1">
      <alignment vertical="center"/>
    </xf>
    <xf numFmtId="0" fontId="14" fillId="0" borderId="0" xfId="0" applyFont="1" applyFill="1">
      <alignment vertical="center"/>
    </xf>
    <xf numFmtId="0" fontId="14" fillId="0" borderId="0" xfId="0" applyFont="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lignment vertical="center"/>
    </xf>
    <xf numFmtId="176" fontId="0" fillId="0" borderId="0" xfId="0" applyNumberFormat="1" applyFill="1" applyBorder="1" applyAlignment="1">
      <alignment vertical="center" shrinkToFit="1"/>
    </xf>
    <xf numFmtId="0" fontId="1" fillId="0" borderId="0" xfId="0" applyFont="1">
      <alignment vertical="center"/>
    </xf>
    <xf numFmtId="0" fontId="1" fillId="0" borderId="0" xfId="0" applyFont="1" applyFill="1" applyAlignment="1">
      <alignment horizontal="center" vertical="center"/>
    </xf>
    <xf numFmtId="0" fontId="0" fillId="0" borderId="9" xfId="0" applyFill="1" applyBorder="1" applyAlignment="1">
      <alignment horizontal="center" vertical="center"/>
    </xf>
    <xf numFmtId="0" fontId="5" fillId="0" borderId="1" xfId="0" applyFont="1" applyBorder="1" applyAlignment="1">
      <alignment vertical="center" shrinkToFit="1"/>
    </xf>
    <xf numFmtId="0" fontId="9" fillId="0" borderId="0" xfId="0" applyFont="1" applyBorder="1" applyAlignment="1">
      <alignment horizontal="center" vertical="center"/>
    </xf>
    <xf numFmtId="0" fontId="14" fillId="0" borderId="4" xfId="0" applyFont="1" applyFill="1" applyBorder="1" applyAlignment="1">
      <alignment horizontal="center" vertical="center"/>
    </xf>
    <xf numFmtId="0" fontId="5" fillId="0" borderId="15" xfId="0" applyFont="1" applyBorder="1" applyAlignment="1">
      <alignment vertical="center" shrinkToFit="1"/>
    </xf>
    <xf numFmtId="0" fontId="5" fillId="0" borderId="7" xfId="0" applyFont="1" applyBorder="1" applyAlignment="1">
      <alignment vertical="center" shrinkToFit="1"/>
    </xf>
    <xf numFmtId="0" fontId="9" fillId="0" borderId="0" xfId="0" applyFont="1" applyAlignment="1">
      <alignment wrapText="1"/>
    </xf>
    <xf numFmtId="0" fontId="6" fillId="0" borderId="15" xfId="0" applyFont="1" applyBorder="1" applyAlignment="1">
      <alignment horizontal="right" vertical="center"/>
    </xf>
    <xf numFmtId="0" fontId="5" fillId="0" borderId="1" xfId="0" applyFont="1" applyBorder="1" applyAlignment="1">
      <alignment horizontal="righ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pplyAlignment="1">
      <alignment horizontal="left" vertical="center" indent="1"/>
    </xf>
    <xf numFmtId="0" fontId="9" fillId="0" borderId="0" xfId="0" applyFont="1" applyBorder="1">
      <alignment vertical="center"/>
    </xf>
    <xf numFmtId="0" fontId="9" fillId="0" borderId="0" xfId="0" applyFont="1" applyBorder="1" applyAlignment="1">
      <alignment horizontal="left" vertical="center"/>
    </xf>
    <xf numFmtId="0" fontId="17" fillId="0" borderId="0" xfId="0" applyFont="1" applyBorder="1" applyAlignment="1">
      <alignment horizontal="left" vertical="center"/>
    </xf>
    <xf numFmtId="0" fontId="4" fillId="0" borderId="1" xfId="0" applyFont="1" applyBorder="1" applyAlignment="1">
      <alignment horizontal="right" vertical="center"/>
    </xf>
    <xf numFmtId="0" fontId="16" fillId="0" borderId="15" xfId="0" applyFont="1" applyBorder="1" applyAlignment="1">
      <alignment horizontal="right" vertical="center"/>
    </xf>
    <xf numFmtId="0" fontId="16" fillId="0" borderId="1" xfId="0"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6" fillId="0" borderId="0" xfId="0" applyFont="1" applyBorder="1" applyAlignment="1">
      <alignment horizontal="left" vertical="center"/>
    </xf>
    <xf numFmtId="0" fontId="4" fillId="0" borderId="0" xfId="0" applyFont="1" applyBorder="1" applyAlignment="1">
      <alignment vertical="center"/>
    </xf>
    <xf numFmtId="0" fontId="16" fillId="0" borderId="0" xfId="0" applyFont="1" applyBorder="1" applyAlignment="1">
      <alignment horizontal="right" vertical="center"/>
    </xf>
    <xf numFmtId="0" fontId="4" fillId="0" borderId="7" xfId="0" applyFont="1" applyBorder="1" applyAlignment="1">
      <alignment horizontal="center" vertical="center"/>
    </xf>
    <xf numFmtId="0" fontId="4" fillId="0" borderId="2" xfId="0" applyFont="1" applyBorder="1">
      <alignment vertical="center"/>
    </xf>
    <xf numFmtId="38" fontId="4" fillId="0" borderId="0" xfId="2" applyFont="1" applyBorder="1" applyAlignment="1">
      <alignment horizontal="center" vertical="center"/>
    </xf>
    <xf numFmtId="38" fontId="1" fillId="0" borderId="0" xfId="2" applyFont="1" applyFill="1" applyBorder="1" applyAlignment="1">
      <alignment horizontal="center" vertical="center"/>
    </xf>
    <xf numFmtId="38" fontId="1" fillId="0" borderId="0" xfId="2" applyFont="1">
      <alignment vertical="center"/>
    </xf>
    <xf numFmtId="0" fontId="12" fillId="0" borderId="0" xfId="0" applyFont="1" applyFill="1" applyBorder="1" applyAlignment="1">
      <alignment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21" xfId="0" applyBorder="1">
      <alignment vertical="center"/>
    </xf>
    <xf numFmtId="0" fontId="0" fillId="0" borderId="22" xfId="0" applyFill="1" applyBorder="1" applyAlignment="1">
      <alignment horizontal="center" vertical="center"/>
    </xf>
    <xf numFmtId="179" fontId="1" fillId="0" borderId="0" xfId="2" applyNumberFormat="1" applyFont="1" applyFill="1" applyBorder="1" applyAlignment="1">
      <alignment vertical="center"/>
    </xf>
    <xf numFmtId="178" fontId="1" fillId="0" borderId="0" xfId="2" applyNumberFormat="1" applyFont="1" applyFill="1" applyBorder="1" applyAlignment="1">
      <alignment horizontal="center" vertical="center"/>
    </xf>
    <xf numFmtId="176" fontId="1" fillId="0" borderId="0" xfId="1" applyNumberFormat="1" applyFont="1" applyFill="1" applyBorder="1" applyAlignment="1">
      <alignment horizontal="center" vertical="center"/>
    </xf>
    <xf numFmtId="0" fontId="12" fillId="0" borderId="0" xfId="0" applyNumberFormat="1" applyFont="1" applyFill="1" applyBorder="1" applyAlignment="1">
      <alignment horizontal="center" vertical="center" wrapText="1" shrinkToFit="1"/>
    </xf>
    <xf numFmtId="178" fontId="1" fillId="0" borderId="0" xfId="2" applyNumberFormat="1" applyFont="1" applyFill="1" applyBorder="1" applyAlignment="1">
      <alignment vertical="center"/>
    </xf>
    <xf numFmtId="0" fontId="12" fillId="0" borderId="0" xfId="0" applyFont="1">
      <alignment vertical="center"/>
    </xf>
    <xf numFmtId="0" fontId="12" fillId="0" borderId="0" xfId="0" applyFont="1" applyFill="1">
      <alignment vertical="center"/>
    </xf>
    <xf numFmtId="177" fontId="0" fillId="0" borderId="0" xfId="0" applyNumberFormat="1" applyFill="1" applyBorder="1" applyAlignment="1">
      <alignment vertical="center"/>
    </xf>
    <xf numFmtId="0" fontId="0" fillId="0" borderId="0" xfId="0" applyFill="1" applyBorder="1" applyAlignment="1">
      <alignment horizontal="center" vertical="center" wrapText="1"/>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horizontal="center" vertical="center"/>
    </xf>
    <xf numFmtId="0" fontId="10" fillId="0" borderId="0" xfId="0" applyFont="1" applyFill="1" applyBorder="1" applyAlignment="1">
      <alignment horizontal="center" vertical="center" wrapText="1"/>
    </xf>
    <xf numFmtId="179" fontId="0" fillId="0" borderId="0" xfId="0" applyNumberFormat="1" applyFill="1" applyBorder="1" applyAlignment="1">
      <alignment vertical="center" shrinkToFit="1"/>
    </xf>
    <xf numFmtId="179" fontId="1" fillId="0" borderId="0" xfId="2" applyNumberFormat="1" applyFont="1" applyFill="1" applyBorder="1" applyAlignment="1">
      <alignment vertical="center" shrinkToFit="1"/>
    </xf>
    <xf numFmtId="0" fontId="0" fillId="0" borderId="29" xfId="0" applyFill="1" applyBorder="1" applyAlignment="1">
      <alignment horizontal="center" vertical="center"/>
    </xf>
    <xf numFmtId="0" fontId="0" fillId="0" borderId="30" xfId="0" applyFill="1" applyBorder="1" applyAlignment="1">
      <alignment horizontal="left" vertical="center"/>
    </xf>
    <xf numFmtId="0" fontId="0" fillId="0" borderId="30" xfId="0" applyFill="1" applyBorder="1">
      <alignment vertical="center"/>
    </xf>
    <xf numFmtId="0" fontId="0" fillId="0" borderId="30" xfId="0" applyFill="1" applyBorder="1" applyAlignment="1">
      <alignment horizontal="center" vertical="center"/>
    </xf>
    <xf numFmtId="0" fontId="0" fillId="0" borderId="30" xfId="0" applyBorder="1">
      <alignmen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0" fillId="0" borderId="0" xfId="0" applyFont="1" applyFill="1" applyBorder="1" applyAlignment="1">
      <alignment vertical="center"/>
    </xf>
    <xf numFmtId="0" fontId="14" fillId="0" borderId="16" xfId="0" applyFont="1" applyFill="1" applyBorder="1"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Alignment="1">
      <alignment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1" xfId="0" applyFont="1" applyBorder="1">
      <alignment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Alignment="1">
      <alignment horizontal="left" vertical="center"/>
    </xf>
    <xf numFmtId="0" fontId="14" fillId="0" borderId="4" xfId="0" applyFont="1" applyBorder="1" applyAlignment="1">
      <alignment horizontal="center" vertical="center"/>
    </xf>
    <xf numFmtId="0" fontId="14" fillId="0" borderId="4" xfId="0" applyFont="1" applyFill="1" applyBorder="1">
      <alignment vertical="center"/>
    </xf>
    <xf numFmtId="0" fontId="14" fillId="0" borderId="4" xfId="0" applyFont="1" applyBorder="1">
      <alignment vertical="center"/>
    </xf>
    <xf numFmtId="0" fontId="14" fillId="0" borderId="37" xfId="0" applyFont="1" applyFill="1" applyBorder="1" applyAlignment="1">
      <alignment horizontal="center" vertical="center"/>
    </xf>
    <xf numFmtId="0" fontId="14" fillId="0" borderId="37" xfId="0" applyFont="1" applyBorder="1" applyAlignment="1">
      <alignment horizontal="center" vertical="center"/>
    </xf>
    <xf numFmtId="0" fontId="14" fillId="0" borderId="2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xf>
    <xf numFmtId="38" fontId="14" fillId="0" borderId="0" xfId="2" applyFont="1" applyFill="1" applyBorder="1" applyAlignment="1">
      <alignment horizontal="center" vertical="center"/>
    </xf>
    <xf numFmtId="38" fontId="14" fillId="0" borderId="0" xfId="2" applyFont="1">
      <alignment vertical="center"/>
    </xf>
    <xf numFmtId="178" fontId="14" fillId="0" borderId="0" xfId="2" applyNumberFormat="1" applyFont="1" applyFill="1" applyBorder="1" applyAlignment="1">
      <alignment horizontal="center" vertical="center"/>
    </xf>
    <xf numFmtId="176" fontId="14" fillId="0" borderId="0" xfId="1" applyNumberFormat="1" applyFont="1" applyFill="1" applyBorder="1" applyAlignment="1">
      <alignment horizontal="center" vertical="center"/>
    </xf>
    <xf numFmtId="0" fontId="14" fillId="0" borderId="0" xfId="0" applyFont="1" applyAlignment="1">
      <alignment horizontal="right" vertical="center"/>
    </xf>
    <xf numFmtId="0" fontId="4" fillId="0" borderId="5" xfId="0" applyFont="1" applyBorder="1" applyAlignment="1">
      <alignment vertical="center"/>
    </xf>
    <xf numFmtId="0" fontId="5" fillId="0" borderId="0" xfId="0" applyFont="1" applyAlignment="1">
      <alignment vertical="center"/>
    </xf>
    <xf numFmtId="0" fontId="5" fillId="0" borderId="7" xfId="0" applyFont="1" applyBorder="1" applyAlignment="1">
      <alignment vertical="center"/>
    </xf>
    <xf numFmtId="0" fontId="4" fillId="0" borderId="7" xfId="0" applyFont="1" applyBorder="1" applyAlignment="1">
      <alignment vertical="center"/>
    </xf>
    <xf numFmtId="0" fontId="16" fillId="0" borderId="7" xfId="0" applyFont="1" applyBorder="1" applyAlignment="1">
      <alignment horizontal="left" vertical="center"/>
    </xf>
    <xf numFmtId="0" fontId="14" fillId="0" borderId="0" xfId="0" applyFont="1" applyAlignment="1">
      <alignment horizontal="center" vertical="center"/>
    </xf>
    <xf numFmtId="0" fontId="0" fillId="0" borderId="0" xfId="0" applyAlignment="1">
      <alignment vertical="center"/>
    </xf>
    <xf numFmtId="0" fontId="4" fillId="0" borderId="0" xfId="0" applyFont="1" applyBorder="1" applyAlignment="1">
      <alignment vertical="center"/>
    </xf>
    <xf numFmtId="0" fontId="12" fillId="0" borderId="0" xfId="0" applyFont="1" applyFill="1" applyAlignment="1">
      <alignment horizontal="left" vertical="center" shrinkToFi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Alignment="1">
      <alignment vertical="center"/>
    </xf>
    <xf numFmtId="0" fontId="0" fillId="0" borderId="0" xfId="0" applyFont="1" applyAlignment="1">
      <alignment horizontal="distributed" vertical="center"/>
    </xf>
    <xf numFmtId="0" fontId="10" fillId="0" borderId="0" xfId="0" applyFont="1" applyBorder="1" applyAlignment="1">
      <alignment vertical="center"/>
    </xf>
    <xf numFmtId="0" fontId="10" fillId="0" borderId="0" xfId="0" applyFont="1" applyBorder="1" applyAlignment="1">
      <alignment vertical="top"/>
    </xf>
    <xf numFmtId="0" fontId="9" fillId="0" borderId="0" xfId="0" applyFont="1" applyBorder="1" applyAlignment="1">
      <alignment vertical="top"/>
    </xf>
    <xf numFmtId="0" fontId="11" fillId="0" borderId="0" xfId="0" applyFont="1" applyBorder="1" applyAlignment="1">
      <alignment vertical="top"/>
    </xf>
    <xf numFmtId="0" fontId="0" fillId="0" borderId="0" xfId="0" applyAlignment="1">
      <alignment vertical="top"/>
    </xf>
    <xf numFmtId="0" fontId="9" fillId="0" borderId="0" xfId="0" applyFont="1" applyAlignment="1">
      <alignment vertical="top"/>
    </xf>
    <xf numFmtId="0" fontId="4" fillId="0" borderId="0" xfId="0" applyFont="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horizontal="right" vertical="center"/>
    </xf>
    <xf numFmtId="0" fontId="14" fillId="0" borderId="11" xfId="0" applyFont="1" applyFill="1" applyBorder="1" applyAlignment="1">
      <alignment horizontal="center" vertical="center"/>
    </xf>
    <xf numFmtId="0" fontId="14" fillId="0" borderId="28" xfId="0" applyFont="1" applyFill="1" applyBorder="1" applyAlignment="1">
      <alignment horizontal="center" vertical="center"/>
    </xf>
    <xf numFmtId="0" fontId="0" fillId="0" borderId="0" xfId="0" applyFont="1" applyFill="1" applyAlignment="1">
      <alignment vertical="center"/>
    </xf>
    <xf numFmtId="0" fontId="1"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4" xfId="0" applyBorder="1" applyAlignment="1">
      <alignment horizontal="center" vertical="center"/>
    </xf>
    <xf numFmtId="0" fontId="0" fillId="0" borderId="11" xfId="0" applyFill="1" applyBorder="1" applyAlignment="1">
      <alignment horizontal="center" vertical="center"/>
    </xf>
    <xf numFmtId="0" fontId="0" fillId="0" borderId="28" xfId="0" applyFill="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2"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31" xfId="0" applyBorder="1" applyAlignment="1">
      <alignment horizontal="center" vertical="center" shrinkToFit="1"/>
    </xf>
    <xf numFmtId="0" fontId="0" fillId="0" borderId="31" xfId="0" applyFill="1" applyBorder="1" applyAlignment="1">
      <alignment horizontal="center"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15" xfId="0" applyBorder="1" applyAlignment="1">
      <alignment horizontal="center" vertical="center" shrinkToFit="1"/>
    </xf>
    <xf numFmtId="0" fontId="0" fillId="0" borderId="15" xfId="0" applyFill="1" applyBorder="1" applyAlignment="1">
      <alignment horizontal="center" vertical="center" shrinkToFit="1"/>
    </xf>
    <xf numFmtId="0" fontId="5" fillId="0" borderId="0" xfId="0" applyFont="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5" fillId="0" borderId="1" xfId="0" applyFont="1" applyBorder="1" applyAlignment="1">
      <alignment horizontal="distributed" vertical="center"/>
    </xf>
    <xf numFmtId="0" fontId="5" fillId="0" borderId="15" xfId="0" applyFont="1" applyBorder="1" applyAlignment="1">
      <alignment vertical="center"/>
    </xf>
    <xf numFmtId="0" fontId="0" fillId="0" borderId="15" xfId="0" applyBorder="1" applyAlignment="1">
      <alignment vertical="center"/>
    </xf>
    <xf numFmtId="0" fontId="4" fillId="0" borderId="2" xfId="0" applyFont="1" applyBorder="1" applyAlignment="1">
      <alignment horizontal="center" vertical="center"/>
    </xf>
    <xf numFmtId="0" fontId="5" fillId="0" borderId="0" xfId="0" applyFont="1" applyBorder="1" applyAlignment="1">
      <alignment horizontal="distributed" vertical="center"/>
    </xf>
    <xf numFmtId="0" fontId="0" fillId="0" borderId="0" xfId="0" applyBorder="1" applyAlignment="1">
      <alignment vertical="center"/>
    </xf>
    <xf numFmtId="0" fontId="5" fillId="0" borderId="2" xfId="0" applyFont="1" applyBorder="1" applyAlignment="1">
      <alignment horizontal="distributed"/>
    </xf>
    <xf numFmtId="0" fontId="0" fillId="0" borderId="2" xfId="0" applyBorder="1" applyAlignment="1">
      <alignment vertical="center"/>
    </xf>
    <xf numFmtId="0" fontId="5" fillId="0" borderId="2"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44"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178" fontId="4" fillId="0" borderId="1" xfId="2" applyNumberFormat="1" applyFont="1" applyBorder="1" applyAlignment="1">
      <alignment vertical="center"/>
    </xf>
    <xf numFmtId="0" fontId="5" fillId="0" borderId="36" xfId="0" applyFont="1" applyBorder="1" applyAlignment="1">
      <alignment vertical="center" shrinkToFit="1"/>
    </xf>
    <xf numFmtId="0" fontId="5" fillId="0" borderId="15" xfId="0" applyFont="1" applyBorder="1" applyAlignment="1">
      <alignment vertical="center" shrinkToFit="1"/>
    </xf>
    <xf numFmtId="0" fontId="5" fillId="0" borderId="17" xfId="0" applyFont="1" applyBorder="1" applyAlignment="1">
      <alignmen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38" fontId="4" fillId="0" borderId="2" xfId="2" applyFont="1" applyBorder="1" applyAlignment="1">
      <alignment horizontal="center" vertical="center"/>
    </xf>
    <xf numFmtId="0" fontId="5" fillId="0" borderId="0" xfId="0" applyFont="1" applyBorder="1" applyAlignment="1">
      <alignment horizontal="center" vertical="center"/>
    </xf>
    <xf numFmtId="38" fontId="4" fillId="0" borderId="2" xfId="2" applyFont="1" applyBorder="1" applyAlignment="1">
      <alignment vertical="center"/>
    </xf>
    <xf numFmtId="0" fontId="4" fillId="0" borderId="0" xfId="0" applyFont="1" applyAlignment="1">
      <alignment wrapTex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38"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178" fontId="4" fillId="0" borderId="2" xfId="2" applyNumberFormat="1" applyFont="1" applyBorder="1" applyAlignment="1">
      <alignment horizontal="center" vertical="center"/>
    </xf>
    <xf numFmtId="0" fontId="4" fillId="0" borderId="0" xfId="0" applyFont="1" applyBorder="1" applyAlignment="1">
      <alignment vertical="center"/>
    </xf>
    <xf numFmtId="176" fontId="4" fillId="2" borderId="1" xfId="0" applyNumberFormat="1" applyFont="1" applyFill="1" applyBorder="1" applyAlignment="1">
      <alignment vertical="center"/>
    </xf>
    <xf numFmtId="0" fontId="4" fillId="0" borderId="1" xfId="0" applyFont="1" applyBorder="1" applyAlignment="1">
      <alignment horizontal="center" vertical="center"/>
    </xf>
    <xf numFmtId="0" fontId="5" fillId="0" borderId="0" xfId="0" applyFont="1" applyBorder="1" applyAlignment="1">
      <alignment horizontal="distributed" vertical="center" wrapText="1"/>
    </xf>
    <xf numFmtId="0" fontId="0" fillId="0" borderId="0" xfId="0" applyFont="1" applyAlignment="1">
      <alignment horizontal="distributed" vertical="center"/>
    </xf>
    <xf numFmtId="0" fontId="0" fillId="0" borderId="0" xfId="0" applyAlignment="1">
      <alignment vertical="center"/>
    </xf>
    <xf numFmtId="0" fontId="1" fillId="0" borderId="0" xfId="0" applyFont="1" applyAlignment="1">
      <alignment vertical="center"/>
    </xf>
    <xf numFmtId="0" fontId="9" fillId="0" borderId="0" xfId="0" applyFont="1" applyAlignment="1">
      <alignment horizontal="center" vertical="center" shrinkToFi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52" xfId="0" applyNumberFormat="1" applyFont="1" applyFill="1" applyBorder="1" applyAlignment="1">
      <alignment horizontal="center" vertical="center" wrapText="1" shrinkToFit="1"/>
    </xf>
    <xf numFmtId="0" fontId="12" fillId="0" borderId="53" xfId="0" applyNumberFormat="1" applyFont="1" applyFill="1" applyBorder="1" applyAlignment="1">
      <alignment horizontal="center" vertical="center" wrapText="1" shrinkToFit="1"/>
    </xf>
    <xf numFmtId="179" fontId="14" fillId="0" borderId="1" xfId="2" applyNumberFormat="1" applyFont="1" applyFill="1" applyBorder="1" applyAlignment="1">
      <alignment vertical="center" shrinkToFit="1"/>
    </xf>
    <xf numFmtId="178" fontId="14" fillId="2" borderId="57" xfId="2" applyNumberFormat="1" applyFont="1" applyFill="1" applyBorder="1" applyAlignment="1">
      <alignment horizontal="center" vertical="center" shrinkToFit="1"/>
    </xf>
    <xf numFmtId="178" fontId="14" fillId="2" borderId="58" xfId="2" applyNumberFormat="1" applyFont="1" applyFill="1" applyBorder="1" applyAlignment="1">
      <alignment horizontal="center" vertical="center" shrinkToFit="1"/>
    </xf>
    <xf numFmtId="178" fontId="14" fillId="2" borderId="59" xfId="2" applyNumberFormat="1" applyFont="1" applyFill="1" applyBorder="1" applyAlignment="1">
      <alignment horizontal="center" vertical="center" shrinkToFit="1"/>
    </xf>
    <xf numFmtId="178" fontId="14" fillId="2" borderId="18" xfId="2" applyNumberFormat="1" applyFont="1" applyFill="1" applyBorder="1" applyAlignment="1">
      <alignment horizontal="center" vertical="center" shrinkToFit="1"/>
    </xf>
    <xf numFmtId="178" fontId="14" fillId="2" borderId="19" xfId="2" applyNumberFormat="1" applyFont="1" applyFill="1" applyBorder="1" applyAlignment="1">
      <alignment horizontal="center" vertical="center" shrinkToFit="1"/>
    </xf>
    <xf numFmtId="178" fontId="14" fillId="2" borderId="20" xfId="2" applyNumberFormat="1" applyFont="1" applyFill="1" applyBorder="1" applyAlignment="1">
      <alignment horizontal="center" vertical="center" shrinkToFit="1"/>
    </xf>
    <xf numFmtId="179" fontId="14" fillId="2" borderId="34" xfId="2" applyNumberFormat="1" applyFont="1" applyFill="1" applyBorder="1" applyAlignment="1">
      <alignment vertical="center" shrinkToFit="1"/>
    </xf>
    <xf numFmtId="0" fontId="14" fillId="0" borderId="0" xfId="0" applyFont="1" applyAlignment="1">
      <alignment horizontal="center" vertical="center"/>
    </xf>
    <xf numFmtId="179" fontId="14" fillId="0" borderId="11" xfId="0" applyNumberFormat="1" applyFont="1" applyFill="1" applyBorder="1" applyAlignment="1">
      <alignment vertical="center" shrinkToFit="1"/>
    </xf>
    <xf numFmtId="179" fontId="14" fillId="0" borderId="12" xfId="0" applyNumberFormat="1" applyFont="1" applyFill="1" applyBorder="1" applyAlignment="1">
      <alignment vertical="center" shrinkToFit="1"/>
    </xf>
    <xf numFmtId="179" fontId="14" fillId="0" borderId="11" xfId="2" applyNumberFormat="1" applyFont="1" applyFill="1" applyBorder="1" applyAlignment="1">
      <alignment vertical="center" shrinkToFit="1"/>
    </xf>
    <xf numFmtId="179" fontId="14" fillId="0" borderId="12" xfId="2" applyNumberFormat="1" applyFont="1" applyFill="1" applyBorder="1" applyAlignment="1">
      <alignment vertical="center" shrinkToFit="1"/>
    </xf>
    <xf numFmtId="179" fontId="14" fillId="0" borderId="19" xfId="0" applyNumberFormat="1" applyFont="1" applyFill="1" applyBorder="1" applyAlignment="1">
      <alignment vertical="center" shrinkToFit="1"/>
    </xf>
    <xf numFmtId="179" fontId="14" fillId="0" borderId="34" xfId="2" applyNumberFormat="1" applyFont="1" applyFill="1" applyBorder="1" applyAlignment="1">
      <alignment vertical="center" shrinkToFit="1"/>
    </xf>
    <xf numFmtId="177" fontId="14" fillId="0" borderId="11" xfId="0" applyNumberFormat="1" applyFont="1" applyFill="1" applyBorder="1" applyAlignment="1">
      <alignment vertical="center" shrinkToFit="1"/>
    </xf>
    <xf numFmtId="177" fontId="14" fillId="0" borderId="12" xfId="0" applyNumberFormat="1" applyFont="1" applyFill="1" applyBorder="1" applyAlignment="1">
      <alignment vertical="center" shrinkToFit="1"/>
    </xf>
    <xf numFmtId="178" fontId="14" fillId="2" borderId="11" xfId="2" applyNumberFormat="1" applyFont="1" applyFill="1" applyBorder="1" applyAlignment="1">
      <alignment vertical="center" shrinkToFit="1"/>
    </xf>
    <xf numFmtId="178" fontId="14" fillId="2" borderId="12" xfId="2" applyNumberFormat="1" applyFont="1" applyFill="1" applyBorder="1" applyAlignment="1">
      <alignment vertical="center" shrinkToFit="1"/>
    </xf>
    <xf numFmtId="0" fontId="14" fillId="0" borderId="21" xfId="0" applyFont="1" applyBorder="1" applyAlignment="1">
      <alignment horizontal="center" vertical="center"/>
    </xf>
    <xf numFmtId="0" fontId="14" fillId="0" borderId="21" xfId="0" applyFont="1" applyFill="1" applyBorder="1" applyAlignment="1">
      <alignment horizontal="center" vertical="center" wrapText="1" shrinkToFit="1"/>
    </xf>
    <xf numFmtId="176" fontId="14" fillId="2" borderId="63" xfId="1" applyNumberFormat="1" applyFont="1" applyFill="1" applyBorder="1" applyAlignment="1">
      <alignment horizontal="center" vertical="center" shrinkToFit="1"/>
    </xf>
    <xf numFmtId="176" fontId="14" fillId="2" borderId="64" xfId="1" applyNumberFormat="1" applyFont="1" applyFill="1" applyBorder="1" applyAlignment="1">
      <alignment horizontal="center" vertical="center" shrinkToFit="1"/>
    </xf>
    <xf numFmtId="176" fontId="14" fillId="2" borderId="65" xfId="1" applyNumberFormat="1" applyFont="1" applyFill="1" applyBorder="1" applyAlignment="1">
      <alignment horizontal="center" vertical="center" shrinkToFit="1"/>
    </xf>
    <xf numFmtId="178" fontId="14" fillId="0" borderId="0" xfId="2" applyNumberFormat="1" applyFont="1" applyFill="1" applyBorder="1" applyAlignment="1">
      <alignment vertical="center"/>
    </xf>
    <xf numFmtId="0" fontId="14" fillId="0" borderId="21" xfId="0" applyFont="1" applyFill="1" applyBorder="1" applyAlignment="1">
      <alignment horizontal="center" vertical="center" shrinkToFit="1"/>
    </xf>
    <xf numFmtId="182" fontId="14" fillId="2" borderId="11" xfId="0" applyNumberFormat="1" applyFont="1" applyFill="1" applyBorder="1" applyAlignment="1">
      <alignment vertical="center" shrinkToFit="1"/>
    </xf>
    <xf numFmtId="182" fontId="14" fillId="2" borderId="12" xfId="0" applyNumberFormat="1" applyFont="1" applyFill="1" applyBorder="1" applyAlignment="1">
      <alignment vertical="center" shrinkToFit="1"/>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179" fontId="14" fillId="2" borderId="19" xfId="2" applyNumberFormat="1" applyFont="1" applyFill="1" applyBorder="1" applyAlignment="1">
      <alignment vertical="center" shrinkToFit="1"/>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179" fontId="14" fillId="2" borderId="1" xfId="2" applyNumberFormat="1" applyFont="1" applyFill="1" applyBorder="1" applyAlignment="1">
      <alignment vertical="center" shrinkToFit="1"/>
    </xf>
    <xf numFmtId="0" fontId="14" fillId="0" borderId="21" xfId="0" applyFont="1" applyFill="1" applyBorder="1" applyAlignment="1">
      <alignment vertical="center"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179" fontId="14" fillId="2" borderId="39" xfId="2" applyNumberFormat="1" applyFont="1" applyFill="1" applyBorder="1" applyAlignment="1">
      <alignment vertical="center"/>
    </xf>
    <xf numFmtId="179" fontId="14" fillId="2" borderId="40" xfId="2" applyNumberFormat="1" applyFont="1" applyFill="1" applyBorder="1" applyAlignment="1">
      <alignment vertical="center"/>
    </xf>
    <xf numFmtId="179" fontId="14" fillId="0" borderId="41" xfId="0" applyNumberFormat="1" applyFont="1" applyBorder="1" applyAlignment="1">
      <alignment vertical="center" shrinkToFit="1"/>
    </xf>
    <xf numFmtId="179" fontId="14" fillId="0" borderId="42" xfId="0" applyNumberFormat="1" applyFont="1" applyBorder="1" applyAlignment="1">
      <alignment vertical="center" shrinkToFit="1"/>
    </xf>
    <xf numFmtId="0" fontId="14" fillId="0" borderId="68" xfId="0" applyFont="1" applyFill="1" applyBorder="1" applyAlignment="1">
      <alignment vertical="center" shrinkToFit="1"/>
    </xf>
    <xf numFmtId="179" fontId="14" fillId="0" borderId="21" xfId="0" applyNumberFormat="1" applyFont="1" applyBorder="1" applyAlignment="1">
      <alignment vertical="center" shrinkToFit="1"/>
    </xf>
    <xf numFmtId="179" fontId="14" fillId="0" borderId="11" xfId="0" applyNumberFormat="1" applyFont="1" applyBorder="1" applyAlignment="1">
      <alignment vertical="center" shrinkToFit="1"/>
    </xf>
    <xf numFmtId="0" fontId="14" fillId="0" borderId="0" xfId="0" applyFont="1" applyFill="1" applyBorder="1" applyAlignment="1">
      <alignment vertical="center" wrapText="1"/>
    </xf>
    <xf numFmtId="180" fontId="14" fillId="2" borderId="11" xfId="0" applyNumberFormat="1" applyFont="1" applyFill="1" applyBorder="1" applyAlignment="1">
      <alignment vertical="center" shrinkToFit="1"/>
    </xf>
    <xf numFmtId="180" fontId="14" fillId="2" borderId="12" xfId="0" applyNumberFormat="1" applyFont="1" applyFill="1" applyBorder="1" applyAlignment="1">
      <alignment vertical="center" shrinkToFit="1"/>
    </xf>
    <xf numFmtId="181" fontId="14" fillId="2" borderId="39" xfId="0" applyNumberFormat="1" applyFont="1" applyFill="1" applyBorder="1" applyAlignment="1">
      <alignment vertical="center"/>
    </xf>
    <xf numFmtId="181" fontId="14" fillId="2" borderId="40" xfId="0" applyNumberFormat="1" applyFont="1" applyFill="1" applyBorder="1" applyAlignment="1">
      <alignment vertical="center"/>
    </xf>
    <xf numFmtId="0" fontId="12" fillId="0" borderId="63"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0" xfId="0" applyFont="1" applyFill="1" applyAlignment="1">
      <alignment horizontal="left" vertical="center" shrinkToFit="1"/>
    </xf>
    <xf numFmtId="179" fontId="14" fillId="0" borderId="19" xfId="2" applyNumberFormat="1" applyFont="1" applyFill="1" applyBorder="1" applyAlignment="1">
      <alignment vertical="center" shrinkToFit="1"/>
    </xf>
    <xf numFmtId="178" fontId="14" fillId="2" borderId="21" xfId="2" applyNumberFormat="1" applyFont="1" applyFill="1" applyBorder="1" applyAlignment="1">
      <alignment horizontal="center" vertical="center" shrinkToFit="1"/>
    </xf>
    <xf numFmtId="178" fontId="14" fillId="2" borderId="66" xfId="2" applyNumberFormat="1" applyFont="1" applyFill="1" applyBorder="1" applyAlignment="1">
      <alignment horizontal="center" vertical="center" shrinkToFit="1"/>
    </xf>
    <xf numFmtId="178" fontId="14" fillId="2" borderId="55" xfId="2" applyNumberFormat="1" applyFont="1" applyFill="1" applyBorder="1" applyAlignment="1">
      <alignment horizontal="center" vertical="center" shrinkToFit="1"/>
    </xf>
    <xf numFmtId="178" fontId="14" fillId="2" borderId="56" xfId="2" applyNumberFormat="1" applyFont="1" applyFill="1" applyBorder="1" applyAlignment="1">
      <alignment horizontal="center" vertical="center" shrinkToFit="1"/>
    </xf>
    <xf numFmtId="0" fontId="14" fillId="0" borderId="0" xfId="0" applyFont="1" applyFill="1" applyAlignment="1">
      <alignment horizontal="center" vertical="center"/>
    </xf>
    <xf numFmtId="0" fontId="14" fillId="0" borderId="67"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183" fontId="14" fillId="2" borderId="11" xfId="0" applyNumberFormat="1" applyFont="1" applyFill="1" applyBorder="1" applyAlignment="1">
      <alignment vertical="center" shrinkToFit="1"/>
    </xf>
    <xf numFmtId="183" fontId="14" fillId="2" borderId="12" xfId="0" applyNumberFormat="1" applyFont="1" applyFill="1" applyBorder="1" applyAlignment="1">
      <alignment vertical="center" shrinkToFit="1"/>
    </xf>
    <xf numFmtId="0" fontId="12" fillId="0" borderId="9"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vertical="center" shrinkToFit="1"/>
    </xf>
    <xf numFmtId="177" fontId="5" fillId="0" borderId="15" xfId="0" applyNumberFormat="1" applyFont="1" applyBorder="1" applyAlignment="1">
      <alignment horizontal="center" vertical="center" shrinkToFit="1"/>
    </xf>
    <xf numFmtId="177" fontId="5" fillId="0" borderId="1" xfId="0" applyNumberFormat="1" applyFont="1" applyBorder="1" applyAlignment="1">
      <alignment vertical="center"/>
    </xf>
    <xf numFmtId="0" fontId="4" fillId="0" borderId="15" xfId="0" applyFont="1" applyBorder="1" applyAlignment="1">
      <alignment vertical="center" shrinkToFit="1"/>
    </xf>
    <xf numFmtId="176" fontId="5" fillId="2" borderId="1" xfId="0" applyNumberFormat="1" applyFont="1" applyFill="1" applyBorder="1" applyAlignment="1">
      <alignment vertical="center" shrinkToFit="1"/>
    </xf>
    <xf numFmtId="0" fontId="4" fillId="0" borderId="15" xfId="0" applyFont="1" applyBorder="1" applyAlignment="1">
      <alignment vertical="center"/>
    </xf>
    <xf numFmtId="176" fontId="5" fillId="2" borderId="1" xfId="0" applyNumberFormat="1" applyFont="1" applyFill="1" applyBorder="1" applyAlignment="1">
      <alignment vertical="center"/>
    </xf>
    <xf numFmtId="0" fontId="4" fillId="0" borderId="1" xfId="0" applyFont="1" applyBorder="1" applyAlignment="1">
      <alignment vertical="center"/>
    </xf>
    <xf numFmtId="0" fontId="5" fillId="0" borderId="1"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shrinkToFit="1"/>
    </xf>
    <xf numFmtId="0" fontId="1" fillId="0" borderId="50" xfId="0" applyNumberFormat="1" applyFont="1" applyFill="1" applyBorder="1" applyAlignment="1">
      <alignment horizontal="center" vertical="center" wrapText="1" shrinkToFit="1"/>
    </xf>
    <xf numFmtId="0" fontId="1" fillId="0" borderId="51" xfId="0" applyNumberFormat="1" applyFont="1" applyFill="1" applyBorder="1" applyAlignment="1">
      <alignment horizontal="center" vertical="center" wrapText="1" shrinkToFi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72" xfId="0" applyNumberFormat="1" applyFont="1" applyFill="1" applyBorder="1" applyAlignment="1">
      <alignment horizontal="center" vertical="center" wrapText="1" shrinkToFit="1"/>
    </xf>
    <xf numFmtId="0" fontId="1" fillId="0" borderId="73" xfId="0" applyNumberFormat="1" applyFont="1" applyFill="1" applyBorder="1" applyAlignment="1">
      <alignment horizontal="center" vertical="center" wrapText="1" shrinkToFit="1"/>
    </xf>
    <xf numFmtId="0" fontId="0" fillId="0" borderId="0" xfId="0" applyFill="1" applyAlignment="1">
      <alignment horizontal="center" vertical="center"/>
    </xf>
    <xf numFmtId="178" fontId="1" fillId="2" borderId="21" xfId="2" applyNumberFormat="1"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179" fontId="1" fillId="0" borderId="1" xfId="2" applyNumberFormat="1" applyFont="1" applyFill="1" applyBorder="1" applyAlignment="1">
      <alignment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0" fillId="0" borderId="6" xfId="0" applyBorder="1" applyAlignment="1">
      <alignment horizontal="right" vertical="center"/>
    </xf>
    <xf numFmtId="0" fontId="0" fillId="0" borderId="0" xfId="0" applyAlignment="1">
      <alignment horizontal="right" vertical="center"/>
    </xf>
    <xf numFmtId="176" fontId="1" fillId="2" borderId="63" xfId="1" applyNumberFormat="1" applyFont="1" applyFill="1" applyBorder="1" applyAlignment="1">
      <alignment horizontal="center" vertical="center" shrinkToFit="1"/>
    </xf>
    <xf numFmtId="176" fontId="1" fillId="2" borderId="64" xfId="1" applyNumberFormat="1" applyFont="1" applyFill="1" applyBorder="1" applyAlignment="1">
      <alignment horizontal="center" vertical="center" shrinkToFit="1"/>
    </xf>
    <xf numFmtId="176" fontId="1" fillId="2" borderId="65" xfId="1" applyNumberFormat="1" applyFont="1" applyFill="1" applyBorder="1" applyAlignment="1">
      <alignment horizontal="center" vertical="center"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178" fontId="1" fillId="2" borderId="18" xfId="2" applyNumberFormat="1" applyFont="1" applyFill="1" applyBorder="1" applyAlignment="1">
      <alignment horizontal="center" vertical="center" shrinkToFit="1"/>
    </xf>
    <xf numFmtId="178" fontId="1" fillId="2" borderId="19" xfId="2" applyNumberFormat="1" applyFont="1" applyFill="1" applyBorder="1" applyAlignment="1">
      <alignment horizontal="center" vertical="center" shrinkToFit="1"/>
    </xf>
    <xf numFmtId="178" fontId="1" fillId="2" borderId="20" xfId="2" applyNumberFormat="1" applyFont="1" applyFill="1" applyBorder="1" applyAlignment="1">
      <alignment horizontal="center" vertical="center" shrinkToFit="1"/>
    </xf>
    <xf numFmtId="178" fontId="1" fillId="2" borderId="57" xfId="2" applyNumberFormat="1" applyFont="1" applyFill="1" applyBorder="1" applyAlignment="1">
      <alignment horizontal="center" vertical="center" shrinkToFit="1"/>
    </xf>
    <xf numFmtId="178" fontId="1" fillId="2" borderId="58" xfId="2" applyNumberFormat="1" applyFont="1" applyFill="1" applyBorder="1" applyAlignment="1">
      <alignment horizontal="center" vertical="center" shrinkToFit="1"/>
    </xf>
    <xf numFmtId="178" fontId="1" fillId="2" borderId="59" xfId="2" applyNumberFormat="1" applyFont="1" applyFill="1" applyBorder="1" applyAlignment="1">
      <alignment horizontal="center" vertical="center" shrinkToFit="1"/>
    </xf>
    <xf numFmtId="178" fontId="1" fillId="2" borderId="66" xfId="2" applyNumberFormat="1" applyFont="1" applyFill="1" applyBorder="1" applyAlignment="1">
      <alignment horizontal="center" vertical="center" shrinkToFit="1"/>
    </xf>
    <xf numFmtId="178" fontId="1" fillId="2" borderId="55" xfId="2" applyNumberFormat="1" applyFont="1" applyFill="1" applyBorder="1" applyAlignment="1">
      <alignment horizontal="center" vertical="center" shrinkToFit="1"/>
    </xf>
    <xf numFmtId="178" fontId="1" fillId="2" borderId="56" xfId="2" applyNumberFormat="1" applyFont="1" applyFill="1" applyBorder="1" applyAlignment="1">
      <alignment horizontal="center" vertical="center" shrinkToFit="1"/>
    </xf>
    <xf numFmtId="179" fontId="1" fillId="2" borderId="1" xfId="2" applyNumberFormat="1" applyFont="1" applyFill="1" applyBorder="1" applyAlignment="1">
      <alignment vertical="center" shrinkToFit="1"/>
    </xf>
    <xf numFmtId="176" fontId="1" fillId="2" borderId="69" xfId="1" applyNumberFormat="1" applyFont="1" applyFill="1" applyBorder="1" applyAlignment="1">
      <alignment horizontal="center" vertical="center" shrinkToFit="1"/>
    </xf>
    <xf numFmtId="176" fontId="1" fillId="2" borderId="70" xfId="1" applyNumberFormat="1" applyFont="1" applyFill="1" applyBorder="1" applyAlignment="1">
      <alignment horizontal="center" vertical="center" shrinkToFit="1"/>
    </xf>
    <xf numFmtId="176" fontId="1" fillId="2" borderId="71" xfId="1" applyNumberFormat="1" applyFont="1" applyFill="1" applyBorder="1" applyAlignment="1">
      <alignment horizontal="center" vertical="center" shrinkToFit="1"/>
    </xf>
    <xf numFmtId="0" fontId="0" fillId="0" borderId="0" xfId="0" applyBorder="1" applyAlignment="1">
      <alignment horizontal="right" vertical="center"/>
    </xf>
    <xf numFmtId="179" fontId="1" fillId="2" borderId="25" xfId="2" applyNumberFormat="1" applyFont="1" applyFill="1" applyBorder="1" applyAlignment="1">
      <alignment vertical="center" shrinkToFit="1"/>
    </xf>
    <xf numFmtId="179" fontId="1" fillId="0" borderId="25" xfId="2" applyNumberFormat="1" applyFont="1" applyFill="1" applyBorder="1" applyAlignment="1">
      <alignment vertical="center" shrinkToFit="1"/>
    </xf>
    <xf numFmtId="179" fontId="1" fillId="2" borderId="19" xfId="2" applyNumberFormat="1" applyFont="1" applyFill="1" applyBorder="1" applyAlignment="1">
      <alignment vertical="center" shrinkToFit="1"/>
    </xf>
    <xf numFmtId="0" fontId="0" fillId="0" borderId="6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9" fontId="1" fillId="0" borderId="28" xfId="2" applyNumberFormat="1" applyFont="1" applyFill="1" applyBorder="1" applyAlignment="1">
      <alignment vertical="center" shrinkToFit="1"/>
    </xf>
    <xf numFmtId="179" fontId="1" fillId="0" borderId="34" xfId="2" applyNumberFormat="1" applyFont="1" applyFill="1" applyBorder="1" applyAlignment="1">
      <alignment vertical="center" shrinkToFit="1"/>
    </xf>
    <xf numFmtId="179" fontId="0" fillId="0" borderId="19" xfId="0" applyNumberFormat="1" applyFill="1" applyBorder="1" applyAlignment="1">
      <alignment vertical="center" shrinkToFit="1"/>
    </xf>
    <xf numFmtId="179" fontId="1" fillId="0" borderId="19" xfId="2" applyNumberFormat="1" applyFont="1" applyFill="1" applyBorder="1" applyAlignment="1">
      <alignment vertical="center" shrinkToFit="1"/>
    </xf>
    <xf numFmtId="179" fontId="1" fillId="2" borderId="30" xfId="2" applyNumberFormat="1" applyFont="1" applyFill="1" applyBorder="1" applyAlignment="1">
      <alignment vertical="center" shrinkToFit="1"/>
    </xf>
    <xf numFmtId="178" fontId="1" fillId="0" borderId="4" xfId="2" applyNumberFormat="1" applyFont="1" applyFill="1" applyBorder="1" applyAlignment="1">
      <alignment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79" fontId="0" fillId="0" borderId="11" xfId="0" applyNumberFormat="1" applyFill="1" applyBorder="1" applyAlignment="1">
      <alignment vertical="center" shrinkToFit="1"/>
    </xf>
    <xf numFmtId="179" fontId="0" fillId="0" borderId="12" xfId="0" applyNumberFormat="1" applyFill="1" applyBorder="1" applyAlignment="1">
      <alignment vertical="center" shrinkToFit="1"/>
    </xf>
    <xf numFmtId="179" fontId="1" fillId="2" borderId="3" xfId="2" applyNumberFormat="1" applyFont="1" applyFill="1" applyBorder="1" applyAlignment="1">
      <alignment vertical="center" shrinkToFit="1"/>
    </xf>
    <xf numFmtId="179" fontId="1" fillId="2" borderId="4" xfId="2" applyNumberFormat="1" applyFont="1" applyFill="1" applyBorder="1" applyAlignment="1">
      <alignment vertical="center" shrinkToFit="1"/>
    </xf>
    <xf numFmtId="179" fontId="1" fillId="2" borderId="12" xfId="2" applyNumberFormat="1" applyFont="1" applyFill="1" applyBorder="1" applyAlignment="1">
      <alignment vertical="center" shrinkToFit="1"/>
    </xf>
    <xf numFmtId="179" fontId="1" fillId="2" borderId="34" xfId="2" applyNumberFormat="1" applyFont="1" applyFill="1" applyBorder="1" applyAlignment="1">
      <alignment vertical="center" shrinkToFit="1"/>
    </xf>
    <xf numFmtId="179" fontId="0" fillId="0" borderId="41" xfId="0" applyNumberFormat="1" applyBorder="1" applyAlignment="1">
      <alignment vertical="center" shrinkToFit="1"/>
    </xf>
    <xf numFmtId="179" fontId="0" fillId="0" borderId="42" xfId="0" applyNumberFormat="1" applyBorder="1" applyAlignment="1">
      <alignment vertical="center" shrinkToFi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179" fontId="1" fillId="2" borderId="39" xfId="2" applyNumberFormat="1" applyFont="1" applyFill="1" applyBorder="1" applyAlignment="1">
      <alignment vertical="center"/>
    </xf>
    <xf numFmtId="179" fontId="1" fillId="2" borderId="40" xfId="2" applyNumberFormat="1" applyFont="1" applyFill="1" applyBorder="1" applyAlignment="1">
      <alignment vertical="center"/>
    </xf>
    <xf numFmtId="176" fontId="0" fillId="2" borderId="11" xfId="0" applyNumberFormat="1" applyFill="1" applyBorder="1" applyAlignment="1">
      <alignment vertical="center" shrinkToFit="1"/>
    </xf>
    <xf numFmtId="176" fontId="0" fillId="2" borderId="12" xfId="0" applyNumberFormat="1" applyFill="1" applyBorder="1" applyAlignment="1">
      <alignment vertical="center" shrinkToFit="1"/>
    </xf>
    <xf numFmtId="177" fontId="0" fillId="0" borderId="11" xfId="0" applyNumberFormat="1" applyFill="1" applyBorder="1" applyAlignment="1">
      <alignment vertical="center" shrinkToFit="1"/>
    </xf>
    <xf numFmtId="177" fontId="0" fillId="0" borderId="12" xfId="0" applyNumberFormat="1" applyFill="1" applyBorder="1" applyAlignment="1">
      <alignment vertical="center" shrinkToFit="1"/>
    </xf>
    <xf numFmtId="0" fontId="0" fillId="0" borderId="68" xfId="0" applyNumberFormat="1" applyFill="1" applyBorder="1" applyAlignment="1">
      <alignment vertical="center" shrinkToFit="1"/>
    </xf>
    <xf numFmtId="0" fontId="0" fillId="0" borderId="21" xfId="0" applyFill="1" applyBorder="1" applyAlignment="1">
      <alignment horizontal="center" vertical="center" wrapText="1" shrinkToFit="1"/>
    </xf>
    <xf numFmtId="0" fontId="0" fillId="0" borderId="21" xfId="0" applyFill="1" applyBorder="1" applyAlignment="1">
      <alignment horizontal="center" vertical="center" shrinkToFi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2" xfId="0" applyBorder="1" applyAlignment="1">
      <alignment horizontal="center" vertical="center"/>
    </xf>
    <xf numFmtId="179" fontId="0" fillId="0" borderId="30" xfId="0" applyNumberFormat="1" applyFill="1" applyBorder="1" applyAlignment="1">
      <alignment vertical="center" shrinkToFit="1"/>
    </xf>
    <xf numFmtId="179" fontId="1" fillId="0" borderId="30" xfId="2" applyNumberFormat="1" applyFont="1" applyFill="1" applyBorder="1" applyAlignment="1">
      <alignment vertical="center" shrinkToFit="1"/>
    </xf>
    <xf numFmtId="0" fontId="1" fillId="0" borderId="63" xfId="0" applyFont="1" applyFill="1" applyBorder="1" applyAlignment="1">
      <alignment horizontal="center" vertical="center" wrapText="1"/>
    </xf>
    <xf numFmtId="0" fontId="1" fillId="0" borderId="65" xfId="0" applyFont="1" applyFill="1" applyBorder="1" applyAlignment="1">
      <alignment horizontal="center" vertical="center" wrapText="1"/>
    </xf>
    <xf numFmtId="179" fontId="0" fillId="0" borderId="21" xfId="0" applyNumberFormat="1" applyBorder="1" applyAlignment="1">
      <alignment vertical="center" shrinkToFit="1"/>
    </xf>
    <xf numFmtId="179" fontId="0" fillId="0" borderId="11" xfId="0" applyNumberFormat="1" applyBorder="1" applyAlignment="1">
      <alignment vertical="center" shrinkToFit="1"/>
    </xf>
    <xf numFmtId="0" fontId="0" fillId="0" borderId="21" xfId="0" applyNumberFormat="1" applyFill="1" applyBorder="1" applyAlignment="1">
      <alignment vertical="center" shrinkToFit="1"/>
    </xf>
    <xf numFmtId="180" fontId="13" fillId="2" borderId="11" xfId="0" applyNumberFormat="1" applyFont="1" applyFill="1" applyBorder="1" applyAlignment="1">
      <alignment vertical="center" shrinkToFit="1"/>
    </xf>
    <xf numFmtId="180" fontId="13" fillId="2" borderId="12" xfId="0" applyNumberFormat="1" applyFont="1" applyFill="1" applyBorder="1" applyAlignment="1">
      <alignment vertical="center" shrinkToFit="1"/>
    </xf>
    <xf numFmtId="179" fontId="1" fillId="0" borderId="11" xfId="2" applyNumberFormat="1" applyFont="1" applyFill="1" applyBorder="1" applyAlignment="1">
      <alignment vertical="center" shrinkToFit="1"/>
    </xf>
    <xf numFmtId="179" fontId="1" fillId="0" borderId="12" xfId="2" applyNumberFormat="1" applyFont="1" applyFill="1" applyBorder="1" applyAlignment="1">
      <alignment vertical="center" shrinkToFit="1"/>
    </xf>
    <xf numFmtId="181" fontId="0" fillId="2" borderId="39" xfId="0" applyNumberFormat="1" applyFill="1" applyBorder="1" applyAlignment="1">
      <alignment vertical="center" shrinkToFit="1"/>
    </xf>
    <xf numFmtId="181" fontId="0" fillId="2" borderId="40" xfId="0" applyNumberFormat="1" applyFill="1" applyBorder="1" applyAlignment="1">
      <alignment vertical="center" shrinkToFit="1"/>
    </xf>
    <xf numFmtId="0" fontId="0" fillId="0" borderId="0" xfId="0" applyFill="1" applyBorder="1" applyAlignment="1">
      <alignment vertical="center" wrapText="1"/>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7" xfId="0"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179" fontId="1" fillId="2" borderId="11" xfId="2" applyNumberFormat="1" applyFont="1" applyFill="1" applyBorder="1" applyAlignment="1">
      <alignment vertical="center" shrinkToFit="1"/>
    </xf>
    <xf numFmtId="0" fontId="9" fillId="0" borderId="0" xfId="0" applyFont="1" applyBorder="1" applyAlignment="1">
      <alignment vertical="center" wrapText="1"/>
    </xf>
    <xf numFmtId="0" fontId="9" fillId="0" borderId="0" xfId="0" applyFont="1" applyAlignment="1">
      <alignment wrapText="1"/>
    </xf>
    <xf numFmtId="176" fontId="4" fillId="2" borderId="1" xfId="0" applyNumberFormat="1" applyFont="1" applyFill="1" applyBorder="1" applyAlignment="1">
      <alignment horizontal="center" vertical="center"/>
    </xf>
    <xf numFmtId="0" fontId="4" fillId="0" borderId="0" xfId="0" applyFont="1" applyBorder="1" applyAlignment="1">
      <alignment horizontal="right" vertical="center"/>
    </xf>
    <xf numFmtId="0" fontId="1" fillId="0" borderId="0" xfId="0" applyFont="1" applyAlignment="1">
      <alignment horizontal="center" vertical="center"/>
    </xf>
    <xf numFmtId="0" fontId="14" fillId="0" borderId="0" xfId="0" applyFont="1" applyAlignment="1">
      <alignment vertical="center"/>
    </xf>
    <xf numFmtId="179" fontId="1" fillId="2" borderId="77" xfId="2" applyNumberFormat="1" applyFont="1" applyFill="1" applyBorder="1" applyAlignment="1">
      <alignment horizontal="center" vertical="center" shrinkToFit="1"/>
    </xf>
    <xf numFmtId="179" fontId="1" fillId="2" borderId="78" xfId="2" applyNumberFormat="1" applyFont="1" applyFill="1" applyBorder="1" applyAlignment="1">
      <alignment horizontal="center" vertical="center" shrinkToFit="1"/>
    </xf>
    <xf numFmtId="179" fontId="1" fillId="2" borderId="79" xfId="2" applyNumberFormat="1" applyFont="1" applyFill="1" applyBorder="1" applyAlignment="1">
      <alignment horizontal="center" vertical="center" shrinkToFit="1"/>
    </xf>
    <xf numFmtId="179" fontId="1" fillId="2" borderId="80" xfId="2" applyNumberFormat="1" applyFont="1" applyFill="1" applyBorder="1" applyAlignment="1">
      <alignment horizontal="center" vertical="center" shrinkToFit="1"/>
    </xf>
    <xf numFmtId="179" fontId="1" fillId="2" borderId="75" xfId="2" applyNumberFormat="1" applyFont="1" applyFill="1" applyBorder="1" applyAlignment="1">
      <alignment horizontal="center" vertical="center" shrinkToFit="1"/>
    </xf>
    <xf numFmtId="179" fontId="1" fillId="2" borderId="62" xfId="2" applyNumberFormat="1" applyFont="1" applyFill="1" applyBorder="1" applyAlignment="1">
      <alignment horizontal="center" vertical="center" shrinkToFit="1"/>
    </xf>
    <xf numFmtId="179" fontId="1" fillId="2" borderId="18" xfId="2" applyNumberFormat="1" applyFont="1" applyFill="1" applyBorder="1" applyAlignment="1">
      <alignment horizontal="center" vertical="center" shrinkToFit="1"/>
    </xf>
    <xf numFmtId="179" fontId="1" fillId="2" borderId="19" xfId="2" applyNumberFormat="1" applyFont="1" applyFill="1" applyBorder="1" applyAlignment="1">
      <alignment horizontal="center" vertical="center" shrinkToFit="1"/>
    </xf>
    <xf numFmtId="179" fontId="1" fillId="2" borderId="20" xfId="2" applyNumberFormat="1" applyFont="1" applyFill="1" applyBorder="1" applyAlignment="1">
      <alignment horizontal="center" vertical="center" shrinkToFit="1"/>
    </xf>
    <xf numFmtId="179" fontId="1" fillId="2" borderId="66" xfId="2" applyNumberFormat="1" applyFont="1" applyFill="1" applyBorder="1" applyAlignment="1">
      <alignment horizontal="center" vertical="center" shrinkToFit="1"/>
    </xf>
    <xf numFmtId="179" fontId="1" fillId="2" borderId="55" xfId="2" applyNumberFormat="1" applyFont="1" applyFill="1" applyBorder="1" applyAlignment="1">
      <alignment horizontal="center" vertical="center" shrinkToFit="1"/>
    </xf>
    <xf numFmtId="179" fontId="1" fillId="2" borderId="56" xfId="2" applyNumberFormat="1" applyFont="1" applyFill="1" applyBorder="1" applyAlignment="1">
      <alignment horizontal="center" vertical="center" shrinkToFit="1"/>
    </xf>
    <xf numFmtId="179" fontId="1" fillId="2" borderId="81" xfId="2" applyNumberFormat="1" applyFont="1" applyFill="1" applyBorder="1" applyAlignment="1">
      <alignment vertical="center" shrinkToFit="1"/>
    </xf>
    <xf numFmtId="179" fontId="1" fillId="2" borderId="82" xfId="2" applyNumberFormat="1" applyFont="1" applyFill="1" applyBorder="1" applyAlignment="1">
      <alignment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79" fontId="0" fillId="0" borderId="15" xfId="0" applyNumberFormat="1" applyFill="1" applyBorder="1" applyAlignment="1">
      <alignment vertical="center" shrinkToFit="1"/>
    </xf>
    <xf numFmtId="179" fontId="1" fillId="0" borderId="15" xfId="2" applyNumberFormat="1" applyFont="1" applyFill="1" applyBorder="1" applyAlignment="1">
      <alignment vertical="center" shrinkToFit="1"/>
    </xf>
    <xf numFmtId="176" fontId="1" fillId="2" borderId="87" xfId="1" applyNumberFormat="1" applyFont="1" applyFill="1" applyBorder="1" applyAlignment="1">
      <alignment horizontal="center" vertical="center" shrinkToFit="1"/>
    </xf>
    <xf numFmtId="176" fontId="1" fillId="2" borderId="88" xfId="1" applyNumberFormat="1" applyFont="1" applyFill="1" applyBorder="1" applyAlignment="1">
      <alignment horizontal="center" vertical="center" shrinkToFit="1"/>
    </xf>
    <xf numFmtId="176" fontId="1" fillId="2" borderId="89" xfId="1" applyNumberFormat="1" applyFont="1" applyFill="1" applyBorder="1" applyAlignment="1">
      <alignment horizontal="center" vertical="center" shrinkToFit="1"/>
    </xf>
    <xf numFmtId="179" fontId="0" fillId="0" borderId="25" xfId="0" applyNumberFormat="1" applyFill="1" applyBorder="1" applyAlignment="1">
      <alignment vertical="center" shrinkToFit="1"/>
    </xf>
    <xf numFmtId="0" fontId="10" fillId="0" borderId="4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6" xfId="0" applyFont="1" applyFill="1" applyBorder="1" applyAlignment="1">
      <alignment horizontal="center" vertical="center" wrapText="1"/>
    </xf>
    <xf numFmtId="179" fontId="0" fillId="0" borderId="1" xfId="0" applyNumberFormat="1" applyFill="1" applyBorder="1" applyAlignment="1">
      <alignment vertical="center" shrinkToFit="1"/>
    </xf>
    <xf numFmtId="0" fontId="10" fillId="0" borderId="73" xfId="0" applyFont="1" applyFill="1" applyBorder="1" applyAlignment="1">
      <alignment vertical="center" wrapText="1"/>
    </xf>
    <xf numFmtId="0" fontId="10" fillId="0" borderId="24" xfId="0" applyFont="1" applyFill="1" applyBorder="1" applyAlignment="1">
      <alignment vertical="center" wrapText="1"/>
    </xf>
    <xf numFmtId="179" fontId="0" fillId="2" borderId="34" xfId="0" applyNumberFormat="1" applyFill="1" applyBorder="1" applyAlignment="1">
      <alignment vertical="center" shrinkToFit="1"/>
    </xf>
    <xf numFmtId="0" fontId="0" fillId="0" borderId="66" xfId="0" applyBorder="1" applyAlignment="1">
      <alignment horizontal="center" vertical="center"/>
    </xf>
    <xf numFmtId="0" fontId="0" fillId="0" borderId="11"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179" fontId="1" fillId="2" borderId="0" xfId="2" applyNumberFormat="1" applyFont="1" applyFill="1" applyBorder="1" applyAlignment="1">
      <alignment vertical="center" shrinkToFit="1"/>
    </xf>
    <xf numFmtId="0" fontId="0" fillId="0" borderId="86" xfId="0" applyBorder="1" applyAlignment="1">
      <alignment horizontal="center" vertical="center"/>
    </xf>
    <xf numFmtId="179" fontId="1" fillId="2" borderId="18" xfId="2" applyNumberFormat="1" applyFont="1" applyFill="1" applyBorder="1" applyAlignment="1">
      <alignment vertical="center" shrinkToFit="1"/>
    </xf>
    <xf numFmtId="179" fontId="0" fillId="2" borderId="12" xfId="0" applyNumberFormat="1" applyFill="1" applyBorder="1" applyAlignment="1">
      <alignment vertical="center" shrinkToFit="1"/>
    </xf>
    <xf numFmtId="0" fontId="0" fillId="0" borderId="21" xfId="0" applyFill="1" applyBorder="1" applyAlignment="1">
      <alignment horizontal="center" vertical="center" wrapText="1"/>
    </xf>
    <xf numFmtId="0" fontId="0" fillId="0" borderId="21" xfId="0" applyFill="1" applyBorder="1" applyAlignment="1">
      <alignment vertical="center" shrinkToFit="1"/>
    </xf>
    <xf numFmtId="0" fontId="0" fillId="0" borderId="68" xfId="0" applyFill="1" applyBorder="1" applyAlignment="1">
      <alignment vertical="center" shrinkToFit="1"/>
    </xf>
    <xf numFmtId="179" fontId="0" fillId="0" borderId="21" xfId="0" applyNumberFormat="1" applyFill="1" applyBorder="1" applyAlignment="1">
      <alignment vertical="center" shrinkToFit="1"/>
    </xf>
    <xf numFmtId="0" fontId="0" fillId="0" borderId="21" xfId="0" applyFill="1" applyBorder="1" applyAlignment="1">
      <alignment horizontal="center" vertical="center"/>
    </xf>
    <xf numFmtId="0" fontId="0" fillId="0" borderId="13" xfId="0" applyFill="1" applyBorder="1" applyAlignment="1">
      <alignment vertical="center"/>
    </xf>
    <xf numFmtId="0" fontId="0" fillId="0" borderId="21" xfId="0" applyFill="1" applyBorder="1" applyAlignment="1">
      <alignment vertical="center"/>
    </xf>
    <xf numFmtId="179" fontId="0" fillId="0" borderId="68" xfId="0" applyNumberFormat="1" applyFill="1" applyBorder="1" applyAlignment="1">
      <alignment vertical="center" shrinkToFit="1"/>
    </xf>
    <xf numFmtId="179" fontId="0" fillId="0" borderId="41" xfId="0" applyNumberFormat="1" applyFill="1" applyBorder="1" applyAlignment="1">
      <alignment vertical="center" shrinkToFit="1"/>
    </xf>
    <xf numFmtId="0" fontId="0" fillId="0" borderId="22" xfId="0" applyFill="1" applyBorder="1" applyAlignment="1">
      <alignment vertical="center"/>
    </xf>
    <xf numFmtId="0" fontId="0" fillId="0" borderId="68" xfId="0" applyFill="1" applyBorder="1" applyAlignment="1">
      <alignment vertical="center"/>
    </xf>
    <xf numFmtId="0" fontId="10" fillId="0" borderId="28" xfId="0" applyFont="1" applyFill="1" applyBorder="1" applyAlignment="1">
      <alignment vertical="center" wrapText="1"/>
    </xf>
    <xf numFmtId="0" fontId="10" fillId="0" borderId="26" xfId="0" applyFont="1" applyFill="1" applyBorder="1" applyAlignment="1">
      <alignment vertical="center" wrapText="1"/>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0" fillId="0" borderId="9" xfId="0" applyFill="1" applyBorder="1" applyAlignment="1">
      <alignment vertical="center"/>
    </xf>
    <xf numFmtId="0" fontId="0" fillId="0" borderId="10" xfId="0" applyFill="1" applyBorder="1" applyAlignment="1">
      <alignment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177" fontId="0" fillId="2" borderId="11" xfId="0" applyNumberFormat="1" applyFill="1" applyBorder="1" applyAlignment="1">
      <alignment vertical="center" shrinkToFit="1"/>
    </xf>
    <xf numFmtId="177" fontId="0" fillId="2" borderId="12" xfId="0" applyNumberFormat="1" applyFill="1" applyBorder="1" applyAlignment="1">
      <alignment vertical="center" shrinkToFit="1"/>
    </xf>
    <xf numFmtId="0" fontId="0" fillId="0" borderId="65" xfId="0" applyFill="1" applyBorder="1" applyAlignment="1">
      <alignment horizontal="center" vertical="center" wrapText="1"/>
    </xf>
    <xf numFmtId="179" fontId="0" fillId="2" borderId="65" xfId="0" applyNumberFormat="1" applyFill="1" applyBorder="1" applyAlignment="1">
      <alignment vertical="center" shrinkToFit="1"/>
    </xf>
    <xf numFmtId="179" fontId="0" fillId="2" borderId="8" xfId="0" applyNumberFormat="1" applyFill="1" applyBorder="1" applyAlignment="1">
      <alignment vertical="center" shrinkToFit="1"/>
    </xf>
    <xf numFmtId="179" fontId="0" fillId="0" borderId="34" xfId="0" applyNumberFormat="1" applyFill="1" applyBorder="1" applyAlignment="1">
      <alignment vertical="center" shrinkToFit="1"/>
    </xf>
    <xf numFmtId="178" fontId="1" fillId="0" borderId="0" xfId="2" applyNumberFormat="1" applyFont="1" applyFill="1" applyBorder="1" applyAlignment="1">
      <alignment vertical="center"/>
    </xf>
    <xf numFmtId="0" fontId="16" fillId="0" borderId="0" xfId="0" applyFont="1" applyAlignment="1">
      <alignment horizontal="distributed" vertical="center" shrinkToFit="1"/>
    </xf>
    <xf numFmtId="0" fontId="14" fillId="0" borderId="0" xfId="0" applyFont="1" applyAlignment="1">
      <alignment horizontal="left"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179" fontId="1" fillId="2" borderId="72" xfId="2" applyNumberFormat="1" applyFont="1" applyFill="1" applyBorder="1" applyAlignment="1">
      <alignment vertical="center" shrinkToFit="1"/>
    </xf>
    <xf numFmtId="179" fontId="1" fillId="2" borderId="31" xfId="2" applyNumberFormat="1" applyFont="1" applyFill="1" applyBorder="1" applyAlignment="1">
      <alignment vertical="center" shrinkToFit="1"/>
    </xf>
  </cellXfs>
  <cellStyles count="4">
    <cellStyle name="パーセント" xfId="1" builtinId="5"/>
    <cellStyle name="桁区切り" xfId="2" builtinId="6"/>
    <cellStyle name="桁区切り 2" xfId="3"/>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352425</xdr:colOff>
      <xdr:row>44</xdr:row>
      <xdr:rowOff>38100</xdr:rowOff>
    </xdr:from>
    <xdr:to>
      <xdr:col>1</xdr:col>
      <xdr:colOff>581025</xdr:colOff>
      <xdr:row>44</xdr:row>
      <xdr:rowOff>38100</xdr:rowOff>
    </xdr:to>
    <xdr:sp macro="" textlink="">
      <xdr:nvSpPr>
        <xdr:cNvPr id="23632" name="Line 1"/>
        <xdr:cNvSpPr>
          <a:spLocks noChangeShapeType="1"/>
        </xdr:cNvSpPr>
      </xdr:nvSpPr>
      <xdr:spPr bwMode="auto">
        <a:xfrm>
          <a:off x="685800" y="92202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990600</xdr:colOff>
      <xdr:row>44</xdr:row>
      <xdr:rowOff>38100</xdr:rowOff>
    </xdr:from>
    <xdr:to>
      <xdr:col>1</xdr:col>
      <xdr:colOff>1219200</xdr:colOff>
      <xdr:row>44</xdr:row>
      <xdr:rowOff>38100</xdr:rowOff>
    </xdr:to>
    <xdr:sp macro="" textlink="">
      <xdr:nvSpPr>
        <xdr:cNvPr id="23633" name="Line 2"/>
        <xdr:cNvSpPr>
          <a:spLocks noChangeShapeType="1"/>
        </xdr:cNvSpPr>
      </xdr:nvSpPr>
      <xdr:spPr bwMode="auto">
        <a:xfrm>
          <a:off x="1323975" y="92202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44</xdr:row>
      <xdr:rowOff>28575</xdr:rowOff>
    </xdr:from>
    <xdr:to>
      <xdr:col>8</xdr:col>
      <xdr:colOff>38100</xdr:colOff>
      <xdr:row>44</xdr:row>
      <xdr:rowOff>28575</xdr:rowOff>
    </xdr:to>
    <xdr:sp macro="" textlink="">
      <xdr:nvSpPr>
        <xdr:cNvPr id="23634" name="Line 3"/>
        <xdr:cNvSpPr>
          <a:spLocks noChangeShapeType="1"/>
        </xdr:cNvSpPr>
      </xdr:nvSpPr>
      <xdr:spPr bwMode="auto">
        <a:xfrm>
          <a:off x="2190750" y="9210675"/>
          <a:ext cx="184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295275</xdr:colOff>
      <xdr:row>44</xdr:row>
      <xdr:rowOff>28575</xdr:rowOff>
    </xdr:from>
    <xdr:to>
      <xdr:col>14</xdr:col>
      <xdr:colOff>47625</xdr:colOff>
      <xdr:row>44</xdr:row>
      <xdr:rowOff>28575</xdr:rowOff>
    </xdr:to>
    <xdr:sp macro="" textlink="">
      <xdr:nvSpPr>
        <xdr:cNvPr id="23635" name="Line 4"/>
        <xdr:cNvSpPr>
          <a:spLocks noChangeShapeType="1"/>
        </xdr:cNvSpPr>
      </xdr:nvSpPr>
      <xdr:spPr bwMode="auto">
        <a:xfrm>
          <a:off x="4295775" y="9210675"/>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47625</xdr:rowOff>
    </xdr:from>
    <xdr:to>
      <xdr:col>1</xdr:col>
      <xdr:colOff>1524000</xdr:colOff>
      <xdr:row>0</xdr:row>
      <xdr:rowOff>257175</xdr:rowOff>
    </xdr:to>
    <xdr:sp macro="" textlink="">
      <xdr:nvSpPr>
        <xdr:cNvPr id="23576" name="Text Box 9"/>
        <xdr:cNvSpPr txBox="1">
          <a:spLocks noChangeArrowheads="1"/>
        </xdr:cNvSpPr>
      </xdr:nvSpPr>
      <xdr:spPr bwMode="auto">
        <a:xfrm>
          <a:off x="66675" y="47625"/>
          <a:ext cx="1790700" cy="209550"/>
        </a:xfrm>
        <a:prstGeom prst="rect">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明朝"/>
              <a:ea typeface="ＭＳ Ｐ明朝"/>
            </a:rPr>
            <a:t>大分市での申請に限る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68</xdr:row>
      <xdr:rowOff>38100</xdr:rowOff>
    </xdr:from>
    <xdr:to>
      <xdr:col>1</xdr:col>
      <xdr:colOff>581025</xdr:colOff>
      <xdr:row>68</xdr:row>
      <xdr:rowOff>38100</xdr:rowOff>
    </xdr:to>
    <xdr:sp macro="" textlink="">
      <xdr:nvSpPr>
        <xdr:cNvPr id="26760" name="Line 1"/>
        <xdr:cNvSpPr>
          <a:spLocks noChangeShapeType="1"/>
        </xdr:cNvSpPr>
      </xdr:nvSpPr>
      <xdr:spPr bwMode="auto">
        <a:xfrm>
          <a:off x="561975" y="15135225"/>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971550</xdr:colOff>
      <xdr:row>68</xdr:row>
      <xdr:rowOff>38100</xdr:rowOff>
    </xdr:from>
    <xdr:to>
      <xdr:col>1</xdr:col>
      <xdr:colOff>1323975</xdr:colOff>
      <xdr:row>68</xdr:row>
      <xdr:rowOff>38100</xdr:rowOff>
    </xdr:to>
    <xdr:sp macro="" textlink="">
      <xdr:nvSpPr>
        <xdr:cNvPr id="26761" name="Line 2"/>
        <xdr:cNvSpPr>
          <a:spLocks noChangeShapeType="1"/>
        </xdr:cNvSpPr>
      </xdr:nvSpPr>
      <xdr:spPr bwMode="auto">
        <a:xfrm>
          <a:off x="1304925" y="15135225"/>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68</xdr:row>
      <xdr:rowOff>28575</xdr:rowOff>
    </xdr:from>
    <xdr:to>
      <xdr:col>8</xdr:col>
      <xdr:colOff>38100</xdr:colOff>
      <xdr:row>68</xdr:row>
      <xdr:rowOff>28575</xdr:rowOff>
    </xdr:to>
    <xdr:sp macro="" textlink="">
      <xdr:nvSpPr>
        <xdr:cNvPr id="26762" name="Line 3"/>
        <xdr:cNvSpPr>
          <a:spLocks noChangeShapeType="1"/>
        </xdr:cNvSpPr>
      </xdr:nvSpPr>
      <xdr:spPr bwMode="auto">
        <a:xfrm>
          <a:off x="2190750" y="15125700"/>
          <a:ext cx="184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295275</xdr:colOff>
      <xdr:row>68</xdr:row>
      <xdr:rowOff>28575</xdr:rowOff>
    </xdr:from>
    <xdr:to>
      <xdr:col>14</xdr:col>
      <xdr:colOff>47625</xdr:colOff>
      <xdr:row>68</xdr:row>
      <xdr:rowOff>28575</xdr:rowOff>
    </xdr:to>
    <xdr:sp macro="" textlink="">
      <xdr:nvSpPr>
        <xdr:cNvPr id="26763" name="Line 4"/>
        <xdr:cNvSpPr>
          <a:spLocks noChangeShapeType="1"/>
        </xdr:cNvSpPr>
      </xdr:nvSpPr>
      <xdr:spPr bwMode="auto">
        <a:xfrm>
          <a:off x="4295775" y="15125700"/>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47625</xdr:rowOff>
    </xdr:from>
    <xdr:to>
      <xdr:col>1</xdr:col>
      <xdr:colOff>1504950</xdr:colOff>
      <xdr:row>1</xdr:row>
      <xdr:rowOff>0</xdr:rowOff>
    </xdr:to>
    <xdr:sp macro="" textlink="">
      <xdr:nvSpPr>
        <xdr:cNvPr id="26656" name="Text Box 5"/>
        <xdr:cNvSpPr txBox="1">
          <a:spLocks noChangeArrowheads="1"/>
        </xdr:cNvSpPr>
      </xdr:nvSpPr>
      <xdr:spPr bwMode="auto">
        <a:xfrm>
          <a:off x="66675" y="47625"/>
          <a:ext cx="1771650" cy="219075"/>
        </a:xfrm>
        <a:prstGeom prst="rect">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明朝"/>
              <a:ea typeface="ＭＳ Ｐ明朝"/>
            </a:rPr>
            <a:t>大分市での申請に限る</a:t>
          </a:r>
        </a:p>
      </xdr:txBody>
    </xdr:sp>
    <xdr:clientData/>
  </xdr:twoCellAnchor>
  <xdr:twoCellAnchor>
    <xdr:from>
      <xdr:col>1</xdr:col>
      <xdr:colOff>257175</xdr:colOff>
      <xdr:row>74</xdr:row>
      <xdr:rowOff>38100</xdr:rowOff>
    </xdr:from>
    <xdr:to>
      <xdr:col>1</xdr:col>
      <xdr:colOff>581025</xdr:colOff>
      <xdr:row>74</xdr:row>
      <xdr:rowOff>38100</xdr:rowOff>
    </xdr:to>
    <xdr:sp macro="" textlink="">
      <xdr:nvSpPr>
        <xdr:cNvPr id="26765" name="Line 6"/>
        <xdr:cNvSpPr>
          <a:spLocks noChangeShapeType="1"/>
        </xdr:cNvSpPr>
      </xdr:nvSpPr>
      <xdr:spPr bwMode="auto">
        <a:xfrm>
          <a:off x="590550" y="162401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971550</xdr:colOff>
      <xdr:row>74</xdr:row>
      <xdr:rowOff>38100</xdr:rowOff>
    </xdr:from>
    <xdr:to>
      <xdr:col>1</xdr:col>
      <xdr:colOff>1343025</xdr:colOff>
      <xdr:row>74</xdr:row>
      <xdr:rowOff>38100</xdr:rowOff>
    </xdr:to>
    <xdr:sp macro="" textlink="">
      <xdr:nvSpPr>
        <xdr:cNvPr id="26766" name="Line 7"/>
        <xdr:cNvSpPr>
          <a:spLocks noChangeShapeType="1"/>
        </xdr:cNvSpPr>
      </xdr:nvSpPr>
      <xdr:spPr bwMode="auto">
        <a:xfrm>
          <a:off x="1304925" y="16240125"/>
          <a:ext cx="371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74</xdr:row>
      <xdr:rowOff>38100</xdr:rowOff>
    </xdr:from>
    <xdr:to>
      <xdr:col>8</xdr:col>
      <xdr:colOff>38100</xdr:colOff>
      <xdr:row>74</xdr:row>
      <xdr:rowOff>38100</xdr:rowOff>
    </xdr:to>
    <xdr:sp macro="" textlink="">
      <xdr:nvSpPr>
        <xdr:cNvPr id="26767" name="Line 8"/>
        <xdr:cNvSpPr>
          <a:spLocks noChangeShapeType="1"/>
        </xdr:cNvSpPr>
      </xdr:nvSpPr>
      <xdr:spPr bwMode="auto">
        <a:xfrm>
          <a:off x="2190750" y="16240125"/>
          <a:ext cx="184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295275</xdr:colOff>
      <xdr:row>74</xdr:row>
      <xdr:rowOff>38100</xdr:rowOff>
    </xdr:from>
    <xdr:to>
      <xdr:col>14</xdr:col>
      <xdr:colOff>47625</xdr:colOff>
      <xdr:row>74</xdr:row>
      <xdr:rowOff>38100</xdr:rowOff>
    </xdr:to>
    <xdr:sp macro="" textlink="">
      <xdr:nvSpPr>
        <xdr:cNvPr id="26768" name="Line 9"/>
        <xdr:cNvSpPr>
          <a:spLocks noChangeShapeType="1"/>
        </xdr:cNvSpPr>
      </xdr:nvSpPr>
      <xdr:spPr bwMode="auto">
        <a:xfrm>
          <a:off x="4295775" y="16240125"/>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495300</xdr:colOff>
      <xdr:row>72</xdr:row>
      <xdr:rowOff>47625</xdr:rowOff>
    </xdr:from>
    <xdr:to>
      <xdr:col>1</xdr:col>
      <xdr:colOff>723900</xdr:colOff>
      <xdr:row>72</xdr:row>
      <xdr:rowOff>47625</xdr:rowOff>
    </xdr:to>
    <xdr:sp macro="" textlink="">
      <xdr:nvSpPr>
        <xdr:cNvPr id="25768" name="Line 1"/>
        <xdr:cNvSpPr>
          <a:spLocks noChangeShapeType="1"/>
        </xdr:cNvSpPr>
      </xdr:nvSpPr>
      <xdr:spPr bwMode="auto">
        <a:xfrm>
          <a:off x="828675" y="17811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971550</xdr:colOff>
      <xdr:row>72</xdr:row>
      <xdr:rowOff>38100</xdr:rowOff>
    </xdr:from>
    <xdr:to>
      <xdr:col>1</xdr:col>
      <xdr:colOff>752475</xdr:colOff>
      <xdr:row>72</xdr:row>
      <xdr:rowOff>38100</xdr:rowOff>
    </xdr:to>
    <xdr:sp macro="" textlink="">
      <xdr:nvSpPr>
        <xdr:cNvPr id="25769" name="Line 2"/>
        <xdr:cNvSpPr>
          <a:spLocks noChangeShapeType="1"/>
        </xdr:cNvSpPr>
      </xdr:nvSpPr>
      <xdr:spPr bwMode="auto">
        <a:xfrm>
          <a:off x="1085850" y="17802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400050</xdr:colOff>
      <xdr:row>72</xdr:row>
      <xdr:rowOff>28575</xdr:rowOff>
    </xdr:from>
    <xdr:to>
      <xdr:col>8</xdr:col>
      <xdr:colOff>152400</xdr:colOff>
      <xdr:row>72</xdr:row>
      <xdr:rowOff>28575</xdr:rowOff>
    </xdr:to>
    <xdr:sp macro="" textlink="">
      <xdr:nvSpPr>
        <xdr:cNvPr id="25770" name="Line 3"/>
        <xdr:cNvSpPr>
          <a:spLocks noChangeShapeType="1"/>
        </xdr:cNvSpPr>
      </xdr:nvSpPr>
      <xdr:spPr bwMode="auto">
        <a:xfrm>
          <a:off x="1485900" y="17792700"/>
          <a:ext cx="2152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72</xdr:row>
      <xdr:rowOff>28575</xdr:rowOff>
    </xdr:from>
    <xdr:to>
      <xdr:col>15</xdr:col>
      <xdr:colOff>47625</xdr:colOff>
      <xdr:row>72</xdr:row>
      <xdr:rowOff>28575</xdr:rowOff>
    </xdr:to>
    <xdr:sp macro="" textlink="">
      <xdr:nvSpPr>
        <xdr:cNvPr id="25771" name="Line 4"/>
        <xdr:cNvSpPr>
          <a:spLocks noChangeShapeType="1"/>
        </xdr:cNvSpPr>
      </xdr:nvSpPr>
      <xdr:spPr bwMode="auto">
        <a:xfrm>
          <a:off x="4048125" y="1779270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47625</xdr:rowOff>
    </xdr:from>
    <xdr:to>
      <xdr:col>4</xdr:col>
      <xdr:colOff>114300</xdr:colOff>
      <xdr:row>1</xdr:row>
      <xdr:rowOff>47625</xdr:rowOff>
    </xdr:to>
    <xdr:sp macro="" textlink="">
      <xdr:nvSpPr>
        <xdr:cNvPr id="25605" name="Text Box 5"/>
        <xdr:cNvSpPr txBox="1">
          <a:spLocks noChangeArrowheads="1"/>
        </xdr:cNvSpPr>
      </xdr:nvSpPr>
      <xdr:spPr bwMode="auto">
        <a:xfrm>
          <a:off x="66675" y="47625"/>
          <a:ext cx="2009775" cy="266700"/>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大分市での申請に限る</a:t>
          </a:r>
        </a:p>
      </xdr:txBody>
    </xdr:sp>
    <xdr:clientData/>
  </xdr:twoCellAnchor>
  <xdr:twoCellAnchor>
    <xdr:from>
      <xdr:col>1</xdr:col>
      <xdr:colOff>504825</xdr:colOff>
      <xdr:row>78</xdr:row>
      <xdr:rowOff>57150</xdr:rowOff>
    </xdr:from>
    <xdr:to>
      <xdr:col>1</xdr:col>
      <xdr:colOff>733425</xdr:colOff>
      <xdr:row>78</xdr:row>
      <xdr:rowOff>57150</xdr:rowOff>
    </xdr:to>
    <xdr:sp macro="" textlink="">
      <xdr:nvSpPr>
        <xdr:cNvPr id="25773" name="Line 6"/>
        <xdr:cNvSpPr>
          <a:spLocks noChangeShapeType="1"/>
        </xdr:cNvSpPr>
      </xdr:nvSpPr>
      <xdr:spPr bwMode="auto">
        <a:xfrm>
          <a:off x="838200" y="189261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971550</xdr:colOff>
      <xdr:row>78</xdr:row>
      <xdr:rowOff>38100</xdr:rowOff>
    </xdr:from>
    <xdr:to>
      <xdr:col>1</xdr:col>
      <xdr:colOff>752475</xdr:colOff>
      <xdr:row>78</xdr:row>
      <xdr:rowOff>38100</xdr:rowOff>
    </xdr:to>
    <xdr:sp macro="" textlink="">
      <xdr:nvSpPr>
        <xdr:cNvPr id="25774" name="Line 7"/>
        <xdr:cNvSpPr>
          <a:spLocks noChangeShapeType="1"/>
        </xdr:cNvSpPr>
      </xdr:nvSpPr>
      <xdr:spPr bwMode="auto">
        <a:xfrm>
          <a:off x="1085850" y="1890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400050</xdr:colOff>
      <xdr:row>78</xdr:row>
      <xdr:rowOff>28575</xdr:rowOff>
    </xdr:from>
    <xdr:to>
      <xdr:col>8</xdr:col>
      <xdr:colOff>152400</xdr:colOff>
      <xdr:row>78</xdr:row>
      <xdr:rowOff>28575</xdr:rowOff>
    </xdr:to>
    <xdr:sp macro="" textlink="">
      <xdr:nvSpPr>
        <xdr:cNvPr id="25775" name="Line 8"/>
        <xdr:cNvSpPr>
          <a:spLocks noChangeShapeType="1"/>
        </xdr:cNvSpPr>
      </xdr:nvSpPr>
      <xdr:spPr bwMode="auto">
        <a:xfrm>
          <a:off x="1485900" y="18897600"/>
          <a:ext cx="2152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219075</xdr:colOff>
      <xdr:row>78</xdr:row>
      <xdr:rowOff>28575</xdr:rowOff>
    </xdr:from>
    <xdr:to>
      <xdr:col>15</xdr:col>
      <xdr:colOff>47625</xdr:colOff>
      <xdr:row>78</xdr:row>
      <xdr:rowOff>28575</xdr:rowOff>
    </xdr:to>
    <xdr:sp macro="" textlink="">
      <xdr:nvSpPr>
        <xdr:cNvPr id="25776" name="Line 9"/>
        <xdr:cNvSpPr>
          <a:spLocks noChangeShapeType="1"/>
        </xdr:cNvSpPr>
      </xdr:nvSpPr>
      <xdr:spPr bwMode="auto">
        <a:xfrm>
          <a:off x="4067175" y="1889760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72</xdr:row>
      <xdr:rowOff>47625</xdr:rowOff>
    </xdr:from>
    <xdr:to>
      <xdr:col>1</xdr:col>
      <xdr:colOff>266700</xdr:colOff>
      <xdr:row>72</xdr:row>
      <xdr:rowOff>47625</xdr:rowOff>
    </xdr:to>
    <xdr:sp macro="" textlink="">
      <xdr:nvSpPr>
        <xdr:cNvPr id="25777" name="Line 10"/>
        <xdr:cNvSpPr>
          <a:spLocks noChangeShapeType="1"/>
        </xdr:cNvSpPr>
      </xdr:nvSpPr>
      <xdr:spPr bwMode="auto">
        <a:xfrm>
          <a:off x="371475" y="17811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78</xdr:row>
      <xdr:rowOff>57150</xdr:rowOff>
    </xdr:from>
    <xdr:to>
      <xdr:col>1</xdr:col>
      <xdr:colOff>266700</xdr:colOff>
      <xdr:row>78</xdr:row>
      <xdr:rowOff>57150</xdr:rowOff>
    </xdr:to>
    <xdr:sp macro="" textlink="">
      <xdr:nvSpPr>
        <xdr:cNvPr id="25778" name="Line 11"/>
        <xdr:cNvSpPr>
          <a:spLocks noChangeShapeType="1"/>
        </xdr:cNvSpPr>
      </xdr:nvSpPr>
      <xdr:spPr bwMode="auto">
        <a:xfrm>
          <a:off x="371475" y="189261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X79"/>
  <sheetViews>
    <sheetView tabSelected="1" view="pageBreakPreview" zoomScaleNormal="100" zoomScaleSheetLayoutView="100" workbookViewId="0">
      <selection activeCell="J26" sqref="J26"/>
    </sheetView>
  </sheetViews>
  <sheetFormatPr defaultColWidth="9" defaultRowHeight="12"/>
  <cols>
    <col min="1" max="1" width="1.25" style="1" customWidth="1"/>
    <col min="2" max="37" width="2.5" style="1" customWidth="1"/>
    <col min="38" max="38" width="1.25" style="1" customWidth="1"/>
    <col min="39" max="49" width="2.625" style="1" customWidth="1"/>
    <col min="50" max="16384" width="9" style="1"/>
  </cols>
  <sheetData>
    <row r="1" spans="2:37" ht="13.7" customHeight="1" thickBot="1">
      <c r="B1" s="257" t="s">
        <v>215</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9"/>
    </row>
    <row r="2" spans="2:37" ht="14.25" customHeight="1" thickBot="1">
      <c r="B2" s="254"/>
      <c r="C2" s="255"/>
      <c r="D2" s="255"/>
      <c r="E2" s="255"/>
      <c r="F2" s="255"/>
      <c r="G2" s="255"/>
      <c r="H2" s="255"/>
      <c r="I2" s="255"/>
      <c r="J2" s="255"/>
      <c r="K2" s="255"/>
      <c r="L2" s="255"/>
      <c r="M2" s="256"/>
      <c r="N2" s="253"/>
      <c r="O2" s="251"/>
      <c r="P2" s="251"/>
      <c r="Q2" s="251"/>
      <c r="R2" s="251"/>
      <c r="S2" s="251"/>
      <c r="T2" s="251"/>
      <c r="U2" s="251"/>
      <c r="V2" s="251"/>
      <c r="W2" s="251"/>
      <c r="X2" s="251"/>
      <c r="Y2" s="252"/>
      <c r="Z2" s="250"/>
      <c r="AA2" s="251"/>
      <c r="AB2" s="251"/>
      <c r="AC2" s="251"/>
      <c r="AD2" s="251"/>
      <c r="AE2" s="251"/>
      <c r="AF2" s="251"/>
      <c r="AG2" s="251"/>
      <c r="AH2" s="251"/>
      <c r="AI2" s="251"/>
      <c r="AJ2" s="251"/>
      <c r="AK2" s="252"/>
    </row>
    <row r="3" spans="2:37" ht="14.25" customHeight="1">
      <c r="B3" s="247"/>
      <c r="C3" s="248"/>
      <c r="D3" s="248"/>
      <c r="E3" s="248"/>
      <c r="F3" s="248"/>
      <c r="G3" s="248"/>
      <c r="H3" s="248"/>
      <c r="I3" s="248"/>
      <c r="J3" s="248"/>
      <c r="K3" s="248"/>
      <c r="L3" s="248"/>
      <c r="M3" s="249"/>
      <c r="N3" s="250"/>
      <c r="O3" s="251"/>
      <c r="P3" s="251"/>
      <c r="Q3" s="251"/>
      <c r="R3" s="251"/>
      <c r="S3" s="251"/>
      <c r="T3" s="251"/>
      <c r="U3" s="251"/>
      <c r="V3" s="251"/>
      <c r="W3" s="251"/>
      <c r="X3" s="251"/>
      <c r="Y3" s="252"/>
      <c r="Z3" s="250"/>
      <c r="AA3" s="251"/>
      <c r="AB3" s="251"/>
      <c r="AC3" s="251"/>
      <c r="AD3" s="251"/>
      <c r="AE3" s="251"/>
      <c r="AF3" s="251"/>
      <c r="AG3" s="251"/>
      <c r="AH3" s="251"/>
      <c r="AI3" s="251"/>
      <c r="AJ3" s="251"/>
      <c r="AK3" s="252"/>
    </row>
    <row r="4" spans="2:37" ht="12.75" customHeight="1">
      <c r="B4" s="209" t="s">
        <v>58</v>
      </c>
      <c r="C4" s="23"/>
      <c r="D4" s="23"/>
      <c r="E4" s="24"/>
    </row>
    <row r="5" spans="2:37" ht="9" customHeight="1">
      <c r="B5" s="25"/>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7"/>
    </row>
    <row r="6" spans="2:37" s="5" customFormat="1" ht="14.1" customHeight="1">
      <c r="B6" s="28"/>
      <c r="C6" s="3"/>
      <c r="D6" s="3"/>
      <c r="E6" s="3"/>
      <c r="F6" s="3"/>
      <c r="G6" s="3"/>
      <c r="H6" s="3"/>
      <c r="I6" s="3"/>
      <c r="J6" s="3"/>
      <c r="K6" s="242" t="s">
        <v>306</v>
      </c>
      <c r="L6" s="242"/>
      <c r="M6" s="242"/>
      <c r="N6" s="242"/>
      <c r="O6" s="242"/>
      <c r="P6" s="242"/>
      <c r="Q6" s="242"/>
      <c r="R6" s="242"/>
      <c r="S6" s="242"/>
      <c r="T6" s="242"/>
      <c r="U6" s="242"/>
      <c r="V6" s="242"/>
      <c r="W6" s="242"/>
      <c r="X6" s="242"/>
      <c r="Y6" s="242"/>
      <c r="Z6" s="242"/>
      <c r="AA6" s="242"/>
      <c r="AB6" s="242"/>
      <c r="AC6" s="3"/>
      <c r="AD6" s="3"/>
      <c r="AE6" s="3"/>
      <c r="AF6" s="3"/>
      <c r="AG6" s="3"/>
      <c r="AH6" s="3"/>
      <c r="AI6" s="3"/>
      <c r="AJ6" s="3"/>
      <c r="AK6" s="29"/>
    </row>
    <row r="7" spans="2:37" s="5" customFormat="1" ht="14.1" customHeight="1">
      <c r="B7" s="28"/>
      <c r="C7" s="3"/>
      <c r="D7" s="3"/>
      <c r="E7" s="3"/>
      <c r="F7" s="3"/>
      <c r="G7" s="3"/>
      <c r="H7" s="3"/>
      <c r="I7" s="3"/>
      <c r="J7" s="3"/>
      <c r="K7" s="281" t="s">
        <v>163</v>
      </c>
      <c r="L7" s="281"/>
      <c r="M7" s="281"/>
      <c r="N7" s="281"/>
      <c r="O7" s="281"/>
      <c r="P7" s="281"/>
      <c r="Q7" s="281"/>
      <c r="R7" s="281"/>
      <c r="S7" s="281"/>
      <c r="T7" s="281"/>
      <c r="U7" s="281"/>
      <c r="V7" s="281"/>
      <c r="W7" s="281"/>
      <c r="X7" s="281"/>
      <c r="Y7" s="281"/>
      <c r="Z7" s="281"/>
      <c r="AA7" s="281"/>
      <c r="AB7" s="281"/>
      <c r="AC7" s="3"/>
      <c r="AD7" s="3"/>
      <c r="AE7" s="3"/>
      <c r="AF7" s="3"/>
      <c r="AG7" s="3"/>
      <c r="AH7" s="3"/>
      <c r="AI7" s="3"/>
      <c r="AJ7" s="3"/>
      <c r="AK7" s="29"/>
    </row>
    <row r="8" spans="2:37" s="5" customFormat="1" ht="8.25" customHeight="1">
      <c r="B8" s="28"/>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29"/>
    </row>
    <row r="9" spans="2:37" s="5" customFormat="1" ht="13.7" customHeight="1">
      <c r="B9" s="28"/>
      <c r="C9" s="3"/>
      <c r="D9" s="3"/>
      <c r="E9" s="3"/>
      <c r="F9" s="3"/>
      <c r="G9" s="3"/>
      <c r="H9" s="3"/>
      <c r="I9" s="3"/>
      <c r="J9" s="3"/>
      <c r="K9" s="3"/>
      <c r="L9" s="3"/>
      <c r="M9" s="3"/>
      <c r="N9" s="3"/>
      <c r="O9" s="3"/>
      <c r="P9" s="3"/>
      <c r="Q9" s="3"/>
      <c r="R9" s="3"/>
      <c r="S9" s="3"/>
      <c r="T9" s="3"/>
      <c r="U9" s="3"/>
      <c r="V9" s="3"/>
      <c r="W9" s="3"/>
      <c r="X9" s="3"/>
      <c r="Y9" s="268" t="s">
        <v>312</v>
      </c>
      <c r="Z9" s="268"/>
      <c r="AA9" s="268"/>
      <c r="AB9" s="268"/>
      <c r="AC9" s="13" t="s">
        <v>192</v>
      </c>
      <c r="AD9" s="268"/>
      <c r="AE9" s="268"/>
      <c r="AF9" s="13" t="s">
        <v>191</v>
      </c>
      <c r="AG9" s="268"/>
      <c r="AH9" s="268"/>
      <c r="AI9" s="13" t="s">
        <v>190</v>
      </c>
      <c r="AJ9" s="3"/>
      <c r="AK9" s="29"/>
    </row>
    <row r="10" spans="2:37" s="5" customFormat="1" ht="13.7" customHeight="1">
      <c r="B10" s="28"/>
      <c r="C10" s="3" t="s">
        <v>193</v>
      </c>
      <c r="D10" s="3"/>
      <c r="E10" s="3"/>
      <c r="F10" s="3"/>
      <c r="G10" s="268"/>
      <c r="H10" s="268"/>
      <c r="I10" s="268"/>
      <c r="J10" s="268"/>
      <c r="K10" s="268"/>
      <c r="L10" s="3"/>
      <c r="M10" s="3" t="s">
        <v>194</v>
      </c>
      <c r="N10" s="3"/>
      <c r="O10" s="3"/>
      <c r="P10" s="3"/>
      <c r="Q10" s="3"/>
      <c r="R10" s="3"/>
      <c r="S10" s="3"/>
      <c r="T10" s="3"/>
      <c r="U10" s="3"/>
      <c r="V10" s="3"/>
      <c r="W10" s="3"/>
      <c r="X10" s="3"/>
      <c r="Y10" s="3"/>
      <c r="Z10" s="3"/>
      <c r="AA10" s="3"/>
      <c r="AB10" s="3"/>
      <c r="AC10" s="3"/>
      <c r="AD10" s="3"/>
      <c r="AE10" s="3"/>
      <c r="AF10" s="3"/>
      <c r="AG10" s="3"/>
      <c r="AH10" s="3"/>
      <c r="AI10" s="3"/>
      <c r="AJ10" s="3"/>
      <c r="AK10" s="29"/>
    </row>
    <row r="11" spans="2:37" s="5" customFormat="1" ht="4.1500000000000004" customHeight="1">
      <c r="B11" s="28"/>
      <c r="C11" s="3"/>
      <c r="D11" s="3"/>
      <c r="E11" s="3"/>
      <c r="F11" s="3"/>
      <c r="G11" s="17"/>
      <c r="H11" s="17"/>
      <c r="I11" s="17"/>
      <c r="J11" s="17"/>
      <c r="K11" s="17"/>
      <c r="L11" s="3"/>
      <c r="M11" s="3"/>
      <c r="N11" s="3"/>
      <c r="O11" s="3"/>
      <c r="P11" s="3"/>
      <c r="Q11" s="3"/>
      <c r="R11" s="3"/>
      <c r="S11" s="3"/>
      <c r="T11" s="3"/>
      <c r="U11" s="3"/>
      <c r="V11" s="3"/>
      <c r="W11" s="3"/>
      <c r="X11" s="3"/>
      <c r="Y11" s="3"/>
      <c r="Z11" s="3"/>
      <c r="AA11" s="3"/>
      <c r="AB11" s="3"/>
      <c r="AC11" s="3"/>
      <c r="AD11" s="3"/>
      <c r="AE11" s="3"/>
      <c r="AF11" s="3"/>
      <c r="AG11" s="3"/>
      <c r="AH11" s="3"/>
      <c r="AI11" s="3"/>
      <c r="AJ11" s="3"/>
      <c r="AK11" s="29"/>
    </row>
    <row r="12" spans="2:37" s="5" customFormat="1" ht="17.100000000000001" customHeight="1">
      <c r="B12" s="28"/>
      <c r="C12" s="3"/>
      <c r="D12" s="3"/>
      <c r="E12" s="3"/>
      <c r="F12" s="3"/>
      <c r="G12" s="3"/>
      <c r="H12" s="3"/>
      <c r="I12" s="3"/>
      <c r="J12" s="3"/>
      <c r="K12" s="3"/>
      <c r="L12" s="3"/>
      <c r="M12" s="3"/>
      <c r="N12" s="3"/>
      <c r="O12" s="3"/>
      <c r="P12" s="3"/>
      <c r="Q12" s="3"/>
      <c r="R12" s="3"/>
      <c r="S12" s="242" t="s">
        <v>195</v>
      </c>
      <c r="T12" s="243"/>
      <c r="U12" s="243"/>
      <c r="V12" s="243"/>
      <c r="W12" s="3"/>
      <c r="X12" s="3"/>
      <c r="Y12" s="3"/>
      <c r="Z12" s="3"/>
      <c r="AA12" s="3"/>
      <c r="AB12" s="3"/>
      <c r="AC12" s="3"/>
      <c r="AD12" s="3"/>
      <c r="AE12" s="3"/>
      <c r="AF12" s="3"/>
      <c r="AG12" s="3"/>
      <c r="AH12" s="3"/>
      <c r="AI12" s="3"/>
      <c r="AJ12" s="3"/>
      <c r="AK12" s="29"/>
    </row>
    <row r="13" spans="2:37" s="5" customFormat="1" ht="27.75" customHeight="1">
      <c r="B13" s="28"/>
      <c r="C13" s="3"/>
      <c r="D13" s="3"/>
      <c r="E13" s="3"/>
      <c r="F13" s="3"/>
      <c r="G13" s="3"/>
      <c r="H13" s="3"/>
      <c r="I13" s="3"/>
      <c r="J13" s="3"/>
      <c r="K13" s="3"/>
      <c r="L13" s="3"/>
      <c r="M13" s="3"/>
      <c r="N13" s="3"/>
      <c r="O13" s="3"/>
      <c r="P13" s="3"/>
      <c r="Q13" s="3"/>
      <c r="R13" s="3"/>
      <c r="S13" s="238" t="s">
        <v>196</v>
      </c>
      <c r="T13" s="237"/>
      <c r="U13" s="237"/>
      <c r="V13" s="237"/>
      <c r="W13" s="236"/>
      <c r="X13" s="237"/>
      <c r="Y13" s="237"/>
      <c r="Z13" s="237"/>
      <c r="AA13" s="237"/>
      <c r="AB13" s="237"/>
      <c r="AC13" s="237"/>
      <c r="AD13" s="237"/>
      <c r="AE13" s="237"/>
      <c r="AF13" s="237"/>
      <c r="AG13" s="237"/>
      <c r="AH13" s="237"/>
      <c r="AI13" s="3"/>
      <c r="AJ13" s="3"/>
      <c r="AK13" s="29"/>
    </row>
    <row r="14" spans="2:37" s="5" customFormat="1" ht="18.75" customHeight="1">
      <c r="B14" s="28"/>
      <c r="C14" s="3"/>
      <c r="D14" s="3"/>
      <c r="E14" s="3"/>
      <c r="F14" s="3"/>
      <c r="G14" s="3"/>
      <c r="H14" s="3"/>
      <c r="I14" s="3"/>
      <c r="J14" s="3"/>
      <c r="K14" s="3"/>
      <c r="L14" s="3"/>
      <c r="M14" s="3"/>
      <c r="N14" s="3"/>
      <c r="O14" s="3"/>
      <c r="P14" s="3"/>
      <c r="Q14" s="3"/>
      <c r="R14" s="3"/>
      <c r="S14" s="244" t="s">
        <v>197</v>
      </c>
      <c r="T14" s="245"/>
      <c r="U14" s="245"/>
      <c r="V14" s="245"/>
      <c r="W14" s="246"/>
      <c r="X14" s="245"/>
      <c r="Y14" s="245"/>
      <c r="Z14" s="245"/>
      <c r="AA14" s="245"/>
      <c r="AB14" s="245"/>
      <c r="AC14" s="245"/>
      <c r="AD14" s="245"/>
      <c r="AE14" s="245"/>
      <c r="AF14" s="245"/>
      <c r="AG14" s="245"/>
      <c r="AH14" s="245"/>
      <c r="AI14" s="3"/>
      <c r="AJ14" s="3"/>
      <c r="AK14" s="29"/>
    </row>
    <row r="15" spans="2:37" s="5" customFormat="1" ht="16.5" customHeight="1">
      <c r="B15" s="28"/>
      <c r="C15" s="3"/>
      <c r="D15" s="3"/>
      <c r="E15" s="3"/>
      <c r="F15" s="3"/>
      <c r="G15" s="3"/>
      <c r="H15" s="3"/>
      <c r="I15" s="3"/>
      <c r="J15" s="3"/>
      <c r="K15" s="3"/>
      <c r="L15" s="3"/>
      <c r="M15" s="3"/>
      <c r="N15" s="3"/>
      <c r="O15" s="3"/>
      <c r="P15" s="3"/>
      <c r="Q15" s="3"/>
      <c r="R15" s="3"/>
      <c r="S15" s="234" t="s">
        <v>198</v>
      </c>
      <c r="T15" s="235"/>
      <c r="U15" s="235"/>
      <c r="V15" s="235"/>
      <c r="W15" s="236"/>
      <c r="X15" s="237"/>
      <c r="Y15" s="237"/>
      <c r="Z15" s="237"/>
      <c r="AA15" s="237"/>
      <c r="AB15" s="237"/>
      <c r="AC15" s="237"/>
      <c r="AD15" s="237"/>
      <c r="AE15" s="237"/>
      <c r="AF15" s="237"/>
      <c r="AG15" s="237"/>
      <c r="AH15" s="237"/>
      <c r="AI15" s="208"/>
      <c r="AJ15" s="3"/>
      <c r="AK15" s="29"/>
    </row>
    <row r="16" spans="2:37" s="5" customFormat="1" ht="19.5" customHeight="1">
      <c r="B16" s="28"/>
      <c r="C16" s="3"/>
      <c r="D16" s="3"/>
      <c r="E16" s="3"/>
      <c r="F16" s="3"/>
      <c r="G16" s="3"/>
      <c r="H16" s="3"/>
      <c r="I16" s="3"/>
      <c r="J16" s="3"/>
      <c r="K16" s="3"/>
      <c r="L16" s="3"/>
      <c r="M16" s="3"/>
      <c r="N16" s="3"/>
      <c r="O16" s="3"/>
      <c r="P16" s="3"/>
      <c r="Q16" s="3"/>
      <c r="R16" s="3"/>
      <c r="S16" s="238" t="s">
        <v>334</v>
      </c>
      <c r="T16" s="237"/>
      <c r="U16" s="237"/>
      <c r="V16" s="237"/>
      <c r="W16" s="239"/>
      <c r="X16" s="240"/>
      <c r="Y16" s="240"/>
      <c r="Z16" s="240"/>
      <c r="AA16" s="240"/>
      <c r="AB16" s="240"/>
      <c r="AC16" s="240"/>
      <c r="AD16" s="240"/>
      <c r="AE16" s="240"/>
      <c r="AF16" s="240"/>
      <c r="AG16" s="240"/>
      <c r="AH16" s="240"/>
      <c r="AI16" s="208"/>
      <c r="AJ16" s="3"/>
      <c r="AK16" s="29"/>
    </row>
    <row r="17" spans="2:50" ht="16.5" customHeight="1">
      <c r="B17" s="30"/>
      <c r="C17" s="2"/>
      <c r="D17" s="2"/>
      <c r="E17" s="2"/>
      <c r="F17" s="2"/>
      <c r="G17" s="2"/>
      <c r="H17" s="2"/>
      <c r="I17" s="2"/>
      <c r="J17" s="2"/>
      <c r="K17" s="2"/>
      <c r="L17" s="2"/>
      <c r="P17" s="2"/>
      <c r="Q17" s="2"/>
      <c r="R17" s="2"/>
      <c r="S17" s="211" t="s">
        <v>335</v>
      </c>
      <c r="T17" s="241" t="s">
        <v>336</v>
      </c>
      <c r="U17" s="241"/>
      <c r="V17" s="241"/>
      <c r="W17" s="241"/>
      <c r="X17" s="241"/>
      <c r="Y17" s="210" t="s">
        <v>337</v>
      </c>
      <c r="Z17" s="241"/>
      <c r="AA17" s="241"/>
      <c r="AB17" s="241"/>
      <c r="AC17" s="241"/>
      <c r="AD17" s="241"/>
      <c r="AE17" s="241"/>
      <c r="AF17" s="241"/>
      <c r="AG17" s="241"/>
      <c r="AH17" s="2" t="s">
        <v>338</v>
      </c>
      <c r="AI17" s="2"/>
      <c r="AJ17" s="2"/>
      <c r="AK17" s="31"/>
    </row>
    <row r="18" spans="2:50" s="5" customFormat="1" ht="4.1500000000000004" customHeight="1">
      <c r="B18" s="28"/>
      <c r="C18" s="3"/>
      <c r="D18" s="3"/>
      <c r="E18" s="3"/>
      <c r="F18" s="3"/>
      <c r="G18" s="3"/>
      <c r="H18" s="3"/>
      <c r="I18" s="3"/>
      <c r="J18" s="3"/>
      <c r="K18" s="3"/>
      <c r="L18" s="3"/>
      <c r="M18" s="3"/>
      <c r="N18" s="3"/>
      <c r="O18" s="3"/>
      <c r="P18" s="3"/>
      <c r="Q18" s="3"/>
      <c r="R18" s="3"/>
      <c r="S18" s="3"/>
      <c r="T18" s="22"/>
      <c r="U18" s="3"/>
      <c r="V18" s="3"/>
      <c r="W18" s="3"/>
      <c r="X18" s="3"/>
      <c r="Y18" s="3"/>
      <c r="Z18" s="3"/>
      <c r="AA18" s="3"/>
      <c r="AB18" s="3"/>
      <c r="AC18" s="3"/>
      <c r="AD18" s="3"/>
      <c r="AE18" s="3"/>
      <c r="AF18" s="3"/>
      <c r="AG18" s="3"/>
      <c r="AH18" s="21"/>
      <c r="AI18" s="3"/>
      <c r="AJ18" s="3"/>
      <c r="AK18" s="29"/>
      <c r="AM18" s="3"/>
      <c r="AN18" s="3"/>
      <c r="AO18" s="3"/>
      <c r="AP18" s="3"/>
      <c r="AQ18" s="3"/>
      <c r="AR18" s="3"/>
      <c r="AS18" s="3"/>
      <c r="AT18" s="3"/>
      <c r="AU18" s="3"/>
      <c r="AV18" s="3"/>
      <c r="AW18" s="3"/>
      <c r="AX18" s="3"/>
    </row>
    <row r="19" spans="2:50" ht="13.7" customHeight="1">
      <c r="B19" s="30"/>
      <c r="C19" s="91" t="s">
        <v>79</v>
      </c>
      <c r="D19" s="2"/>
      <c r="E19" s="2"/>
      <c r="F19" s="102"/>
      <c r="G19" s="102"/>
      <c r="H19" s="102"/>
      <c r="I19" s="102"/>
      <c r="J19" s="102"/>
      <c r="K19" s="102"/>
      <c r="L19" s="102"/>
      <c r="M19" s="91"/>
      <c r="N19" s="82"/>
      <c r="O19" s="82"/>
      <c r="P19" s="92"/>
      <c r="Q19" s="82"/>
      <c r="R19" s="82"/>
      <c r="S19" s="82"/>
      <c r="T19" s="93"/>
      <c r="U19" s="2"/>
      <c r="V19" s="2"/>
      <c r="W19" s="2"/>
      <c r="X19" s="2"/>
      <c r="Y19" s="2"/>
      <c r="Z19" s="2"/>
      <c r="AA19" s="2"/>
      <c r="AB19" s="2"/>
      <c r="AC19" s="2"/>
      <c r="AD19" s="2"/>
      <c r="AE19" s="2"/>
      <c r="AF19" s="2"/>
      <c r="AG19" s="2"/>
      <c r="AH19" s="94"/>
      <c r="AI19" s="2"/>
      <c r="AJ19" s="2"/>
      <c r="AK19" s="31"/>
      <c r="AM19" s="2"/>
      <c r="AN19" s="2"/>
      <c r="AO19" s="2"/>
      <c r="AP19" s="2"/>
      <c r="AQ19" s="2"/>
      <c r="AR19" s="2"/>
      <c r="AS19" s="2"/>
      <c r="AT19" s="2"/>
      <c r="AU19" s="2"/>
      <c r="AV19" s="2"/>
      <c r="AW19" s="2"/>
      <c r="AX19" s="2"/>
    </row>
    <row r="20" spans="2:50" ht="13.7" customHeight="1">
      <c r="B20" s="30"/>
      <c r="C20" s="2" t="s">
        <v>80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31"/>
      <c r="AM20" s="2"/>
      <c r="AN20" s="2"/>
      <c r="AO20" s="2"/>
      <c r="AP20" s="2"/>
      <c r="AQ20" s="2"/>
      <c r="AR20" s="2"/>
      <c r="AS20" s="2"/>
      <c r="AT20" s="2"/>
      <c r="AU20" s="2"/>
      <c r="AV20" s="2"/>
      <c r="AW20" s="2"/>
      <c r="AX20" s="2"/>
    </row>
    <row r="21" spans="2:50" ht="13.7" customHeight="1">
      <c r="B21" s="30"/>
      <c r="C21" s="2" t="s">
        <v>218</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31"/>
      <c r="AM21" s="2"/>
      <c r="AN21" s="2"/>
      <c r="AO21" s="2"/>
      <c r="AP21" s="2"/>
      <c r="AQ21" s="2"/>
      <c r="AR21" s="2"/>
      <c r="AS21" s="2"/>
      <c r="AT21" s="2"/>
      <c r="AU21" s="2"/>
      <c r="AV21" s="2"/>
      <c r="AW21" s="2"/>
      <c r="AX21" s="2"/>
    </row>
    <row r="22" spans="2:50" ht="7.5" customHeight="1">
      <c r="B22" s="3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31"/>
    </row>
    <row r="23" spans="2:50" s="5" customFormat="1" ht="15.75" customHeight="1" thickBot="1">
      <c r="B23" s="28"/>
      <c r="C23" s="3" t="s">
        <v>162</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29"/>
    </row>
    <row r="24" spans="2:50" s="5" customFormat="1" ht="15.75" customHeight="1" thickBot="1">
      <c r="B24" s="28"/>
      <c r="C24" s="3"/>
      <c r="D24" s="271"/>
      <c r="E24" s="272"/>
      <c r="F24" s="272"/>
      <c r="G24" s="272"/>
      <c r="H24" s="272"/>
      <c r="I24" s="272"/>
      <c r="J24" s="272"/>
      <c r="K24" s="272"/>
      <c r="L24" s="272"/>
      <c r="M24" s="272"/>
      <c r="N24" s="273"/>
      <c r="O24" s="263"/>
      <c r="P24" s="263"/>
      <c r="Q24" s="263"/>
      <c r="R24" s="263"/>
      <c r="S24" s="263"/>
      <c r="T24" s="263"/>
      <c r="U24" s="263"/>
      <c r="V24" s="263"/>
      <c r="W24" s="263"/>
      <c r="X24" s="263"/>
      <c r="Y24" s="264"/>
      <c r="Z24" s="262"/>
      <c r="AA24" s="263"/>
      <c r="AB24" s="263"/>
      <c r="AC24" s="263"/>
      <c r="AD24" s="263"/>
      <c r="AE24" s="263"/>
      <c r="AF24" s="263"/>
      <c r="AG24" s="263"/>
      <c r="AH24" s="263"/>
      <c r="AI24" s="263"/>
      <c r="AJ24" s="264"/>
      <c r="AK24" s="85"/>
    </row>
    <row r="25" spans="2:50" s="5" customFormat="1" ht="15.75" customHeight="1">
      <c r="B25" s="28"/>
      <c r="C25" s="3"/>
      <c r="D25" s="274"/>
      <c r="E25" s="275"/>
      <c r="F25" s="275"/>
      <c r="G25" s="275"/>
      <c r="H25" s="275"/>
      <c r="I25" s="275"/>
      <c r="J25" s="275"/>
      <c r="K25" s="275"/>
      <c r="L25" s="275"/>
      <c r="M25" s="275"/>
      <c r="N25" s="276"/>
      <c r="O25" s="275"/>
      <c r="P25" s="275"/>
      <c r="Q25" s="275"/>
      <c r="R25" s="275"/>
      <c r="S25" s="275"/>
      <c r="T25" s="275"/>
      <c r="U25" s="275"/>
      <c r="V25" s="275"/>
      <c r="W25" s="275"/>
      <c r="X25" s="275"/>
      <c r="Y25" s="276"/>
      <c r="Z25" s="262"/>
      <c r="AA25" s="263"/>
      <c r="AB25" s="263"/>
      <c r="AC25" s="263"/>
      <c r="AD25" s="263"/>
      <c r="AE25" s="263"/>
      <c r="AF25" s="263"/>
      <c r="AG25" s="263"/>
      <c r="AH25" s="263"/>
      <c r="AI25" s="263"/>
      <c r="AJ25" s="264"/>
      <c r="AK25" s="85"/>
    </row>
    <row r="26" spans="2:50" ht="13.7" customHeight="1">
      <c r="B26" s="30"/>
      <c r="C26" s="2"/>
      <c r="D26" s="2" t="s">
        <v>102</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31"/>
    </row>
    <row r="27" spans="2:50" ht="13.7" customHeight="1">
      <c r="B27" s="30"/>
      <c r="C27" s="2"/>
      <c r="D27" s="2" t="s">
        <v>103</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31"/>
    </row>
    <row r="28" spans="2:50" ht="13.7" customHeight="1">
      <c r="B28" s="30"/>
      <c r="C28" s="2"/>
      <c r="D28" s="2" t="s">
        <v>104</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31"/>
    </row>
    <row r="29" spans="2:50" ht="3.75" customHeight="1">
      <c r="B29" s="3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31"/>
    </row>
    <row r="30" spans="2:50" ht="15" customHeight="1">
      <c r="B30" s="265" t="s">
        <v>199</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6"/>
    </row>
    <row r="31" spans="2:50">
      <c r="B31" s="30"/>
      <c r="C31" s="2"/>
      <c r="D31" s="2" t="s">
        <v>55</v>
      </c>
      <c r="E31" s="2" t="s">
        <v>207</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31"/>
    </row>
    <row r="32" spans="2:50">
      <c r="B32" s="30"/>
      <c r="C32" s="2"/>
      <c r="D32" s="2"/>
      <c r="E32" s="2"/>
      <c r="F32" s="2"/>
      <c r="G32" s="280" t="s">
        <v>105</v>
      </c>
      <c r="H32" s="280"/>
      <c r="I32" s="280"/>
      <c r="J32" s="2"/>
      <c r="K32" s="260" t="s">
        <v>106</v>
      </c>
      <c r="L32" s="2"/>
      <c r="M32" s="260">
        <v>100</v>
      </c>
      <c r="N32" s="260"/>
      <c r="O32" s="260" t="s">
        <v>107</v>
      </c>
      <c r="P32" s="260">
        <v>100</v>
      </c>
      <c r="Q32" s="260"/>
      <c r="R32" s="2"/>
      <c r="S32" s="2"/>
      <c r="T32" s="2"/>
      <c r="U32" s="2"/>
      <c r="V32" s="2"/>
      <c r="W32" s="2"/>
      <c r="X32" s="2"/>
      <c r="Y32" s="2"/>
      <c r="Z32" s="2"/>
      <c r="AA32" s="2"/>
      <c r="AB32" s="2"/>
      <c r="AC32" s="2"/>
      <c r="AD32" s="278"/>
      <c r="AE32" s="278"/>
      <c r="AF32" s="278"/>
      <c r="AG32" s="278"/>
      <c r="AH32" s="278"/>
      <c r="AI32" s="2"/>
      <c r="AJ32" s="2"/>
      <c r="AK32" s="31"/>
    </row>
    <row r="33" spans="2:37" ht="15.95" customHeight="1">
      <c r="B33" s="30"/>
      <c r="C33" s="2"/>
      <c r="D33" s="2"/>
      <c r="E33" s="2"/>
      <c r="F33" s="2"/>
      <c r="G33" s="260" t="s">
        <v>108</v>
      </c>
      <c r="H33" s="260"/>
      <c r="I33" s="260"/>
      <c r="J33" s="2"/>
      <c r="K33" s="260"/>
      <c r="L33" s="2"/>
      <c r="M33" s="260"/>
      <c r="N33" s="260"/>
      <c r="O33" s="260"/>
      <c r="P33" s="260"/>
      <c r="Q33" s="260"/>
      <c r="R33" s="2"/>
      <c r="S33" s="2"/>
      <c r="T33" s="2"/>
      <c r="U33" s="2"/>
      <c r="V33" s="2"/>
      <c r="W33" s="2"/>
      <c r="X33" s="2"/>
      <c r="Y33" s="2"/>
      <c r="Z33" s="2"/>
      <c r="AA33" s="90" t="s">
        <v>209</v>
      </c>
      <c r="AB33" s="90"/>
      <c r="AC33" s="90"/>
      <c r="AD33" s="279" t="str">
        <f>IF(AA37="","",(AA35/AA37*100-100))</f>
        <v/>
      </c>
      <c r="AE33" s="279"/>
      <c r="AF33" s="279"/>
      <c r="AG33" s="279"/>
      <c r="AH33" s="90" t="s">
        <v>56</v>
      </c>
      <c r="AI33" s="2"/>
      <c r="AJ33" s="2"/>
      <c r="AK33" s="31"/>
    </row>
    <row r="34" spans="2:37" ht="6" customHeight="1">
      <c r="B34" s="30"/>
      <c r="C34" s="2"/>
      <c r="D34" s="2"/>
      <c r="E34" s="2"/>
      <c r="F34" s="2"/>
      <c r="G34" s="89"/>
      <c r="H34" s="89"/>
      <c r="I34" s="89"/>
      <c r="J34" s="2"/>
      <c r="K34" s="89"/>
      <c r="L34" s="2"/>
      <c r="M34" s="89"/>
      <c r="N34" s="89"/>
      <c r="O34" s="89"/>
      <c r="P34" s="89"/>
      <c r="Q34" s="89"/>
      <c r="R34" s="2"/>
      <c r="S34" s="2"/>
      <c r="T34" s="2"/>
      <c r="U34" s="2"/>
      <c r="V34" s="2"/>
      <c r="W34" s="2"/>
      <c r="X34" s="2"/>
      <c r="Y34" s="2"/>
      <c r="Z34" s="2"/>
      <c r="AA34" s="277"/>
      <c r="AB34" s="277"/>
      <c r="AC34" s="277"/>
      <c r="AD34" s="277"/>
      <c r="AE34" s="277"/>
      <c r="AF34" s="277"/>
      <c r="AG34" s="277"/>
      <c r="AH34" s="277"/>
      <c r="AI34" s="2"/>
      <c r="AJ34" s="2"/>
      <c r="AK34" s="31"/>
    </row>
    <row r="35" spans="2:37" ht="13.7" customHeight="1">
      <c r="B35" s="30"/>
      <c r="C35" s="2"/>
      <c r="D35" s="91" t="s">
        <v>109</v>
      </c>
      <c r="E35" s="2"/>
      <c r="F35" s="2" t="s">
        <v>208</v>
      </c>
      <c r="G35" s="89"/>
      <c r="H35" s="89"/>
      <c r="I35" s="89"/>
      <c r="J35" s="2"/>
      <c r="K35" s="89"/>
      <c r="L35" s="2"/>
      <c r="M35" s="89"/>
      <c r="N35" s="89"/>
      <c r="O35" s="89"/>
      <c r="P35" s="89"/>
      <c r="Q35" s="89"/>
      <c r="R35" s="2"/>
      <c r="S35" s="2"/>
      <c r="T35" s="2"/>
      <c r="U35" s="2"/>
      <c r="V35" s="2"/>
      <c r="W35" s="2"/>
      <c r="X35" s="2"/>
      <c r="Y35" s="2"/>
      <c r="Z35" s="2"/>
      <c r="AA35" s="261"/>
      <c r="AB35" s="261"/>
      <c r="AC35" s="261"/>
      <c r="AD35" s="261"/>
      <c r="AE35" s="261"/>
      <c r="AF35" s="261"/>
      <c r="AG35" s="261"/>
      <c r="AH35" s="103" t="s">
        <v>200</v>
      </c>
      <c r="AI35" s="260" t="s">
        <v>164</v>
      </c>
      <c r="AJ35" s="260"/>
      <c r="AK35" s="31"/>
    </row>
    <row r="36" spans="2:37" ht="9.9499999999999993" customHeight="1">
      <c r="B36" s="30"/>
      <c r="C36" s="2"/>
      <c r="D36" s="91"/>
      <c r="E36" s="2"/>
      <c r="F36" s="2"/>
      <c r="G36" s="89"/>
      <c r="H36" s="89"/>
      <c r="I36" s="89"/>
      <c r="J36" s="2"/>
      <c r="K36" s="89"/>
      <c r="L36" s="2"/>
      <c r="M36" s="89"/>
      <c r="N36" s="89"/>
      <c r="O36" s="89"/>
      <c r="P36" s="89"/>
      <c r="Q36" s="89"/>
      <c r="R36" s="2"/>
      <c r="S36" s="2"/>
      <c r="T36" s="2"/>
      <c r="U36" s="2"/>
      <c r="V36" s="2"/>
      <c r="W36" s="2"/>
      <c r="X36" s="2"/>
      <c r="Y36" s="2"/>
      <c r="Z36" s="2"/>
      <c r="AA36" s="267"/>
      <c r="AB36" s="267"/>
      <c r="AC36" s="267"/>
      <c r="AD36" s="267"/>
      <c r="AE36" s="267"/>
      <c r="AF36" s="267"/>
      <c r="AG36" s="267"/>
      <c r="AH36" s="267"/>
      <c r="AI36" s="103"/>
      <c r="AJ36" s="2"/>
      <c r="AK36" s="31"/>
    </row>
    <row r="37" spans="2:37" ht="12.75" customHeight="1">
      <c r="B37" s="30"/>
      <c r="C37" s="2"/>
      <c r="D37" s="91" t="s">
        <v>110</v>
      </c>
      <c r="E37" s="2"/>
      <c r="F37" s="2" t="s">
        <v>165</v>
      </c>
      <c r="G37" s="89"/>
      <c r="H37" s="89"/>
      <c r="I37" s="89"/>
      <c r="J37" s="2"/>
      <c r="K37" s="89"/>
      <c r="L37" s="2"/>
      <c r="M37" s="89"/>
      <c r="N37" s="89"/>
      <c r="O37" s="89"/>
      <c r="P37" s="89"/>
      <c r="Q37" s="89"/>
      <c r="R37" s="2"/>
      <c r="S37" s="2"/>
      <c r="T37" s="2"/>
      <c r="U37" s="2"/>
      <c r="V37" s="2"/>
      <c r="W37" s="2"/>
      <c r="X37" s="2"/>
      <c r="Y37" s="2"/>
      <c r="Z37" s="2"/>
      <c r="AA37" s="261"/>
      <c r="AB37" s="261"/>
      <c r="AC37" s="261"/>
      <c r="AD37" s="261"/>
      <c r="AE37" s="261"/>
      <c r="AF37" s="261"/>
      <c r="AG37" s="261"/>
      <c r="AH37" s="103" t="s">
        <v>200</v>
      </c>
      <c r="AI37" s="260" t="s">
        <v>164</v>
      </c>
      <c r="AJ37" s="260"/>
      <c r="AK37" s="31"/>
    </row>
    <row r="38" spans="2:37" ht="4.1500000000000004" customHeight="1">
      <c r="B38" s="3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105"/>
      <c r="AI38" s="2"/>
      <c r="AJ38" s="2"/>
      <c r="AK38" s="31"/>
    </row>
    <row r="39" spans="2:37">
      <c r="B39" s="30"/>
      <c r="C39" s="2"/>
      <c r="D39" s="2" t="s">
        <v>111</v>
      </c>
      <c r="E39" s="2" t="s">
        <v>210</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31"/>
    </row>
    <row r="40" spans="2:37" ht="15.95" customHeight="1">
      <c r="B40" s="30"/>
      <c r="C40" s="2"/>
      <c r="D40" s="2"/>
      <c r="E40" s="2"/>
      <c r="F40" s="2"/>
      <c r="G40" s="280" t="s">
        <v>112</v>
      </c>
      <c r="H40" s="280"/>
      <c r="I40" s="280"/>
      <c r="J40" s="2"/>
      <c r="K40" s="260" t="s">
        <v>113</v>
      </c>
      <c r="L40" s="2"/>
      <c r="M40" s="260">
        <v>100</v>
      </c>
      <c r="N40" s="260"/>
      <c r="O40" s="2"/>
      <c r="P40" s="2"/>
      <c r="Q40" s="2"/>
      <c r="R40" s="2"/>
      <c r="S40" s="2"/>
      <c r="T40" s="2"/>
      <c r="U40" s="2"/>
      <c r="V40" s="2"/>
      <c r="W40" s="2"/>
      <c r="X40" s="2"/>
      <c r="Y40" s="2"/>
      <c r="Z40" s="2"/>
      <c r="AA40" s="2"/>
      <c r="AB40" s="2"/>
      <c r="AC40" s="2"/>
      <c r="AD40" s="260"/>
      <c r="AE40" s="260"/>
      <c r="AF40" s="260"/>
      <c r="AG40" s="260"/>
      <c r="AH40" s="260"/>
      <c r="AI40" s="2"/>
      <c r="AJ40" s="2"/>
      <c r="AK40" s="31"/>
    </row>
    <row r="41" spans="2:37" ht="15.95" customHeight="1">
      <c r="B41" s="30"/>
      <c r="C41" s="2"/>
      <c r="D41" s="2"/>
      <c r="E41" s="2"/>
      <c r="F41" s="2"/>
      <c r="G41" s="260" t="s">
        <v>114</v>
      </c>
      <c r="H41" s="260"/>
      <c r="I41" s="260"/>
      <c r="J41" s="2" t="s">
        <v>115</v>
      </c>
      <c r="K41" s="260"/>
      <c r="L41" s="2"/>
      <c r="M41" s="260"/>
      <c r="N41" s="260"/>
      <c r="O41" s="2"/>
      <c r="P41" s="2"/>
      <c r="Q41" s="2"/>
      <c r="R41" s="2"/>
      <c r="S41" s="2"/>
      <c r="T41" s="2"/>
      <c r="U41" s="2"/>
      <c r="V41" s="2"/>
      <c r="W41" s="2"/>
      <c r="X41" s="2"/>
      <c r="Y41" s="2"/>
      <c r="Z41" s="2"/>
      <c r="AA41" s="90" t="s">
        <v>205</v>
      </c>
      <c r="AB41" s="90"/>
      <c r="AC41" s="90"/>
      <c r="AD41" s="279" t="str">
        <f>IF(AA43="","",(AA45/AA43*100))</f>
        <v/>
      </c>
      <c r="AE41" s="279"/>
      <c r="AF41" s="279"/>
      <c r="AG41" s="279"/>
      <c r="AH41" s="90" t="s">
        <v>53</v>
      </c>
      <c r="AI41" s="260"/>
      <c r="AJ41" s="260"/>
      <c r="AK41" s="31"/>
    </row>
    <row r="42" spans="2:37" ht="6" customHeight="1">
      <c r="B42" s="30"/>
      <c r="C42" s="2"/>
      <c r="D42" s="2"/>
      <c r="E42" s="2"/>
      <c r="F42" s="2"/>
      <c r="G42" s="89"/>
      <c r="H42" s="89"/>
      <c r="I42" s="89"/>
      <c r="J42" s="2"/>
      <c r="K42" s="89"/>
      <c r="L42" s="2"/>
      <c r="M42" s="89"/>
      <c r="N42" s="89"/>
      <c r="O42" s="2"/>
      <c r="P42" s="2"/>
      <c r="Q42" s="2"/>
      <c r="R42" s="2"/>
      <c r="S42" s="2"/>
      <c r="T42" s="2"/>
      <c r="U42" s="2"/>
      <c r="V42" s="2"/>
      <c r="W42" s="2"/>
      <c r="X42" s="2"/>
      <c r="Y42" s="2"/>
      <c r="Z42" s="2"/>
      <c r="AA42" s="269"/>
      <c r="AB42" s="269"/>
      <c r="AC42" s="269"/>
      <c r="AD42" s="269"/>
      <c r="AE42" s="269"/>
      <c r="AF42" s="269"/>
      <c r="AG42" s="269"/>
      <c r="AH42" s="269"/>
      <c r="AI42" s="2"/>
      <c r="AJ42" s="2"/>
      <c r="AK42" s="31"/>
    </row>
    <row r="43" spans="2:37" ht="15" customHeight="1">
      <c r="B43" s="30"/>
      <c r="C43" s="2"/>
      <c r="D43" s="91" t="s">
        <v>228</v>
      </c>
      <c r="E43" s="2"/>
      <c r="F43" s="2" t="s">
        <v>211</v>
      </c>
      <c r="G43" s="2"/>
      <c r="H43" s="2"/>
      <c r="I43" s="2"/>
      <c r="J43" s="2"/>
      <c r="K43" s="2"/>
      <c r="L43" s="2"/>
      <c r="M43" s="2"/>
      <c r="N43" s="2"/>
      <c r="O43" s="2"/>
      <c r="P43" s="2"/>
      <c r="Q43" s="2"/>
      <c r="R43" s="2"/>
      <c r="S43" s="2"/>
      <c r="T43" s="2"/>
      <c r="U43" s="2"/>
      <c r="V43" s="2"/>
      <c r="W43" s="2"/>
      <c r="X43" s="2"/>
      <c r="Y43" s="2"/>
      <c r="Z43" s="2"/>
      <c r="AA43" s="261"/>
      <c r="AB43" s="261"/>
      <c r="AC43" s="261"/>
      <c r="AD43" s="261"/>
      <c r="AE43" s="261"/>
      <c r="AF43" s="261"/>
      <c r="AG43" s="261"/>
      <c r="AH43" s="97" t="s">
        <v>200</v>
      </c>
      <c r="AI43" s="260" t="s">
        <v>164</v>
      </c>
      <c r="AJ43" s="260"/>
      <c r="AK43" s="31"/>
    </row>
    <row r="44" spans="2:37" ht="4.1500000000000004" customHeight="1">
      <c r="B44" s="30"/>
      <c r="C44" s="89"/>
      <c r="D44" s="2"/>
      <c r="E44" s="2"/>
      <c r="F44" s="2"/>
      <c r="G44" s="2"/>
      <c r="H44" s="2"/>
      <c r="I44" s="2"/>
      <c r="J44" s="2"/>
      <c r="K44" s="2"/>
      <c r="L44" s="2"/>
      <c r="M44" s="2"/>
      <c r="N44" s="2"/>
      <c r="O44" s="2"/>
      <c r="P44" s="2"/>
      <c r="Q44" s="2"/>
      <c r="R44" s="2"/>
      <c r="S44" s="2"/>
      <c r="T44" s="2"/>
      <c r="U44" s="2"/>
      <c r="V44" s="2"/>
      <c r="W44" s="2"/>
      <c r="X44" s="2"/>
      <c r="Y44" s="2"/>
      <c r="Z44" s="2"/>
      <c r="AA44" s="269"/>
      <c r="AB44" s="269"/>
      <c r="AC44" s="269"/>
      <c r="AD44" s="269"/>
      <c r="AE44" s="269"/>
      <c r="AF44" s="269"/>
      <c r="AG44" s="269"/>
      <c r="AH44" s="269"/>
      <c r="AI44" s="2"/>
      <c r="AJ44" s="2"/>
      <c r="AK44" s="31"/>
    </row>
    <row r="45" spans="2:37" ht="15" customHeight="1">
      <c r="B45" s="30"/>
      <c r="C45" s="89"/>
      <c r="D45" s="91" t="s">
        <v>116</v>
      </c>
      <c r="E45" s="2"/>
      <c r="F45" s="2" t="s">
        <v>212</v>
      </c>
      <c r="G45" s="2"/>
      <c r="H45" s="2"/>
      <c r="I45" s="2"/>
      <c r="J45" s="2"/>
      <c r="K45" s="2"/>
      <c r="L45" s="2"/>
      <c r="M45" s="2"/>
      <c r="N45" s="2"/>
      <c r="O45" s="2"/>
      <c r="P45" s="2"/>
      <c r="Q45" s="2"/>
      <c r="R45" s="2"/>
      <c r="S45" s="2"/>
      <c r="T45" s="2"/>
      <c r="U45" s="2"/>
      <c r="V45" s="2"/>
      <c r="W45" s="2"/>
      <c r="X45" s="2"/>
      <c r="Y45" s="2"/>
      <c r="Z45" s="2"/>
      <c r="AA45" s="261"/>
      <c r="AB45" s="261"/>
      <c r="AC45" s="261"/>
      <c r="AD45" s="261"/>
      <c r="AE45" s="261"/>
      <c r="AF45" s="261"/>
      <c r="AG45" s="261"/>
      <c r="AH45" s="97" t="s">
        <v>200</v>
      </c>
      <c r="AI45" s="260" t="s">
        <v>164</v>
      </c>
      <c r="AJ45" s="260"/>
      <c r="AK45" s="31"/>
    </row>
    <row r="46" spans="2:37" ht="9" customHeight="1">
      <c r="B46" s="30"/>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100"/>
    </row>
    <row r="47" spans="2:37">
      <c r="B47" s="30"/>
      <c r="C47" s="2"/>
      <c r="D47" s="43" t="s">
        <v>117</v>
      </c>
      <c r="E47" s="43" t="s">
        <v>214</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101"/>
      <c r="AJ47" s="43"/>
      <c r="AK47" s="100"/>
    </row>
    <row r="48" spans="2:37" ht="12" customHeight="1">
      <c r="B48" s="30"/>
      <c r="C48" s="2"/>
      <c r="D48" s="43"/>
      <c r="E48" s="43"/>
      <c r="F48" s="43"/>
      <c r="G48" s="260" t="s">
        <v>118</v>
      </c>
      <c r="H48" s="260"/>
      <c r="I48" s="260"/>
      <c r="J48" s="260" t="s">
        <v>119</v>
      </c>
      <c r="K48" s="280" t="s">
        <v>120</v>
      </c>
      <c r="L48" s="280"/>
      <c r="M48" s="280"/>
      <c r="N48" s="260" t="s">
        <v>121</v>
      </c>
      <c r="O48" s="43"/>
      <c r="P48" s="260" t="s">
        <v>122</v>
      </c>
      <c r="Q48" s="43"/>
      <c r="R48" s="43"/>
      <c r="S48" s="43"/>
      <c r="T48" s="43"/>
      <c r="U48" s="43"/>
      <c r="V48" s="43"/>
      <c r="W48" s="43"/>
      <c r="X48" s="43"/>
      <c r="Y48" s="43"/>
      <c r="Z48" s="43"/>
      <c r="AA48" s="43"/>
      <c r="AB48" s="43"/>
      <c r="AC48" s="278"/>
      <c r="AD48" s="278"/>
      <c r="AE48" s="278"/>
      <c r="AF48" s="278"/>
      <c r="AG48" s="278"/>
      <c r="AH48" s="278"/>
      <c r="AI48" s="101"/>
      <c r="AJ48" s="43"/>
      <c r="AK48" s="100"/>
    </row>
    <row r="49" spans="1:37" ht="15.95" customHeight="1">
      <c r="B49" s="30"/>
      <c r="C49" s="43"/>
      <c r="D49" s="2"/>
      <c r="E49" s="43"/>
      <c r="F49" s="43"/>
      <c r="G49" s="241" t="s">
        <v>123</v>
      </c>
      <c r="H49" s="241"/>
      <c r="I49" s="241"/>
      <c r="J49" s="260"/>
      <c r="K49" s="260" t="s">
        <v>124</v>
      </c>
      <c r="L49" s="260"/>
      <c r="M49" s="260"/>
      <c r="N49" s="260"/>
      <c r="O49" s="43"/>
      <c r="P49" s="260"/>
      <c r="Q49" s="43"/>
      <c r="R49" s="43"/>
      <c r="S49" s="43"/>
      <c r="T49" s="43"/>
      <c r="U49" s="43"/>
      <c r="V49" s="43"/>
      <c r="W49" s="43"/>
      <c r="X49" s="43"/>
      <c r="Y49" s="43"/>
      <c r="Z49" s="43"/>
      <c r="AA49" s="90" t="s">
        <v>57</v>
      </c>
      <c r="AB49" s="90"/>
      <c r="AC49" s="279" t="str">
        <f>IF(AA53="","",(AA51/AA55-AA53/AA57))</f>
        <v/>
      </c>
      <c r="AD49" s="279"/>
      <c r="AE49" s="279"/>
      <c r="AF49" s="279"/>
      <c r="AG49" s="279"/>
      <c r="AH49" s="90"/>
      <c r="AI49" s="2"/>
      <c r="AJ49" s="43"/>
      <c r="AK49" s="100"/>
    </row>
    <row r="50" spans="1:37" ht="4.1500000000000004" customHeight="1">
      <c r="B50" s="30"/>
      <c r="C50" s="43"/>
      <c r="D50" s="43"/>
      <c r="E50" s="43"/>
      <c r="F50" s="43"/>
      <c r="G50" s="43"/>
      <c r="H50" s="43"/>
      <c r="I50" s="43"/>
      <c r="J50" s="43"/>
      <c r="K50" s="43"/>
      <c r="L50" s="43"/>
      <c r="M50" s="43"/>
      <c r="N50" s="43"/>
      <c r="O50" s="43"/>
      <c r="P50" s="43"/>
      <c r="Q50" s="43"/>
      <c r="R50" s="43"/>
      <c r="S50" s="43"/>
      <c r="T50" s="43"/>
      <c r="U50" s="43"/>
      <c r="V50" s="43"/>
      <c r="W50" s="43"/>
      <c r="X50" s="43"/>
      <c r="Y50" s="43"/>
      <c r="Z50" s="43"/>
      <c r="AA50" s="269"/>
      <c r="AB50" s="269"/>
      <c r="AC50" s="269"/>
      <c r="AD50" s="269"/>
      <c r="AE50" s="269"/>
      <c r="AF50" s="269"/>
      <c r="AG50" s="269"/>
      <c r="AH50" s="269"/>
      <c r="AI50" s="43"/>
      <c r="AJ50" s="43"/>
      <c r="AK50" s="100"/>
    </row>
    <row r="51" spans="1:37" ht="15" customHeight="1">
      <c r="B51" s="30"/>
      <c r="C51" s="43"/>
      <c r="D51" s="91" t="s">
        <v>125</v>
      </c>
      <c r="E51" s="2"/>
      <c r="F51" s="2" t="s">
        <v>167</v>
      </c>
      <c r="G51" s="2"/>
      <c r="H51" s="2"/>
      <c r="I51" s="2"/>
      <c r="J51" s="2"/>
      <c r="K51" s="2"/>
      <c r="L51" s="2"/>
      <c r="M51" s="2"/>
      <c r="N51" s="2"/>
      <c r="O51" s="2"/>
      <c r="P51" s="2"/>
      <c r="Q51" s="2"/>
      <c r="R51" s="2"/>
      <c r="S51" s="2"/>
      <c r="T51" s="2"/>
      <c r="U51" s="2"/>
      <c r="V51" s="2"/>
      <c r="W51" s="43"/>
      <c r="X51" s="43"/>
      <c r="Y51" s="43"/>
      <c r="Z51" s="43"/>
      <c r="AA51" s="261"/>
      <c r="AB51" s="261"/>
      <c r="AC51" s="261"/>
      <c r="AD51" s="261"/>
      <c r="AE51" s="261"/>
      <c r="AF51" s="261"/>
      <c r="AG51" s="261"/>
      <c r="AH51" s="97" t="s">
        <v>200</v>
      </c>
      <c r="AI51" s="260" t="s">
        <v>164</v>
      </c>
      <c r="AJ51" s="260"/>
      <c r="AK51" s="100"/>
    </row>
    <row r="52" spans="1:37" ht="4.1500000000000004" customHeight="1">
      <c r="B52" s="30"/>
      <c r="C52" s="43"/>
      <c r="D52" s="43"/>
      <c r="E52" s="43"/>
      <c r="F52" s="43"/>
      <c r="G52" s="43"/>
      <c r="H52" s="43"/>
      <c r="I52" s="43"/>
      <c r="J52" s="43"/>
      <c r="K52" s="43"/>
      <c r="L52" s="43"/>
      <c r="M52" s="43"/>
      <c r="N52" s="43"/>
      <c r="O52" s="43"/>
      <c r="P52" s="43"/>
      <c r="Q52" s="43"/>
      <c r="R52" s="43"/>
      <c r="S52" s="43"/>
      <c r="T52" s="43"/>
      <c r="U52" s="43"/>
      <c r="V52" s="43"/>
      <c r="W52" s="43"/>
      <c r="X52" s="43"/>
      <c r="Y52" s="43"/>
      <c r="Z52" s="43"/>
      <c r="AA52" s="269"/>
      <c r="AB52" s="269"/>
      <c r="AC52" s="269"/>
      <c r="AD52" s="269"/>
      <c r="AE52" s="269"/>
      <c r="AF52" s="269"/>
      <c r="AG52" s="269"/>
      <c r="AH52" s="269"/>
      <c r="AI52" s="43"/>
      <c r="AJ52" s="43"/>
      <c r="AK52" s="100"/>
    </row>
    <row r="53" spans="1:37" ht="15" customHeight="1">
      <c r="B53" s="30"/>
      <c r="C53" s="43"/>
      <c r="D53" s="91" t="s">
        <v>126</v>
      </c>
      <c r="E53" s="2"/>
      <c r="F53" s="2" t="s">
        <v>166</v>
      </c>
      <c r="G53" s="2"/>
      <c r="H53" s="2"/>
      <c r="I53" s="2"/>
      <c r="J53" s="2"/>
      <c r="K53" s="2"/>
      <c r="L53" s="2"/>
      <c r="M53" s="2"/>
      <c r="N53" s="2"/>
      <c r="O53" s="2"/>
      <c r="P53" s="2"/>
      <c r="Q53" s="2"/>
      <c r="R53" s="2"/>
      <c r="S53" s="2"/>
      <c r="T53" s="2"/>
      <c r="U53" s="2"/>
      <c r="V53" s="2"/>
      <c r="W53" s="43"/>
      <c r="X53" s="43"/>
      <c r="Y53" s="43"/>
      <c r="Z53" s="43"/>
      <c r="AA53" s="261"/>
      <c r="AB53" s="261"/>
      <c r="AC53" s="261"/>
      <c r="AD53" s="261"/>
      <c r="AE53" s="261"/>
      <c r="AF53" s="261"/>
      <c r="AG53" s="261"/>
      <c r="AH53" s="97" t="s">
        <v>200</v>
      </c>
      <c r="AI53" s="260" t="s">
        <v>164</v>
      </c>
      <c r="AJ53" s="260"/>
      <c r="AK53" s="100"/>
    </row>
    <row r="54" spans="1:37" ht="7.5" customHeight="1">
      <c r="B54" s="30"/>
      <c r="C54" s="43"/>
      <c r="D54" s="91"/>
      <c r="E54" s="2"/>
      <c r="F54" s="2"/>
      <c r="G54" s="2"/>
      <c r="H54" s="2"/>
      <c r="I54" s="2"/>
      <c r="J54" s="2"/>
      <c r="K54" s="2"/>
      <c r="L54" s="2"/>
      <c r="M54" s="2"/>
      <c r="N54" s="2"/>
      <c r="O54" s="2"/>
      <c r="P54" s="2"/>
      <c r="Q54" s="2"/>
      <c r="R54" s="2"/>
      <c r="S54" s="2"/>
      <c r="T54" s="2"/>
      <c r="U54" s="2"/>
      <c r="V54" s="2"/>
      <c r="W54" s="43"/>
      <c r="X54" s="43"/>
      <c r="Y54" s="43"/>
      <c r="Z54" s="43"/>
      <c r="AA54" s="269"/>
      <c r="AB54" s="269"/>
      <c r="AC54" s="269"/>
      <c r="AD54" s="269"/>
      <c r="AE54" s="269"/>
      <c r="AF54" s="269"/>
      <c r="AG54" s="269"/>
      <c r="AH54" s="269"/>
      <c r="AI54" s="43"/>
      <c r="AJ54" s="43"/>
      <c r="AK54" s="100"/>
    </row>
    <row r="55" spans="1:37" ht="15" customHeight="1">
      <c r="B55" s="30"/>
      <c r="C55" s="43"/>
      <c r="D55" s="91" t="s">
        <v>227</v>
      </c>
      <c r="E55" s="2"/>
      <c r="F55" s="2" t="s">
        <v>168</v>
      </c>
      <c r="G55" s="2"/>
      <c r="H55" s="2"/>
      <c r="I55" s="2"/>
      <c r="J55" s="2"/>
      <c r="K55" s="2"/>
      <c r="L55" s="2"/>
      <c r="M55" s="2"/>
      <c r="N55" s="2"/>
      <c r="O55" s="2"/>
      <c r="P55" s="2"/>
      <c r="Q55" s="2"/>
      <c r="R55" s="2"/>
      <c r="S55" s="2"/>
      <c r="T55" s="2"/>
      <c r="U55" s="2"/>
      <c r="V55" s="2"/>
      <c r="W55" s="43"/>
      <c r="X55" s="43"/>
      <c r="Y55" s="43"/>
      <c r="Z55" s="43"/>
      <c r="AA55" s="261"/>
      <c r="AB55" s="261"/>
      <c r="AC55" s="261"/>
      <c r="AD55" s="261"/>
      <c r="AE55" s="261"/>
      <c r="AF55" s="261"/>
      <c r="AG55" s="261"/>
      <c r="AH55" s="97" t="s">
        <v>200</v>
      </c>
      <c r="AI55" s="260" t="s">
        <v>164</v>
      </c>
      <c r="AJ55" s="260"/>
      <c r="AK55" s="100"/>
    </row>
    <row r="56" spans="1:37" ht="7.5" customHeight="1">
      <c r="B56" s="30"/>
      <c r="C56" s="43"/>
      <c r="D56" s="91"/>
      <c r="E56" s="2"/>
      <c r="F56" s="2"/>
      <c r="G56" s="2"/>
      <c r="H56" s="2"/>
      <c r="I56" s="2"/>
      <c r="J56" s="2"/>
      <c r="K56" s="2"/>
      <c r="L56" s="2"/>
      <c r="M56" s="2"/>
      <c r="N56" s="2"/>
      <c r="O56" s="2"/>
      <c r="P56" s="2"/>
      <c r="Q56" s="2"/>
      <c r="R56" s="2"/>
      <c r="S56" s="2"/>
      <c r="T56" s="2"/>
      <c r="U56" s="2"/>
      <c r="V56" s="2"/>
      <c r="W56" s="43"/>
      <c r="X56" s="43"/>
      <c r="Y56" s="43"/>
      <c r="Z56" s="43"/>
      <c r="AA56" s="269"/>
      <c r="AB56" s="269"/>
      <c r="AC56" s="269"/>
      <c r="AD56" s="269"/>
      <c r="AE56" s="269"/>
      <c r="AF56" s="269"/>
      <c r="AG56" s="269"/>
      <c r="AH56" s="269"/>
      <c r="AI56" s="43"/>
      <c r="AJ56" s="43"/>
      <c r="AK56" s="100"/>
    </row>
    <row r="57" spans="1:37" ht="15" customHeight="1">
      <c r="B57" s="30"/>
      <c r="C57" s="43"/>
      <c r="D57" s="91" t="s">
        <v>127</v>
      </c>
      <c r="E57" s="2"/>
      <c r="F57" s="2" t="s">
        <v>169</v>
      </c>
      <c r="G57" s="2"/>
      <c r="H57" s="2"/>
      <c r="I57" s="2"/>
      <c r="J57" s="2"/>
      <c r="K57" s="2"/>
      <c r="L57" s="2"/>
      <c r="M57" s="2"/>
      <c r="N57" s="2"/>
      <c r="O57" s="2"/>
      <c r="P57" s="2"/>
      <c r="Q57" s="2"/>
      <c r="R57" s="2"/>
      <c r="S57" s="2"/>
      <c r="T57" s="2"/>
      <c r="U57" s="2"/>
      <c r="V57" s="2"/>
      <c r="W57" s="43"/>
      <c r="X57" s="43"/>
      <c r="Y57" s="43"/>
      <c r="Z57" s="43"/>
      <c r="AA57" s="261"/>
      <c r="AB57" s="261"/>
      <c r="AC57" s="261"/>
      <c r="AD57" s="261"/>
      <c r="AE57" s="261"/>
      <c r="AF57" s="261"/>
      <c r="AG57" s="261"/>
      <c r="AH57" s="97" t="s">
        <v>200</v>
      </c>
      <c r="AI57" s="260" t="s">
        <v>164</v>
      </c>
      <c r="AJ57" s="260"/>
      <c r="AK57" s="100"/>
    </row>
    <row r="58" spans="1:37" ht="7.5" customHeight="1">
      <c r="B58" s="32"/>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40"/>
    </row>
    <row r="59" spans="1:37" ht="3" customHeight="1">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20"/>
    </row>
    <row r="60" spans="1:37" ht="12" customHeight="1">
      <c r="A60" s="5"/>
      <c r="B60" s="192" t="s">
        <v>321</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191"/>
      <c r="AK60" s="191"/>
    </row>
    <row r="61" spans="1:37" s="5" customFormat="1" ht="12" customHeight="1">
      <c r="A61" s="1"/>
      <c r="B61" s="201"/>
      <c r="C61" s="201"/>
      <c r="D61" s="201" t="s">
        <v>322</v>
      </c>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191"/>
      <c r="AK61" s="191"/>
    </row>
    <row r="62" spans="1:37" ht="12" customHeight="1">
      <c r="A62" s="5"/>
      <c r="B62" s="270" t="s">
        <v>155</v>
      </c>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0"/>
    </row>
    <row r="63" spans="1:37" s="5" customFormat="1" ht="12" customHeight="1">
      <c r="A63" s="1"/>
      <c r="B63" s="270" t="s">
        <v>170</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18"/>
    </row>
    <row r="64" spans="1:37" s="5" customFormat="1" ht="12" customHeight="1">
      <c r="B64" s="1" t="s">
        <v>156</v>
      </c>
      <c r="AJ64" s="18"/>
    </row>
    <row r="65" spans="1:37" s="5" customFormat="1" ht="1.5" customHeight="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row>
    <row r="66" spans="1:37" ht="12" customHeight="1">
      <c r="B66" s="20" t="s">
        <v>216</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row>
    <row r="67" spans="1:37" s="5" customFormat="1" ht="12" customHeight="1">
      <c r="B67" s="20" t="s">
        <v>223</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row>
    <row r="68" spans="1:37" s="5" customFormat="1" ht="12" customHeight="1">
      <c r="B68" s="66" t="s">
        <v>314</v>
      </c>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191"/>
      <c r="AK68" s="191"/>
    </row>
    <row r="69" spans="1:37" s="5" customFormat="1" ht="12" customHeight="1">
      <c r="B69" s="66"/>
      <c r="C69" s="66" t="s">
        <v>323</v>
      </c>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191"/>
      <c r="AK69" s="191"/>
    </row>
    <row r="70" spans="1:37" s="5" customFormat="1" ht="4.1500000000000004" customHeight="1"/>
    <row r="71" spans="1:37" s="5" customFormat="1">
      <c r="B71" s="9" t="s">
        <v>201</v>
      </c>
      <c r="C71" s="233"/>
      <c r="D71" s="233"/>
      <c r="E71" s="233"/>
      <c r="F71" s="5" t="s">
        <v>202</v>
      </c>
    </row>
    <row r="72" spans="1:37" s="5" customFormat="1" ht="4.1500000000000004" customHeight="1">
      <c r="D72" s="9"/>
    </row>
    <row r="73" spans="1:37" s="5" customFormat="1" ht="15.95" customHeight="1">
      <c r="D73" s="5" t="s">
        <v>203</v>
      </c>
    </row>
    <row r="74" spans="1:37" s="5" customFormat="1" ht="15.95" customHeight="1">
      <c r="D74" s="5" t="s">
        <v>313</v>
      </c>
    </row>
    <row r="75" spans="1:37" s="5" customFormat="1" ht="4.1500000000000004" customHeight="1"/>
    <row r="76" spans="1:37" s="5" customFormat="1" ht="12" customHeight="1">
      <c r="A76" s="1"/>
      <c r="R76" s="268" t="s">
        <v>312</v>
      </c>
      <c r="S76" s="268"/>
      <c r="T76" s="268"/>
      <c r="U76" s="268"/>
      <c r="V76" s="13" t="s">
        <v>192</v>
      </c>
      <c r="W76" s="268"/>
      <c r="X76" s="268"/>
      <c r="Y76" s="13" t="s">
        <v>191</v>
      </c>
      <c r="Z76" s="268"/>
      <c r="AA76" s="268"/>
      <c r="AB76" s="13" t="s">
        <v>190</v>
      </c>
    </row>
    <row r="77" spans="1:37" s="5" customFormat="1" ht="4.1500000000000004" customHeight="1">
      <c r="A77" s="1"/>
      <c r="R77" s="13"/>
      <c r="S77" s="13"/>
      <c r="T77" s="3"/>
      <c r="U77" s="13"/>
      <c r="V77" s="13"/>
      <c r="W77" s="3"/>
      <c r="X77" s="13"/>
      <c r="Y77" s="13"/>
      <c r="Z77" s="13"/>
      <c r="AA77" s="13"/>
    </row>
    <row r="78" spans="1:37" s="5" customFormat="1" ht="12" customHeight="1">
      <c r="A78" s="1"/>
      <c r="Y78" s="3" t="s">
        <v>193</v>
      </c>
      <c r="Z78" s="3"/>
      <c r="AA78" s="3"/>
      <c r="AB78" s="3"/>
      <c r="AC78" s="242"/>
      <c r="AD78" s="242"/>
      <c r="AE78" s="242"/>
      <c r="AF78" s="242"/>
      <c r="AG78" s="242"/>
      <c r="AI78" s="14"/>
    </row>
    <row r="79" spans="1:37" ht="24" customHeight="1">
      <c r="A79" s="5"/>
    </row>
  </sheetData>
  <mergeCells count="88">
    <mergeCell ref="AD32:AH32"/>
    <mergeCell ref="AD41:AG41"/>
    <mergeCell ref="O24:Y24"/>
    <mergeCell ref="K6:AB6"/>
    <mergeCell ref="K7:AB7"/>
    <mergeCell ref="O25:Y25"/>
    <mergeCell ref="P32:Q33"/>
    <mergeCell ref="AA9:AB9"/>
    <mergeCell ref="AD9:AE9"/>
    <mergeCell ref="AD33:AG33"/>
    <mergeCell ref="AA35:AG35"/>
    <mergeCell ref="AA37:AG37"/>
    <mergeCell ref="K32:K33"/>
    <mergeCell ref="N48:N49"/>
    <mergeCell ref="K48:M48"/>
    <mergeCell ref="G40:I40"/>
    <mergeCell ref="K40:K41"/>
    <mergeCell ref="G33:I33"/>
    <mergeCell ref="G49:I49"/>
    <mergeCell ref="M32:N33"/>
    <mergeCell ref="M40:N41"/>
    <mergeCell ref="G41:I41"/>
    <mergeCell ref="W76:X76"/>
    <mergeCell ref="AA56:AH56"/>
    <mergeCell ref="AA53:AG53"/>
    <mergeCell ref="AA55:AG55"/>
    <mergeCell ref="AA50:AH50"/>
    <mergeCell ref="AA52:AH52"/>
    <mergeCell ref="AA51:AG51"/>
    <mergeCell ref="AC78:AG78"/>
    <mergeCell ref="Y9:Z9"/>
    <mergeCell ref="Z76:AA76"/>
    <mergeCell ref="AG9:AH9"/>
    <mergeCell ref="AA54:AH54"/>
    <mergeCell ref="B63:AI63"/>
    <mergeCell ref="D24:N24"/>
    <mergeCell ref="O32:O33"/>
    <mergeCell ref="R76:S76"/>
    <mergeCell ref="P48:P49"/>
    <mergeCell ref="B62:AI62"/>
    <mergeCell ref="K49:M49"/>
    <mergeCell ref="D25:N25"/>
    <mergeCell ref="G10:K10"/>
    <mergeCell ref="AA34:AH34"/>
    <mergeCell ref="T76:U76"/>
    <mergeCell ref="B1:AK1"/>
    <mergeCell ref="AI37:AJ37"/>
    <mergeCell ref="AA57:AG57"/>
    <mergeCell ref="AI41:AJ41"/>
    <mergeCell ref="AI43:AJ43"/>
    <mergeCell ref="AI45:AJ45"/>
    <mergeCell ref="AI51:AJ51"/>
    <mergeCell ref="AI53:AJ53"/>
    <mergeCell ref="AI55:AJ55"/>
    <mergeCell ref="AI57:AJ57"/>
    <mergeCell ref="AI35:AJ35"/>
    <mergeCell ref="Z24:AJ24"/>
    <mergeCell ref="Z25:AJ25"/>
    <mergeCell ref="B30:AK30"/>
    <mergeCell ref="AA36:AH36"/>
    <mergeCell ref="AC48:AH48"/>
    <mergeCell ref="B3:M3"/>
    <mergeCell ref="N3:Y3"/>
    <mergeCell ref="Z3:AK3"/>
    <mergeCell ref="Z2:AK2"/>
    <mergeCell ref="N2:Y2"/>
    <mergeCell ref="B2:M2"/>
    <mergeCell ref="S12:V12"/>
    <mergeCell ref="S13:V13"/>
    <mergeCell ref="W13:AH13"/>
    <mergeCell ref="S14:V14"/>
    <mergeCell ref="W14:AH14"/>
    <mergeCell ref="C71:E71"/>
    <mergeCell ref="S15:V15"/>
    <mergeCell ref="W15:AH15"/>
    <mergeCell ref="S16:V16"/>
    <mergeCell ref="W16:AH16"/>
    <mergeCell ref="T17:X17"/>
    <mergeCell ref="Z17:AG17"/>
    <mergeCell ref="AC49:AG49"/>
    <mergeCell ref="AA45:AG45"/>
    <mergeCell ref="AA42:AH42"/>
    <mergeCell ref="AA44:AH44"/>
    <mergeCell ref="AA43:AG43"/>
    <mergeCell ref="AD40:AH40"/>
    <mergeCell ref="G48:I48"/>
    <mergeCell ref="J48:J49"/>
    <mergeCell ref="G32:I32"/>
  </mergeCells>
  <phoneticPr fontId="3"/>
  <pageMargins left="0.86614173228346458" right="0.39370078740157483" top="0.47244094488188981" bottom="0.19685039370078741" header="0.51181102362204722" footer="0.51181102362204722"/>
  <pageSetup paperSize="9" scale="92"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T57"/>
  <sheetViews>
    <sheetView view="pageBreakPreview" zoomScaleNormal="100" zoomScaleSheetLayoutView="100" workbookViewId="0">
      <selection activeCell="S1" sqref="S1"/>
    </sheetView>
  </sheetViews>
  <sheetFormatPr defaultColWidth="4.375" defaultRowHeight="15.75" customHeight="1"/>
  <cols>
    <col min="1" max="1" width="4.375" style="71" customWidth="1"/>
    <col min="2" max="2" width="20.25" style="71" customWidth="1"/>
    <col min="3" max="3" width="5" style="71" customWidth="1"/>
    <col min="4" max="4" width="4.375" style="71" customWidth="1"/>
    <col min="5" max="5" width="4.75" style="150" customWidth="1"/>
    <col min="6" max="6" width="3.375" style="71" bestFit="1" customWidth="1"/>
    <col min="7" max="7" width="5.625" style="150" customWidth="1"/>
    <col min="8" max="9" width="4.75" style="71" customWidth="1"/>
    <col min="10" max="10" width="3.375" style="71" customWidth="1"/>
    <col min="11" max="11" width="4.875" style="150" customWidth="1"/>
    <col min="12" max="12" width="4.75" style="150" bestFit="1" customWidth="1"/>
    <col min="13" max="13" width="3.875" style="150" customWidth="1"/>
    <col min="14" max="15" width="3.375" style="150" bestFit="1" customWidth="1"/>
    <col min="16" max="16" width="6.625" style="150" customWidth="1"/>
    <col min="17" max="17" width="3.375" style="71" bestFit="1" customWidth="1"/>
    <col min="18" max="18" width="3.5" style="71" customWidth="1"/>
    <col min="19" max="16384" width="4.375" style="71"/>
  </cols>
  <sheetData>
    <row r="1" spans="1:20" s="78" customFormat="1" ht="21" customHeight="1">
      <c r="E1" s="151"/>
      <c r="G1" s="151"/>
      <c r="K1" s="151"/>
      <c r="L1" s="151"/>
      <c r="M1" s="151"/>
      <c r="N1" s="151"/>
      <c r="O1" s="151"/>
      <c r="P1" s="151"/>
    </row>
    <row r="2" spans="1:20" s="78" customFormat="1" ht="6.75" customHeight="1">
      <c r="E2" s="151"/>
      <c r="G2" s="151"/>
      <c r="K2" s="151"/>
      <c r="L2" s="151"/>
      <c r="M2" s="151"/>
      <c r="N2" s="151"/>
      <c r="O2" s="151"/>
      <c r="P2" s="151"/>
    </row>
    <row r="3" spans="1:20" s="78" customFormat="1" ht="15.75" customHeight="1">
      <c r="A3" s="78" t="s">
        <v>307</v>
      </c>
      <c r="E3" s="151"/>
      <c r="G3" s="151"/>
      <c r="K3" s="151"/>
      <c r="L3" s="151"/>
      <c r="M3" s="151"/>
      <c r="N3" s="151"/>
      <c r="O3" s="151"/>
      <c r="P3" s="151" t="s">
        <v>230</v>
      </c>
    </row>
    <row r="4" spans="1:20" s="78" customFormat="1" ht="7.5" customHeight="1">
      <c r="E4" s="151"/>
      <c r="G4" s="151"/>
      <c r="K4" s="151"/>
      <c r="L4" s="151"/>
      <c r="M4" s="151"/>
      <c r="N4" s="151"/>
      <c r="O4" s="151"/>
      <c r="P4" s="151"/>
    </row>
    <row r="5" spans="1:20" s="78" customFormat="1" ht="13.5">
      <c r="A5" s="78" t="s">
        <v>20</v>
      </c>
      <c r="E5" s="151"/>
      <c r="G5" s="151"/>
      <c r="K5" s="151"/>
      <c r="L5" s="151"/>
      <c r="M5" s="151"/>
      <c r="N5" s="151"/>
      <c r="O5" s="151"/>
      <c r="P5" s="151"/>
    </row>
    <row r="6" spans="1:20" s="78" customFormat="1" ht="4.1500000000000004" customHeight="1">
      <c r="E6" s="151"/>
      <c r="G6" s="151"/>
      <c r="K6" s="151"/>
      <c r="L6" s="151"/>
      <c r="M6" s="151"/>
      <c r="N6" s="151"/>
      <c r="O6" s="151"/>
      <c r="P6" s="151"/>
    </row>
    <row r="7" spans="1:20" ht="18.75" customHeight="1">
      <c r="A7" s="78"/>
      <c r="B7" s="78" t="s">
        <v>21</v>
      </c>
      <c r="C7" s="78"/>
      <c r="D7" s="109"/>
      <c r="E7" s="109"/>
      <c r="F7" s="109"/>
      <c r="G7" s="109"/>
      <c r="H7" s="109"/>
      <c r="I7" s="358"/>
      <c r="J7" s="358"/>
      <c r="K7" s="358"/>
      <c r="L7" s="358"/>
      <c r="M7" s="358"/>
      <c r="N7" s="358"/>
      <c r="O7" s="358"/>
      <c r="P7" s="158"/>
      <c r="Q7" s="150" t="s">
        <v>100</v>
      </c>
      <c r="T7" s="71" t="s">
        <v>22</v>
      </c>
    </row>
    <row r="8" spans="1:20" ht="4.1500000000000004" customHeight="1">
      <c r="H8" s="184"/>
      <c r="I8" s="184"/>
      <c r="J8" s="184"/>
      <c r="P8" s="158"/>
    </row>
    <row r="9" spans="1:20" ht="14.1" customHeight="1">
      <c r="B9" s="311" t="s">
        <v>3</v>
      </c>
      <c r="C9" s="311"/>
      <c r="D9" s="311"/>
      <c r="E9" s="311"/>
      <c r="F9" s="311" t="s">
        <v>1</v>
      </c>
      <c r="G9" s="311"/>
      <c r="H9" s="311"/>
      <c r="I9" s="311"/>
      <c r="J9" s="311"/>
      <c r="K9" s="311"/>
      <c r="L9" s="359" t="s">
        <v>217</v>
      </c>
      <c r="M9" s="360"/>
      <c r="N9" s="360"/>
      <c r="O9" s="361"/>
    </row>
    <row r="10" spans="1:20" ht="14.1" customHeight="1">
      <c r="A10" s="70"/>
      <c r="B10" s="328"/>
      <c r="C10" s="328"/>
      <c r="D10" s="328"/>
      <c r="E10" s="328"/>
      <c r="F10" s="337"/>
      <c r="G10" s="337"/>
      <c r="H10" s="337"/>
      <c r="I10" s="337"/>
      <c r="J10" s="338"/>
      <c r="K10" s="155" t="s">
        <v>200</v>
      </c>
      <c r="L10" s="340" t="str">
        <f>IF(F10="","",F10/$F$14*100)</f>
        <v/>
      </c>
      <c r="M10" s="341"/>
      <c r="N10" s="341"/>
      <c r="O10" s="155" t="s">
        <v>213</v>
      </c>
      <c r="P10" s="72"/>
      <c r="Q10" s="70"/>
      <c r="T10" s="71" t="s">
        <v>23</v>
      </c>
    </row>
    <row r="11" spans="1:20" ht="14.1" customHeight="1">
      <c r="A11" s="70"/>
      <c r="B11" s="328"/>
      <c r="C11" s="328"/>
      <c r="D11" s="328"/>
      <c r="E11" s="328"/>
      <c r="F11" s="337"/>
      <c r="G11" s="337"/>
      <c r="H11" s="337"/>
      <c r="I11" s="337"/>
      <c r="J11" s="338"/>
      <c r="K11" s="155" t="s">
        <v>200</v>
      </c>
      <c r="L11" s="340" t="str">
        <f>IF(F11="","",F11/$F$14*100)</f>
        <v/>
      </c>
      <c r="M11" s="341"/>
      <c r="N11" s="341"/>
      <c r="O11" s="160" t="s">
        <v>213</v>
      </c>
      <c r="P11" s="72"/>
      <c r="Q11" s="70"/>
    </row>
    <row r="12" spans="1:20" ht="14.1" customHeight="1">
      <c r="A12" s="70"/>
      <c r="B12" s="328"/>
      <c r="C12" s="328"/>
      <c r="D12" s="328"/>
      <c r="E12" s="328"/>
      <c r="F12" s="337"/>
      <c r="G12" s="337"/>
      <c r="H12" s="337"/>
      <c r="I12" s="337"/>
      <c r="J12" s="338"/>
      <c r="K12" s="155" t="s">
        <v>200</v>
      </c>
      <c r="L12" s="340" t="str">
        <f>IF(F12="","",F12/$F$14*100)</f>
        <v/>
      </c>
      <c r="M12" s="341"/>
      <c r="N12" s="341"/>
      <c r="O12" s="161" t="s">
        <v>213</v>
      </c>
      <c r="P12" s="72"/>
      <c r="Q12" s="70"/>
    </row>
    <row r="13" spans="1:20" ht="14.1" customHeight="1" thickBot="1">
      <c r="A13" s="70"/>
      <c r="B13" s="336"/>
      <c r="C13" s="336"/>
      <c r="D13" s="336"/>
      <c r="E13" s="336"/>
      <c r="F13" s="334"/>
      <c r="G13" s="335"/>
      <c r="H13" s="335"/>
      <c r="I13" s="335"/>
      <c r="J13" s="335"/>
      <c r="K13" s="162" t="s">
        <v>200</v>
      </c>
      <c r="L13" s="340" t="str">
        <f>IF(F13="","",F13/$F$14*100)</f>
        <v/>
      </c>
      <c r="M13" s="341"/>
      <c r="N13" s="341"/>
      <c r="O13" s="159" t="s">
        <v>213</v>
      </c>
      <c r="P13" s="72"/>
      <c r="Q13" s="70"/>
    </row>
    <row r="14" spans="1:20" ht="14.1" customHeight="1" thickTop="1">
      <c r="A14" s="70"/>
      <c r="B14" s="329" t="s">
        <v>2</v>
      </c>
      <c r="C14" s="330"/>
      <c r="D14" s="330"/>
      <c r="E14" s="331"/>
      <c r="F14" s="332" t="str">
        <f>IF(F10=""," ",SUM(F10:J13))</f>
        <v xml:space="preserve"> </v>
      </c>
      <c r="G14" s="333"/>
      <c r="H14" s="333"/>
      <c r="I14" s="333"/>
      <c r="J14" s="333"/>
      <c r="K14" s="160" t="s">
        <v>200</v>
      </c>
      <c r="L14" s="342" t="str">
        <f>IF(L10=""," ",SUM(L10:N13))</f>
        <v xml:space="preserve"> </v>
      </c>
      <c r="M14" s="343"/>
      <c r="N14" s="343"/>
      <c r="O14" s="163" t="s">
        <v>213</v>
      </c>
      <c r="P14" s="72"/>
      <c r="Q14" s="70"/>
    </row>
    <row r="15" spans="1:20" ht="15.75" customHeight="1">
      <c r="A15" s="153"/>
      <c r="B15" s="339" t="s">
        <v>32</v>
      </c>
      <c r="C15" s="339"/>
      <c r="D15" s="339"/>
      <c r="E15" s="339"/>
      <c r="F15" s="339"/>
      <c r="G15" s="339"/>
      <c r="H15" s="339"/>
      <c r="I15" s="339"/>
      <c r="J15" s="339"/>
      <c r="K15" s="339"/>
      <c r="L15" s="339"/>
      <c r="M15" s="339"/>
      <c r="N15" s="339"/>
      <c r="O15" s="339"/>
      <c r="P15" s="339"/>
      <c r="Q15" s="339"/>
    </row>
    <row r="16" spans="1:20" ht="15.75" customHeight="1">
      <c r="A16" s="153"/>
      <c r="B16" s="75" t="s">
        <v>84</v>
      </c>
      <c r="C16" s="75"/>
      <c r="D16" s="70"/>
      <c r="E16" s="72"/>
      <c r="F16" s="70"/>
      <c r="G16" s="72"/>
      <c r="H16" s="70"/>
      <c r="I16" s="70"/>
      <c r="J16" s="70"/>
      <c r="K16" s="74"/>
      <c r="L16" s="74"/>
      <c r="M16" s="74"/>
      <c r="N16" s="74"/>
      <c r="O16" s="72"/>
      <c r="P16" s="72"/>
      <c r="Q16" s="70"/>
    </row>
    <row r="17" spans="1:19" ht="15.75" customHeight="1">
      <c r="A17" s="153"/>
      <c r="B17" s="75" t="s">
        <v>235</v>
      </c>
      <c r="C17" s="75"/>
      <c r="D17" s="70"/>
      <c r="E17" s="72"/>
      <c r="F17" s="70"/>
      <c r="G17" s="72"/>
      <c r="H17" s="70"/>
      <c r="I17" s="70"/>
      <c r="J17" s="70"/>
      <c r="K17" s="74"/>
      <c r="L17" s="74"/>
      <c r="M17" s="74"/>
      <c r="N17" s="74"/>
      <c r="O17" s="72"/>
      <c r="P17" s="72"/>
      <c r="Q17" s="70"/>
    </row>
    <row r="18" spans="1:19" ht="4.1500000000000004" customHeight="1">
      <c r="A18" s="153"/>
      <c r="B18" s="75"/>
      <c r="C18" s="75"/>
      <c r="D18" s="70"/>
      <c r="E18" s="72"/>
      <c r="F18" s="70"/>
      <c r="G18" s="72"/>
      <c r="H18" s="70"/>
      <c r="I18" s="70"/>
      <c r="J18" s="70"/>
      <c r="K18" s="74"/>
      <c r="L18" s="74"/>
      <c r="M18" s="74"/>
      <c r="N18" s="74"/>
      <c r="O18" s="72"/>
      <c r="P18" s="72"/>
      <c r="Q18" s="70"/>
    </row>
    <row r="19" spans="1:19" ht="18.75" customHeight="1">
      <c r="A19" s="153" t="s">
        <v>33</v>
      </c>
      <c r="B19" s="75"/>
      <c r="C19" s="75"/>
      <c r="D19" s="70"/>
      <c r="E19" s="72"/>
      <c r="F19" s="70"/>
      <c r="G19" s="72"/>
      <c r="H19" s="70"/>
      <c r="I19" s="70"/>
      <c r="J19" s="70"/>
      <c r="K19" s="74"/>
      <c r="L19" s="74"/>
      <c r="M19" s="74"/>
      <c r="N19" s="152"/>
      <c r="O19" s="152"/>
      <c r="P19" s="152"/>
      <c r="Q19" s="152"/>
    </row>
    <row r="20" spans="1:19" ht="45" customHeight="1">
      <c r="A20" s="153"/>
      <c r="B20" s="164"/>
      <c r="C20" s="312" t="s">
        <v>101</v>
      </c>
      <c r="D20" s="317"/>
      <c r="E20" s="317"/>
      <c r="F20" s="317"/>
      <c r="G20" s="317"/>
      <c r="H20" s="312" t="s">
        <v>37</v>
      </c>
      <c r="I20" s="317"/>
      <c r="J20" s="317"/>
      <c r="K20" s="317"/>
      <c r="L20" s="317"/>
      <c r="M20" s="312" t="s">
        <v>39</v>
      </c>
      <c r="N20" s="312"/>
      <c r="O20" s="312"/>
      <c r="P20" s="312"/>
      <c r="Q20" s="312"/>
      <c r="R20" s="312"/>
    </row>
    <row r="21" spans="1:19" ht="15.95" customHeight="1">
      <c r="A21" s="153"/>
      <c r="B21" s="165" t="s">
        <v>35</v>
      </c>
      <c r="C21" s="301"/>
      <c r="D21" s="302"/>
      <c r="E21" s="302"/>
      <c r="F21" s="166" t="s">
        <v>200</v>
      </c>
      <c r="G21" s="155" t="s">
        <v>85</v>
      </c>
      <c r="H21" s="301"/>
      <c r="I21" s="302"/>
      <c r="J21" s="302"/>
      <c r="K21" s="166" t="s">
        <v>200</v>
      </c>
      <c r="L21" s="155" t="s">
        <v>86</v>
      </c>
      <c r="M21" s="318" t="str">
        <f>IF(H21="","",(C21/H21*100-100))</f>
        <v/>
      </c>
      <c r="N21" s="319"/>
      <c r="O21" s="319"/>
      <c r="P21" s="319"/>
      <c r="Q21" s="319"/>
      <c r="R21" s="160" t="s">
        <v>213</v>
      </c>
    </row>
    <row r="22" spans="1:19" ht="4.1500000000000004" customHeight="1">
      <c r="A22" s="153"/>
      <c r="B22" s="75"/>
      <c r="C22" s="75"/>
      <c r="D22" s="70"/>
      <c r="E22" s="72"/>
      <c r="F22" s="70"/>
      <c r="G22" s="72"/>
      <c r="H22" s="70"/>
      <c r="I22" s="70"/>
      <c r="J22" s="70"/>
      <c r="K22" s="74"/>
      <c r="L22" s="74"/>
      <c r="M22" s="74"/>
      <c r="N22" s="74"/>
      <c r="O22" s="72"/>
      <c r="P22" s="72"/>
      <c r="Q22" s="70"/>
    </row>
    <row r="23" spans="1:19" ht="18.75" customHeight="1">
      <c r="A23" s="153" t="s">
        <v>34</v>
      </c>
      <c r="B23" s="75"/>
      <c r="C23" s="75"/>
      <c r="D23" s="70"/>
      <c r="E23" s="72"/>
      <c r="F23" s="70"/>
      <c r="G23" s="72"/>
      <c r="H23" s="70"/>
      <c r="I23" s="70"/>
      <c r="J23" s="70"/>
      <c r="K23" s="74"/>
      <c r="L23" s="74"/>
      <c r="M23" s="74"/>
      <c r="N23" s="74"/>
      <c r="O23" s="72"/>
      <c r="P23" s="72"/>
      <c r="Q23" s="70"/>
    </row>
    <row r="24" spans="1:19" ht="45" customHeight="1">
      <c r="A24" s="153"/>
      <c r="B24" s="164"/>
      <c r="C24" s="312" t="s">
        <v>40</v>
      </c>
      <c r="D24" s="317"/>
      <c r="E24" s="317"/>
      <c r="F24" s="317"/>
      <c r="G24" s="317"/>
      <c r="H24" s="312" t="s">
        <v>43</v>
      </c>
      <c r="I24" s="317"/>
      <c r="J24" s="317"/>
      <c r="K24" s="317"/>
      <c r="L24" s="317"/>
      <c r="M24" s="312" t="s">
        <v>41</v>
      </c>
      <c r="N24" s="312"/>
      <c r="O24" s="312"/>
      <c r="P24" s="312"/>
      <c r="Q24" s="312"/>
      <c r="R24" s="312"/>
    </row>
    <row r="25" spans="1:19" ht="15.95" customHeight="1">
      <c r="A25" s="153"/>
      <c r="B25" s="165" t="s">
        <v>35</v>
      </c>
      <c r="C25" s="307"/>
      <c r="D25" s="308"/>
      <c r="E25" s="308"/>
      <c r="F25" s="166" t="s">
        <v>200</v>
      </c>
      <c r="G25" s="155" t="s">
        <v>87</v>
      </c>
      <c r="H25" s="307"/>
      <c r="I25" s="308"/>
      <c r="J25" s="308"/>
      <c r="K25" s="166" t="s">
        <v>200</v>
      </c>
      <c r="L25" s="155" t="s">
        <v>88</v>
      </c>
      <c r="M25" s="356" t="str">
        <f>IF(C25="","",(H25/C25*100))</f>
        <v/>
      </c>
      <c r="N25" s="357"/>
      <c r="O25" s="357"/>
      <c r="P25" s="357"/>
      <c r="Q25" s="357"/>
      <c r="R25" s="155" t="s">
        <v>213</v>
      </c>
    </row>
    <row r="26" spans="1:19" ht="13.5">
      <c r="A26" s="153"/>
      <c r="B26" s="75" t="s">
        <v>42</v>
      </c>
      <c r="C26" s="75"/>
      <c r="D26" s="70"/>
      <c r="E26" s="72"/>
      <c r="F26" s="70"/>
      <c r="G26" s="72"/>
      <c r="H26" s="70"/>
      <c r="I26" s="70"/>
      <c r="J26" s="70"/>
      <c r="K26" s="74"/>
      <c r="L26" s="74"/>
      <c r="M26" s="74"/>
      <c r="N26" s="74"/>
      <c r="O26" s="72"/>
      <c r="P26" s="72"/>
      <c r="Q26" s="70"/>
    </row>
    <row r="27" spans="1:19" ht="4.1500000000000004" customHeight="1">
      <c r="A27" s="70"/>
      <c r="B27" s="70"/>
      <c r="C27" s="70"/>
      <c r="D27" s="70"/>
      <c r="E27" s="72"/>
      <c r="F27" s="70"/>
      <c r="G27" s="72"/>
      <c r="H27" s="70"/>
      <c r="I27" s="70"/>
      <c r="J27" s="70"/>
      <c r="K27" s="72"/>
      <c r="L27" s="72"/>
      <c r="M27" s="72"/>
      <c r="N27" s="72"/>
      <c r="O27" s="72"/>
      <c r="P27" s="72"/>
      <c r="Q27" s="70"/>
    </row>
    <row r="28" spans="1:19" ht="18.75" customHeight="1">
      <c r="A28" s="70" t="s">
        <v>17</v>
      </c>
      <c r="B28" s="167"/>
      <c r="C28" s="167"/>
      <c r="D28" s="70"/>
      <c r="E28" s="72"/>
      <c r="F28" s="70"/>
      <c r="G28" s="72"/>
      <c r="H28" s="70"/>
      <c r="I28" s="70"/>
      <c r="J28" s="70"/>
      <c r="K28" s="72"/>
      <c r="L28" s="72"/>
      <c r="M28" s="72"/>
      <c r="N28" s="72"/>
      <c r="O28" s="72"/>
      <c r="P28" s="72"/>
      <c r="Q28" s="70"/>
    </row>
    <row r="29" spans="1:19" ht="15.95" customHeight="1">
      <c r="A29" s="70"/>
      <c r="B29" s="344" t="s">
        <v>89</v>
      </c>
      <c r="C29" s="83"/>
      <c r="D29" s="83" t="s">
        <v>192</v>
      </c>
      <c r="E29" s="168"/>
      <c r="F29" s="155" t="s">
        <v>191</v>
      </c>
      <c r="G29" s="212"/>
      <c r="H29" s="166" t="s">
        <v>192</v>
      </c>
      <c r="I29" s="166"/>
      <c r="J29" s="155" t="s">
        <v>191</v>
      </c>
      <c r="K29" s="212"/>
      <c r="L29" s="166" t="s">
        <v>192</v>
      </c>
      <c r="M29" s="166"/>
      <c r="N29" s="155" t="s">
        <v>191</v>
      </c>
      <c r="O29" s="311" t="s">
        <v>90</v>
      </c>
      <c r="P29" s="311"/>
      <c r="Q29" s="311"/>
      <c r="R29" s="311"/>
    </row>
    <row r="30" spans="1:19" ht="15.95" customHeight="1">
      <c r="A30" s="70"/>
      <c r="B30" s="345"/>
      <c r="C30" s="301"/>
      <c r="D30" s="302"/>
      <c r="E30" s="302"/>
      <c r="F30" s="155" t="s">
        <v>200</v>
      </c>
      <c r="G30" s="303"/>
      <c r="H30" s="304"/>
      <c r="I30" s="304"/>
      <c r="J30" s="155" t="s">
        <v>200</v>
      </c>
      <c r="K30" s="303"/>
      <c r="L30" s="304"/>
      <c r="M30" s="304"/>
      <c r="N30" s="155" t="s">
        <v>200</v>
      </c>
      <c r="O30" s="309" t="str">
        <f>IF(C30="","",SUM(C30,G30,K30))</f>
        <v/>
      </c>
      <c r="P30" s="310"/>
      <c r="Q30" s="310"/>
      <c r="R30" s="155" t="s">
        <v>200</v>
      </c>
    </row>
    <row r="31" spans="1:19" ht="4.1500000000000004" customHeight="1" thickBot="1">
      <c r="A31" s="70"/>
      <c r="B31" s="70"/>
      <c r="C31" s="70"/>
      <c r="D31" s="70"/>
      <c r="E31" s="72"/>
      <c r="F31" s="70"/>
      <c r="G31" s="72"/>
      <c r="H31" s="70"/>
      <c r="I31" s="70"/>
      <c r="J31" s="70"/>
      <c r="K31" s="83"/>
      <c r="L31" s="83"/>
      <c r="M31" s="83"/>
      <c r="N31" s="83"/>
      <c r="O31" s="83"/>
      <c r="P31" s="169"/>
      <c r="Q31" s="170"/>
      <c r="R31" s="170"/>
    </row>
    <row r="32" spans="1:19" ht="15.95" customHeight="1" thickBot="1">
      <c r="A32" s="70"/>
      <c r="B32" s="286" t="s">
        <v>91</v>
      </c>
      <c r="C32" s="171"/>
      <c r="D32" s="171" t="s">
        <v>192</v>
      </c>
      <c r="E32" s="172"/>
      <c r="F32" s="173" t="s">
        <v>191</v>
      </c>
      <c r="G32" s="171"/>
      <c r="H32" s="171" t="s">
        <v>192</v>
      </c>
      <c r="I32" s="171"/>
      <c r="J32" s="173" t="s">
        <v>191</v>
      </c>
      <c r="K32" s="171"/>
      <c r="L32" s="171" t="s">
        <v>192</v>
      </c>
      <c r="M32" s="171"/>
      <c r="N32" s="174" t="s">
        <v>191</v>
      </c>
      <c r="O32" s="320" t="s">
        <v>92</v>
      </c>
      <c r="P32" s="321"/>
      <c r="Q32" s="321"/>
      <c r="R32" s="322"/>
      <c r="S32" s="157"/>
    </row>
    <row r="33" spans="1:18" ht="15.95" customHeight="1" thickBot="1">
      <c r="A33" s="70"/>
      <c r="B33" s="287"/>
      <c r="C33" s="305"/>
      <c r="D33" s="305"/>
      <c r="E33" s="305"/>
      <c r="F33" s="174" t="s">
        <v>200</v>
      </c>
      <c r="G33" s="347"/>
      <c r="H33" s="347"/>
      <c r="I33" s="347"/>
      <c r="J33" s="174" t="s">
        <v>200</v>
      </c>
      <c r="K33" s="347"/>
      <c r="L33" s="347"/>
      <c r="M33" s="347"/>
      <c r="N33" s="174" t="s">
        <v>200</v>
      </c>
      <c r="O33" s="323" t="str">
        <f>IF(C33="","",SUM(C33,G33,K33))</f>
        <v/>
      </c>
      <c r="P33" s="323"/>
      <c r="Q33" s="323"/>
      <c r="R33" s="175" t="s">
        <v>200</v>
      </c>
    </row>
    <row r="34" spans="1:18" ht="4.1500000000000004" customHeight="1">
      <c r="A34" s="70"/>
      <c r="B34" s="70"/>
      <c r="C34" s="70"/>
      <c r="D34" s="70"/>
      <c r="E34" s="72"/>
      <c r="F34" s="70"/>
      <c r="G34" s="72"/>
      <c r="H34" s="73"/>
      <c r="I34" s="73"/>
      <c r="J34" s="73"/>
      <c r="K34" s="74"/>
      <c r="L34" s="316"/>
      <c r="M34" s="316"/>
      <c r="N34" s="316"/>
      <c r="O34" s="74"/>
      <c r="P34" s="74"/>
    </row>
    <row r="35" spans="1:18" ht="18.75" customHeight="1">
      <c r="A35" s="70" t="s">
        <v>18</v>
      </c>
      <c r="B35" s="167"/>
      <c r="C35" s="167"/>
      <c r="D35" s="70"/>
      <c r="E35" s="72"/>
      <c r="F35" s="70"/>
      <c r="G35" s="72"/>
      <c r="H35" s="70"/>
      <c r="I35" s="70"/>
      <c r="J35" s="70"/>
      <c r="K35" s="74"/>
      <c r="L35" s="74"/>
      <c r="M35" s="74"/>
      <c r="N35" s="74"/>
      <c r="O35" s="74"/>
      <c r="P35" s="76"/>
      <c r="Q35" s="157"/>
      <c r="R35" s="157"/>
    </row>
    <row r="36" spans="1:18" ht="15.95" customHeight="1">
      <c r="A36" s="70"/>
      <c r="B36" s="288" t="s">
        <v>93</v>
      </c>
      <c r="C36" s="176"/>
      <c r="D36" s="176" t="s">
        <v>192</v>
      </c>
      <c r="E36" s="176"/>
      <c r="F36" s="156" t="s">
        <v>191</v>
      </c>
      <c r="G36" s="176"/>
      <c r="H36" s="176" t="s">
        <v>192</v>
      </c>
      <c r="I36" s="176"/>
      <c r="J36" s="156" t="s">
        <v>191</v>
      </c>
      <c r="K36" s="176"/>
      <c r="L36" s="176" t="s">
        <v>192</v>
      </c>
      <c r="M36" s="176"/>
      <c r="N36" s="156" t="s">
        <v>191</v>
      </c>
      <c r="O36" s="324" t="s">
        <v>94</v>
      </c>
      <c r="P36" s="325"/>
      <c r="Q36" s="325"/>
      <c r="R36" s="326"/>
    </row>
    <row r="37" spans="1:18" ht="15.95" customHeight="1">
      <c r="A37" s="70"/>
      <c r="B37" s="289"/>
      <c r="C37" s="292"/>
      <c r="D37" s="292"/>
      <c r="E37" s="292"/>
      <c r="F37" s="149" t="s">
        <v>200</v>
      </c>
      <c r="G37" s="292"/>
      <c r="H37" s="292"/>
      <c r="I37" s="292"/>
      <c r="J37" s="149" t="s">
        <v>200</v>
      </c>
      <c r="K37" s="292"/>
      <c r="L37" s="292"/>
      <c r="M37" s="292"/>
      <c r="N37" s="149" t="s">
        <v>200</v>
      </c>
      <c r="O37" s="327" t="str">
        <f>IF(C37="","",SUM(C37,G37,K37))</f>
        <v/>
      </c>
      <c r="P37" s="327"/>
      <c r="Q37" s="327"/>
      <c r="R37" s="149" t="s">
        <v>200</v>
      </c>
    </row>
    <row r="38" spans="1:18" ht="7.5" customHeight="1">
      <c r="A38" s="70"/>
      <c r="B38" s="70"/>
      <c r="C38" s="70"/>
      <c r="D38" s="70"/>
      <c r="E38" s="72"/>
      <c r="F38" s="70"/>
      <c r="G38" s="72"/>
      <c r="H38" s="70"/>
      <c r="I38" s="70"/>
      <c r="J38" s="70"/>
      <c r="K38" s="72"/>
      <c r="L38" s="72"/>
      <c r="M38" s="72"/>
      <c r="N38" s="72"/>
      <c r="O38" s="72"/>
      <c r="P38" s="70"/>
    </row>
    <row r="39" spans="1:18" ht="15.95" customHeight="1">
      <c r="A39" s="70"/>
      <c r="B39" s="290" t="s">
        <v>95</v>
      </c>
      <c r="C39" s="213"/>
      <c r="D39" s="177" t="s">
        <v>192</v>
      </c>
      <c r="E39" s="177"/>
      <c r="F39" s="178" t="s">
        <v>191</v>
      </c>
      <c r="G39" s="177"/>
      <c r="H39" s="177" t="s">
        <v>192</v>
      </c>
      <c r="I39" s="177"/>
      <c r="J39" s="178" t="s">
        <v>191</v>
      </c>
      <c r="K39" s="177"/>
      <c r="L39" s="177" t="s">
        <v>192</v>
      </c>
      <c r="M39" s="177"/>
      <c r="N39" s="178" t="s">
        <v>191</v>
      </c>
      <c r="O39" s="353" t="s">
        <v>96</v>
      </c>
      <c r="P39" s="354"/>
      <c r="Q39" s="354"/>
      <c r="R39" s="355"/>
    </row>
    <row r="40" spans="1:18" ht="15.95" customHeight="1">
      <c r="A40" s="70"/>
      <c r="B40" s="291"/>
      <c r="C40" s="306"/>
      <c r="D40" s="306"/>
      <c r="E40" s="306"/>
      <c r="F40" s="179" t="s">
        <v>200</v>
      </c>
      <c r="G40" s="306"/>
      <c r="H40" s="306"/>
      <c r="I40" s="306"/>
      <c r="J40" s="179" t="s">
        <v>200</v>
      </c>
      <c r="K40" s="306"/>
      <c r="L40" s="306"/>
      <c r="M40" s="306"/>
      <c r="N40" s="179" t="s">
        <v>200</v>
      </c>
      <c r="O40" s="299" t="str">
        <f>IF(C40="","",SUM(C40,G40,K40))</f>
        <v/>
      </c>
      <c r="P40" s="299"/>
      <c r="Q40" s="299"/>
      <c r="R40" s="178" t="s">
        <v>200</v>
      </c>
    </row>
    <row r="41" spans="1:18" ht="9" customHeight="1">
      <c r="A41" s="70"/>
      <c r="B41" s="70"/>
      <c r="C41" s="70"/>
      <c r="D41" s="70"/>
      <c r="E41" s="72"/>
      <c r="F41" s="70"/>
      <c r="G41" s="72"/>
      <c r="H41" s="73"/>
      <c r="I41" s="73"/>
      <c r="J41" s="73"/>
      <c r="K41" s="72"/>
      <c r="P41" s="72"/>
    </row>
    <row r="42" spans="1:18" ht="11.25" customHeight="1">
      <c r="A42" s="70"/>
      <c r="B42" s="70" t="s">
        <v>225</v>
      </c>
      <c r="C42" s="70"/>
      <c r="D42" s="70"/>
      <c r="E42" s="72"/>
      <c r="I42" s="70"/>
      <c r="J42" s="70"/>
      <c r="N42" s="72"/>
      <c r="O42" s="72"/>
      <c r="P42" s="72"/>
      <c r="Q42" s="70"/>
    </row>
    <row r="43" spans="1:18" ht="6" customHeight="1" thickBot="1">
      <c r="A43" s="70"/>
      <c r="B43" s="70"/>
      <c r="C43" s="70"/>
      <c r="D43" s="70"/>
      <c r="E43" s="72"/>
      <c r="I43" s="70"/>
      <c r="J43" s="70"/>
      <c r="K43" s="72"/>
      <c r="L43" s="72"/>
      <c r="M43" s="72"/>
      <c r="N43" s="72"/>
      <c r="O43" s="72"/>
      <c r="P43" s="72"/>
      <c r="Q43" s="70"/>
    </row>
    <row r="44" spans="1:18" ht="15.95" customHeight="1" thickBot="1">
      <c r="A44" s="70"/>
      <c r="B44" s="72" t="s">
        <v>31</v>
      </c>
      <c r="C44" s="352" t="s">
        <v>97</v>
      </c>
      <c r="D44" s="348" t="str">
        <f>O30</f>
        <v/>
      </c>
      <c r="E44" s="348"/>
      <c r="F44" s="348"/>
      <c r="G44" s="348"/>
      <c r="H44" s="348"/>
      <c r="I44" s="352" t="s">
        <v>98</v>
      </c>
      <c r="J44" s="296" t="str">
        <f>O33</f>
        <v/>
      </c>
      <c r="K44" s="297"/>
      <c r="L44" s="297"/>
      <c r="M44" s="297"/>
      <c r="N44" s="298"/>
      <c r="O44" s="352" t="s">
        <v>97</v>
      </c>
      <c r="P44" s="313" t="str">
        <f>IF(J46="","",(D44/D46-J44/J46))</f>
        <v/>
      </c>
      <c r="Q44" s="70"/>
      <c r="R44" s="300" t="s">
        <v>99</v>
      </c>
    </row>
    <row r="45" spans="1:18" ht="6" customHeight="1">
      <c r="A45" s="70"/>
      <c r="B45" s="72" t="s">
        <v>98</v>
      </c>
      <c r="C45" s="352"/>
      <c r="D45" s="180"/>
      <c r="E45" s="180"/>
      <c r="F45" s="181"/>
      <c r="I45" s="352"/>
      <c r="J45" s="181"/>
      <c r="M45" s="72"/>
      <c r="N45" s="72"/>
      <c r="O45" s="352"/>
      <c r="P45" s="314"/>
      <c r="Q45" s="70"/>
      <c r="R45" s="300"/>
    </row>
    <row r="46" spans="1:18" ht="15.95" customHeight="1">
      <c r="A46" s="70"/>
      <c r="B46" s="72" t="s">
        <v>30</v>
      </c>
      <c r="C46" s="352"/>
      <c r="D46" s="349" t="str">
        <f>O37</f>
        <v/>
      </c>
      <c r="E46" s="350"/>
      <c r="F46" s="350"/>
      <c r="G46" s="350"/>
      <c r="H46" s="351"/>
      <c r="I46" s="352"/>
      <c r="J46" s="293" t="str">
        <f>O40</f>
        <v/>
      </c>
      <c r="K46" s="294"/>
      <c r="L46" s="294"/>
      <c r="M46" s="294"/>
      <c r="N46" s="295"/>
      <c r="O46" s="352"/>
      <c r="P46" s="315"/>
      <c r="Q46" s="70"/>
      <c r="R46" s="300"/>
    </row>
    <row r="47" spans="1:18" ht="6.75" customHeight="1">
      <c r="A47" s="70"/>
      <c r="B47" s="72"/>
      <c r="C47" s="72"/>
      <c r="D47" s="182"/>
      <c r="E47" s="182"/>
      <c r="F47" s="182"/>
      <c r="G47" s="182"/>
      <c r="H47" s="182"/>
      <c r="I47" s="72"/>
      <c r="J47" s="182"/>
      <c r="K47" s="182"/>
      <c r="L47" s="182"/>
      <c r="M47" s="182"/>
      <c r="N47" s="182"/>
      <c r="O47" s="72"/>
      <c r="P47" s="183"/>
      <c r="Q47" s="70"/>
      <c r="R47" s="150"/>
    </row>
    <row r="48" spans="1:18" ht="13.5">
      <c r="A48" s="346" t="s">
        <v>224</v>
      </c>
      <c r="B48" s="346"/>
      <c r="C48" s="346"/>
      <c r="D48" s="346"/>
      <c r="E48" s="346"/>
      <c r="F48" s="346"/>
      <c r="G48" s="346"/>
      <c r="H48" s="346"/>
      <c r="I48" s="346"/>
      <c r="J48" s="346"/>
      <c r="K48" s="346"/>
      <c r="L48" s="346"/>
      <c r="M48" s="346"/>
      <c r="N48" s="346"/>
      <c r="O48" s="346"/>
      <c r="P48" s="346"/>
      <c r="Q48" s="346"/>
    </row>
    <row r="49" spans="1:18" s="78" customFormat="1" ht="20.100000000000001" customHeight="1">
      <c r="A49" s="69"/>
      <c r="B49" s="69" t="s">
        <v>219</v>
      </c>
      <c r="C49" s="69"/>
      <c r="E49" s="79"/>
      <c r="F49" s="69"/>
      <c r="G49" s="79"/>
      <c r="H49" s="79"/>
      <c r="I49" s="69"/>
      <c r="J49" s="69"/>
      <c r="K49" s="69"/>
      <c r="L49" s="79"/>
      <c r="M49" s="79"/>
      <c r="N49" s="79"/>
      <c r="O49" s="79"/>
      <c r="P49" s="79"/>
      <c r="Q49" s="69"/>
      <c r="R49" s="69"/>
    </row>
    <row r="50" spans="1:18" s="78" customFormat="1" ht="20.100000000000001" customHeight="1">
      <c r="A50" s="69"/>
      <c r="B50" s="214" t="s">
        <v>339</v>
      </c>
      <c r="C50" s="214"/>
      <c r="D50" s="214"/>
      <c r="E50" s="214"/>
      <c r="F50" s="214"/>
      <c r="G50" s="79"/>
      <c r="H50" s="79"/>
      <c r="I50" s="69"/>
      <c r="J50" s="69"/>
      <c r="K50" s="69"/>
      <c r="L50" s="79"/>
      <c r="M50" s="79"/>
      <c r="N50" s="79"/>
      <c r="O50" s="79"/>
      <c r="P50" s="79"/>
      <c r="Q50" s="69"/>
      <c r="R50" s="69"/>
    </row>
    <row r="51" spans="1:18" s="78" customFormat="1" ht="26.25" customHeight="1">
      <c r="A51" s="69"/>
      <c r="B51" s="69"/>
      <c r="C51" s="198" t="s">
        <v>316</v>
      </c>
      <c r="D51" s="282" t="s">
        <v>340</v>
      </c>
      <c r="E51" s="282"/>
      <c r="F51" s="283"/>
      <c r="G51" s="215"/>
      <c r="H51" s="284"/>
      <c r="I51" s="284"/>
      <c r="J51" s="284"/>
      <c r="K51" s="284"/>
      <c r="L51" s="284"/>
      <c r="M51" s="284"/>
      <c r="N51" s="284"/>
      <c r="O51" s="284"/>
      <c r="P51" s="284"/>
      <c r="Q51" s="284"/>
      <c r="R51" s="69"/>
    </row>
    <row r="52" spans="1:18" s="78" customFormat="1" ht="26.25" customHeight="1">
      <c r="A52" s="69"/>
      <c r="B52" s="69"/>
      <c r="C52" s="198"/>
      <c r="D52" s="282" t="s">
        <v>341</v>
      </c>
      <c r="E52" s="282"/>
      <c r="F52" s="283"/>
      <c r="G52" s="215"/>
      <c r="H52" s="284"/>
      <c r="I52" s="284"/>
      <c r="J52" s="284"/>
      <c r="K52" s="284"/>
      <c r="L52" s="284"/>
      <c r="M52" s="284"/>
      <c r="N52" s="284"/>
      <c r="O52" s="284"/>
      <c r="P52" s="284"/>
      <c r="Q52" s="284"/>
      <c r="R52" s="69"/>
    </row>
    <row r="53" spans="1:18" s="78" customFormat="1" ht="26.25" customHeight="1">
      <c r="C53" s="199"/>
      <c r="D53" s="285" t="s">
        <v>342</v>
      </c>
      <c r="E53" s="285"/>
      <c r="F53" s="283"/>
      <c r="G53" s="151"/>
      <c r="H53" s="284"/>
      <c r="I53" s="284"/>
      <c r="J53" s="284"/>
      <c r="K53" s="284"/>
      <c r="L53" s="284"/>
      <c r="M53" s="284"/>
      <c r="N53" s="284"/>
      <c r="O53" s="284"/>
      <c r="P53" s="284"/>
      <c r="Q53" s="284"/>
    </row>
    <row r="54" spans="1:18" s="78" customFormat="1" ht="26.25" customHeight="1">
      <c r="C54" s="198"/>
      <c r="D54" s="282" t="s">
        <v>343</v>
      </c>
      <c r="E54" s="282"/>
      <c r="F54" s="283"/>
      <c r="G54" s="215"/>
      <c r="H54" s="284"/>
      <c r="I54" s="284"/>
      <c r="J54" s="284"/>
      <c r="K54" s="284"/>
      <c r="L54" s="284"/>
      <c r="M54" s="284"/>
      <c r="N54" s="284"/>
      <c r="O54" s="284"/>
      <c r="P54" s="284"/>
      <c r="Q54" s="284"/>
    </row>
    <row r="55" spans="1:18" s="78" customFormat="1" ht="26.25" customHeight="1">
      <c r="C55" s="198"/>
      <c r="D55" s="216" t="s">
        <v>344</v>
      </c>
      <c r="E55" s="260" t="s">
        <v>336</v>
      </c>
      <c r="F55" s="260"/>
      <c r="G55" s="260"/>
      <c r="H55" s="260"/>
      <c r="I55" s="217" t="s">
        <v>345</v>
      </c>
      <c r="J55" s="284"/>
      <c r="K55" s="284"/>
      <c r="L55" s="284"/>
      <c r="M55" s="284"/>
      <c r="N55" s="284"/>
      <c r="O55" s="284"/>
      <c r="P55" s="218" t="s">
        <v>346</v>
      </c>
    </row>
    <row r="56" spans="1:18" ht="4.1500000000000004" customHeight="1">
      <c r="C56" s="198"/>
      <c r="D56" s="200"/>
      <c r="E56" s="200"/>
      <c r="F56" s="154"/>
      <c r="G56" s="190"/>
      <c r="H56" s="190"/>
      <c r="I56" s="190"/>
      <c r="J56" s="190"/>
      <c r="K56" s="190"/>
      <c r="L56" s="190"/>
      <c r="M56" s="190"/>
      <c r="N56" s="190"/>
      <c r="O56" s="190"/>
      <c r="P56" s="190"/>
    </row>
    <row r="57" spans="1:18" ht="15.75" customHeight="1">
      <c r="B57" s="196" t="s">
        <v>315</v>
      </c>
    </row>
  </sheetData>
  <mergeCells count="77">
    <mergeCell ref="I7:O7"/>
    <mergeCell ref="F9:K9"/>
    <mergeCell ref="F10:J10"/>
    <mergeCell ref="B10:E10"/>
    <mergeCell ref="B9:E9"/>
    <mergeCell ref="L10:N10"/>
    <mergeCell ref="L9:O9"/>
    <mergeCell ref="B29:B30"/>
    <mergeCell ref="A48:Q48"/>
    <mergeCell ref="H21:J21"/>
    <mergeCell ref="C21:E21"/>
    <mergeCell ref="K33:M33"/>
    <mergeCell ref="G33:I33"/>
    <mergeCell ref="D44:H44"/>
    <mergeCell ref="D46:H46"/>
    <mergeCell ref="C40:E40"/>
    <mergeCell ref="C44:C46"/>
    <mergeCell ref="O39:R39"/>
    <mergeCell ref="M25:Q25"/>
    <mergeCell ref="O44:O46"/>
    <mergeCell ref="I44:I46"/>
    <mergeCell ref="G37:I37"/>
    <mergeCell ref="K37:M37"/>
    <mergeCell ref="B11:E11"/>
    <mergeCell ref="B14:E14"/>
    <mergeCell ref="F14:J14"/>
    <mergeCell ref="C24:G24"/>
    <mergeCell ref="C20:G20"/>
    <mergeCell ref="F13:J13"/>
    <mergeCell ref="B13:E13"/>
    <mergeCell ref="F12:J12"/>
    <mergeCell ref="B15:Q15"/>
    <mergeCell ref="B12:E12"/>
    <mergeCell ref="L11:N11"/>
    <mergeCell ref="L12:N12"/>
    <mergeCell ref="L13:N13"/>
    <mergeCell ref="L14:N14"/>
    <mergeCell ref="F11:J11"/>
    <mergeCell ref="C25:E25"/>
    <mergeCell ref="O30:Q30"/>
    <mergeCell ref="O29:R29"/>
    <mergeCell ref="M20:R20"/>
    <mergeCell ref="P44:P46"/>
    <mergeCell ref="K40:M40"/>
    <mergeCell ref="L34:N34"/>
    <mergeCell ref="H20:L20"/>
    <mergeCell ref="H24:L24"/>
    <mergeCell ref="H25:J25"/>
    <mergeCell ref="M21:Q21"/>
    <mergeCell ref="M24:R24"/>
    <mergeCell ref="O32:R32"/>
    <mergeCell ref="O33:Q33"/>
    <mergeCell ref="O36:R36"/>
    <mergeCell ref="O37:Q37"/>
    <mergeCell ref="O40:Q40"/>
    <mergeCell ref="R44:R46"/>
    <mergeCell ref="C30:E30"/>
    <mergeCell ref="G30:I30"/>
    <mergeCell ref="K30:M30"/>
    <mergeCell ref="C33:E33"/>
    <mergeCell ref="G40:I40"/>
    <mergeCell ref="B32:B33"/>
    <mergeCell ref="B36:B37"/>
    <mergeCell ref="B39:B40"/>
    <mergeCell ref="C37:E37"/>
    <mergeCell ref="J46:N46"/>
    <mergeCell ref="J44:N44"/>
    <mergeCell ref="D54:F54"/>
    <mergeCell ref="H54:Q54"/>
    <mergeCell ref="E55:H55"/>
    <mergeCell ref="J55:O55"/>
    <mergeCell ref="D51:F51"/>
    <mergeCell ref="H51:Q51"/>
    <mergeCell ref="D52:F52"/>
    <mergeCell ref="H52:Q52"/>
    <mergeCell ref="D53:F53"/>
    <mergeCell ref="H53:Q53"/>
  </mergeCells>
  <phoneticPr fontId="3"/>
  <printOptions horizontalCentered="1"/>
  <pageMargins left="0.59055118110236227" right="0.39370078740157483" top="0.59055118110236227" bottom="0.39370078740157483" header="0.51181102362204722" footer="0.51181102362204722"/>
  <pageSetup paperSize="9" scale="97" orientation="portrait" blackAndWhite="1" r:id="rId1"/>
  <headerFooter alignWithMargins="0"/>
  <colBreaks count="1" manualBreakCount="1">
    <brk id="29" max="11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AK72"/>
  <sheetViews>
    <sheetView view="pageBreakPreview" zoomScaleNormal="100" zoomScaleSheetLayoutView="100" workbookViewId="0">
      <selection activeCell="AL1" sqref="AL1"/>
    </sheetView>
  </sheetViews>
  <sheetFormatPr defaultColWidth="9" defaultRowHeight="12"/>
  <cols>
    <col min="1" max="1" width="1.25" style="1" customWidth="1"/>
    <col min="2" max="36" width="2.5" style="1" customWidth="1"/>
    <col min="37" max="50" width="2.625" style="1" customWidth="1"/>
    <col min="51" max="16384" width="9" style="1"/>
  </cols>
  <sheetData>
    <row r="1" spans="2:37" ht="13.7" customHeight="1">
      <c r="U1" s="33"/>
      <c r="V1" s="34" t="s">
        <v>215</v>
      </c>
      <c r="W1" s="34"/>
      <c r="X1" s="34"/>
      <c r="Y1" s="34"/>
      <c r="Z1" s="34"/>
      <c r="AA1" s="34"/>
      <c r="AB1" s="34"/>
      <c r="AC1" s="34"/>
      <c r="AD1" s="34"/>
      <c r="AE1" s="34"/>
      <c r="AF1" s="34"/>
      <c r="AG1" s="34"/>
      <c r="AH1" s="34"/>
      <c r="AI1" s="34"/>
      <c r="AJ1" s="35"/>
    </row>
    <row r="2" spans="2:37" ht="18.75" customHeight="1">
      <c r="U2" s="362"/>
      <c r="V2" s="363"/>
      <c r="W2" s="363"/>
      <c r="X2" s="363"/>
      <c r="Y2" s="363"/>
      <c r="Z2" s="363"/>
      <c r="AA2" s="363"/>
      <c r="AB2" s="363"/>
      <c r="AC2" s="363"/>
      <c r="AD2" s="363"/>
      <c r="AE2" s="363"/>
      <c r="AF2" s="363"/>
      <c r="AG2" s="363"/>
      <c r="AH2" s="363"/>
      <c r="AI2" s="363"/>
      <c r="AJ2" s="364"/>
    </row>
    <row r="3" spans="2:37" ht="12.75" customHeight="1">
      <c r="B3" s="209" t="s">
        <v>171</v>
      </c>
      <c r="C3" s="23"/>
      <c r="D3" s="23"/>
      <c r="E3" s="24"/>
    </row>
    <row r="4" spans="2:37" ht="7.5" customHeight="1">
      <c r="B4" s="25"/>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7"/>
    </row>
    <row r="5" spans="2:37" s="5" customFormat="1" ht="12" customHeight="1">
      <c r="B5" s="28"/>
      <c r="C5" s="3"/>
      <c r="D5" s="3"/>
      <c r="E5" s="3"/>
      <c r="F5" s="3"/>
      <c r="G5" s="3"/>
      <c r="H5" s="3"/>
      <c r="I5" s="3"/>
      <c r="J5" s="3"/>
      <c r="K5" s="242" t="s">
        <v>306</v>
      </c>
      <c r="L5" s="242"/>
      <c r="M5" s="242"/>
      <c r="N5" s="242"/>
      <c r="O5" s="242"/>
      <c r="P5" s="242"/>
      <c r="Q5" s="242"/>
      <c r="R5" s="242"/>
      <c r="S5" s="242"/>
      <c r="T5" s="242"/>
      <c r="U5" s="242"/>
      <c r="V5" s="242"/>
      <c r="W5" s="242"/>
      <c r="X5" s="242"/>
      <c r="Y5" s="242"/>
      <c r="Z5" s="242"/>
      <c r="AA5" s="242"/>
      <c r="AB5" s="242"/>
      <c r="AC5" s="3"/>
      <c r="AD5" s="3"/>
      <c r="AE5" s="3"/>
      <c r="AF5" s="3"/>
      <c r="AG5" s="3"/>
      <c r="AH5" s="3"/>
      <c r="AI5" s="3"/>
      <c r="AJ5" s="3"/>
      <c r="AK5" s="29"/>
    </row>
    <row r="6" spans="2:37" s="5" customFormat="1" ht="12.95" customHeight="1">
      <c r="B6" s="28"/>
      <c r="C6" s="3"/>
      <c r="D6" s="3"/>
      <c r="E6" s="3"/>
      <c r="F6" s="3"/>
      <c r="G6" s="3"/>
      <c r="H6" s="3"/>
      <c r="I6" s="3"/>
      <c r="J6" s="3"/>
      <c r="K6" s="242" t="s">
        <v>292</v>
      </c>
      <c r="L6" s="242"/>
      <c r="M6" s="242"/>
      <c r="N6" s="242"/>
      <c r="O6" s="242"/>
      <c r="P6" s="242"/>
      <c r="Q6" s="242"/>
      <c r="R6" s="242"/>
      <c r="S6" s="242"/>
      <c r="T6" s="242"/>
      <c r="U6" s="242"/>
      <c r="V6" s="242"/>
      <c r="W6" s="242"/>
      <c r="X6" s="242"/>
      <c r="Y6" s="242"/>
      <c r="Z6" s="242"/>
      <c r="AA6" s="242"/>
      <c r="AB6" s="242"/>
      <c r="AC6" s="3"/>
      <c r="AD6" s="3"/>
      <c r="AE6" s="3"/>
      <c r="AF6" s="3"/>
      <c r="AG6" s="3"/>
      <c r="AH6" s="3"/>
      <c r="AI6" s="3"/>
      <c r="AJ6" s="3"/>
      <c r="AK6" s="29"/>
    </row>
    <row r="7" spans="2:37" s="5" customFormat="1" ht="7.5" customHeight="1">
      <c r="B7" s="28"/>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29"/>
    </row>
    <row r="8" spans="2:37" s="5" customFormat="1" ht="13.7" customHeight="1">
      <c r="B8" s="28"/>
      <c r="C8" s="3"/>
      <c r="D8" s="3"/>
      <c r="E8" s="3"/>
      <c r="F8" s="3"/>
      <c r="G8" s="3"/>
      <c r="H8" s="3"/>
      <c r="I8" s="3"/>
      <c r="J8" s="3"/>
      <c r="K8" s="3"/>
      <c r="L8" s="3"/>
      <c r="M8" s="3"/>
      <c r="N8" s="3"/>
      <c r="O8" s="3"/>
      <c r="P8" s="3"/>
      <c r="Q8" s="3"/>
      <c r="R8" s="3"/>
      <c r="S8" s="3"/>
      <c r="T8" s="3"/>
      <c r="U8" s="3"/>
      <c r="V8" s="3"/>
      <c r="W8" s="3"/>
      <c r="X8" s="3"/>
      <c r="Y8" s="268" t="s">
        <v>312</v>
      </c>
      <c r="Z8" s="268"/>
      <c r="AA8" s="268"/>
      <c r="AB8" s="268"/>
      <c r="AC8" s="13" t="s">
        <v>192</v>
      </c>
      <c r="AD8" s="268"/>
      <c r="AE8" s="268"/>
      <c r="AF8" s="13" t="s">
        <v>191</v>
      </c>
      <c r="AG8" s="268"/>
      <c r="AH8" s="268"/>
      <c r="AI8" s="13" t="s">
        <v>190</v>
      </c>
      <c r="AJ8" s="3"/>
      <c r="AK8" s="29"/>
    </row>
    <row r="9" spans="2:37" s="5" customFormat="1">
      <c r="B9" s="28"/>
      <c r="C9" s="3" t="s">
        <v>193</v>
      </c>
      <c r="D9" s="3"/>
      <c r="E9" s="3"/>
      <c r="F9" s="3"/>
      <c r="G9" s="268"/>
      <c r="H9" s="268"/>
      <c r="I9" s="268"/>
      <c r="J9" s="268"/>
      <c r="K9" s="268"/>
      <c r="L9" s="3"/>
      <c r="M9" s="3" t="s">
        <v>194</v>
      </c>
      <c r="N9" s="3"/>
      <c r="O9" s="3"/>
      <c r="P9" s="3"/>
      <c r="Q9" s="3"/>
      <c r="R9" s="3"/>
      <c r="S9" s="3"/>
      <c r="T9" s="3"/>
      <c r="U9" s="3"/>
      <c r="V9" s="3"/>
      <c r="W9" s="3"/>
      <c r="X9" s="3"/>
      <c r="Y9" s="3"/>
      <c r="Z9" s="3"/>
      <c r="AA9" s="3"/>
      <c r="AB9" s="3"/>
      <c r="AC9" s="3"/>
      <c r="AD9" s="3"/>
      <c r="AE9" s="3"/>
      <c r="AF9" s="3"/>
      <c r="AG9" s="3"/>
      <c r="AH9" s="3"/>
      <c r="AI9" s="3"/>
      <c r="AJ9" s="3"/>
      <c r="AK9" s="29"/>
    </row>
    <row r="10" spans="2:37" s="5" customFormat="1" ht="4.1500000000000004" customHeight="1">
      <c r="B10" s="28"/>
      <c r="C10" s="3"/>
      <c r="D10" s="3"/>
      <c r="E10" s="3"/>
      <c r="F10" s="3"/>
      <c r="G10" s="17"/>
      <c r="H10" s="17"/>
      <c r="I10" s="17"/>
      <c r="J10" s="17"/>
      <c r="K10" s="17"/>
      <c r="L10" s="3"/>
      <c r="M10" s="3"/>
      <c r="N10" s="3"/>
      <c r="O10" s="3"/>
      <c r="P10" s="3"/>
      <c r="Q10" s="3"/>
      <c r="R10" s="3"/>
      <c r="S10" s="3"/>
      <c r="T10" s="3"/>
      <c r="U10" s="3"/>
      <c r="V10" s="3"/>
      <c r="W10" s="3"/>
      <c r="X10" s="3"/>
      <c r="Y10" s="3"/>
      <c r="Z10" s="3"/>
      <c r="AA10" s="3"/>
      <c r="AB10" s="3"/>
      <c r="AC10" s="3"/>
      <c r="AD10" s="3"/>
      <c r="AE10" s="3"/>
      <c r="AF10" s="3"/>
      <c r="AG10" s="3"/>
      <c r="AH10" s="3"/>
      <c r="AI10" s="3"/>
      <c r="AJ10" s="3"/>
      <c r="AK10" s="29"/>
    </row>
    <row r="11" spans="2:37" s="5" customFormat="1" ht="17.100000000000001" customHeight="1">
      <c r="B11" s="28"/>
      <c r="C11" s="3"/>
      <c r="D11" s="3"/>
      <c r="E11" s="3"/>
      <c r="F11" s="3"/>
      <c r="G11" s="3"/>
      <c r="H11" s="3"/>
      <c r="I11" s="3"/>
      <c r="J11" s="3"/>
      <c r="K11" s="3"/>
      <c r="L11" s="3"/>
      <c r="M11" s="3"/>
      <c r="N11" s="3"/>
      <c r="O11" s="3"/>
      <c r="P11" s="3"/>
      <c r="Q11" s="3"/>
      <c r="R11" s="3"/>
      <c r="S11" s="242" t="s">
        <v>195</v>
      </c>
      <c r="T11" s="243"/>
      <c r="U11" s="243"/>
      <c r="V11" s="243"/>
      <c r="W11" s="3"/>
      <c r="X11" s="3"/>
      <c r="Y11" s="3"/>
      <c r="Z11" s="3"/>
      <c r="AA11" s="3"/>
      <c r="AB11" s="3"/>
      <c r="AC11" s="3"/>
      <c r="AD11" s="3"/>
      <c r="AE11" s="3"/>
      <c r="AF11" s="3"/>
      <c r="AG11" s="3"/>
      <c r="AH11" s="3"/>
      <c r="AI11" s="3"/>
      <c r="AJ11" s="3"/>
      <c r="AK11" s="29"/>
    </row>
    <row r="12" spans="2:37" s="5" customFormat="1" ht="27.75" customHeight="1">
      <c r="B12" s="28"/>
      <c r="C12" s="3"/>
      <c r="D12" s="3"/>
      <c r="E12" s="3"/>
      <c r="F12" s="3"/>
      <c r="G12" s="3"/>
      <c r="H12" s="3"/>
      <c r="I12" s="3"/>
      <c r="J12" s="3"/>
      <c r="K12" s="3"/>
      <c r="L12" s="3"/>
      <c r="M12" s="3"/>
      <c r="N12" s="3"/>
      <c r="O12" s="3"/>
      <c r="P12" s="3"/>
      <c r="Q12" s="3"/>
      <c r="R12" s="3"/>
      <c r="S12" s="238" t="s">
        <v>196</v>
      </c>
      <c r="T12" s="237"/>
      <c r="U12" s="237"/>
      <c r="V12" s="237"/>
      <c r="W12" s="236"/>
      <c r="X12" s="237"/>
      <c r="Y12" s="237"/>
      <c r="Z12" s="237"/>
      <c r="AA12" s="237"/>
      <c r="AB12" s="237"/>
      <c r="AC12" s="237"/>
      <c r="AD12" s="237"/>
      <c r="AE12" s="237"/>
      <c r="AF12" s="237"/>
      <c r="AG12" s="237"/>
      <c r="AH12" s="237"/>
      <c r="AI12" s="3"/>
      <c r="AJ12" s="3"/>
      <c r="AK12" s="29"/>
    </row>
    <row r="13" spans="2:37" s="5" customFormat="1" ht="19.5" customHeight="1">
      <c r="B13" s="28"/>
      <c r="C13" s="3"/>
      <c r="D13" s="3"/>
      <c r="E13" s="3"/>
      <c r="F13" s="3"/>
      <c r="G13" s="3"/>
      <c r="H13" s="3"/>
      <c r="I13" s="3"/>
      <c r="J13" s="3"/>
      <c r="K13" s="3"/>
      <c r="L13" s="3"/>
      <c r="M13" s="3"/>
      <c r="N13" s="3"/>
      <c r="O13" s="3"/>
      <c r="P13" s="3"/>
      <c r="Q13" s="3"/>
      <c r="R13" s="3"/>
      <c r="S13" s="244" t="s">
        <v>197</v>
      </c>
      <c r="T13" s="245"/>
      <c r="U13" s="245"/>
      <c r="V13" s="245"/>
      <c r="W13" s="246"/>
      <c r="X13" s="245"/>
      <c r="Y13" s="245"/>
      <c r="Z13" s="245"/>
      <c r="AA13" s="245"/>
      <c r="AB13" s="245"/>
      <c r="AC13" s="245"/>
      <c r="AD13" s="245"/>
      <c r="AE13" s="245"/>
      <c r="AF13" s="245"/>
      <c r="AG13" s="245"/>
      <c r="AH13" s="245"/>
      <c r="AI13" s="3"/>
      <c r="AJ13" s="3"/>
      <c r="AK13" s="29"/>
    </row>
    <row r="14" spans="2:37" s="5" customFormat="1" ht="19.5" customHeight="1">
      <c r="B14" s="28"/>
      <c r="C14" s="3"/>
      <c r="D14" s="3"/>
      <c r="E14" s="3"/>
      <c r="F14" s="3"/>
      <c r="G14" s="3"/>
      <c r="H14" s="3"/>
      <c r="I14" s="3"/>
      <c r="J14" s="3"/>
      <c r="K14" s="3"/>
      <c r="L14" s="3"/>
      <c r="M14" s="3"/>
      <c r="N14" s="3"/>
      <c r="O14" s="3"/>
      <c r="P14" s="3"/>
      <c r="Q14" s="3"/>
      <c r="R14" s="3"/>
      <c r="S14" s="234" t="s">
        <v>198</v>
      </c>
      <c r="T14" s="235"/>
      <c r="U14" s="235"/>
      <c r="V14" s="235"/>
      <c r="W14" s="236"/>
      <c r="X14" s="237"/>
      <c r="Y14" s="237"/>
      <c r="Z14" s="237"/>
      <c r="AA14" s="237"/>
      <c r="AB14" s="237"/>
      <c r="AC14" s="237"/>
      <c r="AD14" s="237"/>
      <c r="AE14" s="237"/>
      <c r="AF14" s="237"/>
      <c r="AG14" s="237"/>
      <c r="AH14" s="237"/>
      <c r="AI14" s="208"/>
      <c r="AJ14" s="3"/>
      <c r="AK14" s="29"/>
    </row>
    <row r="15" spans="2:37" s="5" customFormat="1" ht="18" customHeight="1">
      <c r="B15" s="28"/>
      <c r="C15" s="3"/>
      <c r="D15" s="3"/>
      <c r="E15" s="3"/>
      <c r="F15" s="3"/>
      <c r="G15" s="3"/>
      <c r="H15" s="3"/>
      <c r="I15" s="3"/>
      <c r="J15" s="3"/>
      <c r="K15" s="3"/>
      <c r="L15" s="3"/>
      <c r="M15" s="3"/>
      <c r="N15" s="3"/>
      <c r="O15" s="3"/>
      <c r="P15" s="3"/>
      <c r="Q15" s="3"/>
      <c r="R15" s="3"/>
      <c r="S15" s="238" t="s">
        <v>334</v>
      </c>
      <c r="T15" s="237"/>
      <c r="U15" s="237"/>
      <c r="V15" s="237"/>
      <c r="W15" s="239"/>
      <c r="X15" s="240"/>
      <c r="Y15" s="240"/>
      <c r="Z15" s="240"/>
      <c r="AA15" s="240"/>
      <c r="AB15" s="240"/>
      <c r="AC15" s="240"/>
      <c r="AD15" s="240"/>
      <c r="AE15" s="240"/>
      <c r="AF15" s="240"/>
      <c r="AG15" s="240"/>
      <c r="AH15" s="240"/>
      <c r="AI15" s="208"/>
      <c r="AJ15" s="3"/>
      <c r="AK15" s="29"/>
    </row>
    <row r="16" spans="2:37" ht="16.5" customHeight="1">
      <c r="B16" s="30"/>
      <c r="C16" s="2"/>
      <c r="D16" s="2"/>
      <c r="E16" s="2"/>
      <c r="F16" s="2"/>
      <c r="G16" s="2"/>
      <c r="H16" s="2"/>
      <c r="I16" s="2"/>
      <c r="J16" s="2"/>
      <c r="K16" s="2"/>
      <c r="L16" s="2"/>
      <c r="P16" s="2"/>
      <c r="Q16" s="2"/>
      <c r="R16" s="2"/>
      <c r="S16" s="211" t="s">
        <v>347</v>
      </c>
      <c r="T16" s="241" t="s">
        <v>336</v>
      </c>
      <c r="U16" s="241"/>
      <c r="V16" s="241"/>
      <c r="W16" s="241"/>
      <c r="X16" s="241"/>
      <c r="Y16" s="210" t="s">
        <v>337</v>
      </c>
      <c r="Z16" s="241"/>
      <c r="AA16" s="241"/>
      <c r="AB16" s="241"/>
      <c r="AC16" s="241"/>
      <c r="AD16" s="241"/>
      <c r="AE16" s="241"/>
      <c r="AF16" s="241"/>
      <c r="AG16" s="241"/>
      <c r="AH16" s="2" t="s">
        <v>348</v>
      </c>
      <c r="AI16" s="2"/>
      <c r="AJ16" s="2"/>
      <c r="AK16" s="31"/>
    </row>
    <row r="17" spans="2:37" s="5" customFormat="1" ht="4.1500000000000004" customHeight="1">
      <c r="B17" s="28"/>
      <c r="C17" s="3"/>
      <c r="D17" s="3"/>
      <c r="E17" s="3"/>
      <c r="F17" s="3"/>
      <c r="G17" s="3"/>
      <c r="H17" s="3"/>
      <c r="I17" s="3"/>
      <c r="J17" s="3"/>
      <c r="K17" s="3"/>
      <c r="L17" s="3"/>
      <c r="M17" s="3"/>
      <c r="N17" s="3"/>
      <c r="O17" s="3"/>
      <c r="P17" s="3"/>
      <c r="Q17" s="3"/>
      <c r="R17" s="3"/>
      <c r="S17" s="3"/>
      <c r="T17" s="22"/>
      <c r="U17" s="3"/>
      <c r="V17" s="3"/>
      <c r="W17" s="3"/>
      <c r="X17" s="3"/>
      <c r="Y17" s="3"/>
      <c r="Z17" s="3"/>
      <c r="AA17" s="3"/>
      <c r="AB17" s="3"/>
      <c r="AC17" s="3"/>
      <c r="AD17" s="3"/>
      <c r="AE17" s="3"/>
      <c r="AF17" s="3"/>
      <c r="AG17" s="3"/>
      <c r="AH17" s="21"/>
      <c r="AI17" s="21"/>
      <c r="AJ17" s="3"/>
      <c r="AK17" s="29"/>
    </row>
    <row r="18" spans="2:37" s="5" customFormat="1" ht="17.100000000000001" customHeight="1">
      <c r="B18" s="28"/>
      <c r="C18" s="6" t="s">
        <v>204</v>
      </c>
      <c r="D18" s="3"/>
      <c r="E18" s="3"/>
      <c r="F18" s="373"/>
      <c r="G18" s="373"/>
      <c r="H18" s="373"/>
      <c r="I18" s="373"/>
      <c r="J18" s="373"/>
      <c r="K18" s="373"/>
      <c r="L18" s="373"/>
      <c r="M18" s="6" t="s">
        <v>206</v>
      </c>
      <c r="N18" s="10"/>
      <c r="O18" s="10"/>
      <c r="P18" s="11"/>
      <c r="Q18" s="10"/>
      <c r="R18" s="10"/>
      <c r="S18" s="10"/>
      <c r="T18" s="15"/>
      <c r="U18" s="3"/>
      <c r="V18" s="3"/>
      <c r="W18" s="3"/>
      <c r="X18" s="3"/>
      <c r="Y18" s="3"/>
      <c r="Z18" s="3"/>
      <c r="AA18" s="3"/>
      <c r="AB18" s="3"/>
      <c r="AC18" s="3"/>
      <c r="AD18" s="3"/>
      <c r="AE18" s="3"/>
      <c r="AF18" s="3"/>
      <c r="AG18" s="3"/>
      <c r="AH18" s="16"/>
      <c r="AI18" s="16"/>
      <c r="AJ18" s="3"/>
      <c r="AK18" s="29"/>
    </row>
    <row r="19" spans="2:37" s="5" customFormat="1" ht="9.9499999999999993" customHeight="1">
      <c r="B19" s="28"/>
      <c r="C19" s="3"/>
      <c r="D19" s="3"/>
      <c r="E19" s="3"/>
      <c r="F19" s="3"/>
      <c r="G19" s="3"/>
      <c r="H19" s="374" t="s">
        <v>226</v>
      </c>
      <c r="I19" s="374"/>
      <c r="J19" s="374"/>
      <c r="K19" s="3"/>
      <c r="L19" s="16"/>
      <c r="M19" s="7"/>
      <c r="N19" s="3"/>
      <c r="O19" s="3"/>
      <c r="P19" s="3"/>
      <c r="Q19" s="3"/>
      <c r="R19" s="3"/>
      <c r="S19" s="3"/>
      <c r="T19" s="3"/>
      <c r="U19" s="3"/>
      <c r="V19" s="3"/>
      <c r="W19" s="3"/>
      <c r="X19" s="3"/>
      <c r="Y19" s="3"/>
      <c r="Z19" s="3"/>
      <c r="AA19" s="3"/>
      <c r="AB19" s="13"/>
      <c r="AC19" s="13"/>
      <c r="AD19" s="3"/>
      <c r="AE19" s="3"/>
      <c r="AF19" s="3"/>
      <c r="AG19" s="3"/>
      <c r="AH19" s="3"/>
      <c r="AI19" s="3"/>
      <c r="AJ19" s="3"/>
      <c r="AK19" s="29"/>
    </row>
    <row r="20" spans="2:37" s="5" customFormat="1">
      <c r="B20" s="28"/>
      <c r="C20" s="3" t="s">
        <v>222</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29"/>
    </row>
    <row r="21" spans="2:37" s="5" customFormat="1">
      <c r="B21" s="28"/>
      <c r="C21" s="3" t="s">
        <v>310</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29"/>
    </row>
    <row r="22" spans="2:37" s="5" customFormat="1">
      <c r="B22" s="28"/>
      <c r="C22" s="3" t="s">
        <v>54</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29"/>
    </row>
    <row r="23" spans="2:37" s="5" customFormat="1" ht="12" customHeight="1">
      <c r="B23" s="265" t="s">
        <v>199</v>
      </c>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6"/>
    </row>
    <row r="24" spans="2:37" s="5" customFormat="1">
      <c r="B24" s="30"/>
      <c r="C24" s="2" t="s">
        <v>55</v>
      </c>
      <c r="D24" s="2" t="s">
        <v>172</v>
      </c>
      <c r="E24" s="2"/>
      <c r="F24" s="2"/>
      <c r="G24" s="2"/>
      <c r="H24" s="2"/>
      <c r="I24" s="2"/>
      <c r="J24" s="2"/>
      <c r="K24" s="2"/>
      <c r="L24" s="2"/>
      <c r="M24" s="2"/>
      <c r="N24" s="2"/>
      <c r="O24" s="2"/>
      <c r="P24" s="2"/>
      <c r="Q24" s="2"/>
      <c r="R24" s="2"/>
      <c r="S24" s="2"/>
      <c r="T24" s="2"/>
      <c r="U24" s="3"/>
      <c r="V24" s="3"/>
      <c r="W24" s="3"/>
      <c r="X24" s="3"/>
      <c r="Y24" s="3"/>
      <c r="Z24" s="3"/>
      <c r="AA24" s="3"/>
      <c r="AB24" s="3"/>
      <c r="AC24" s="3"/>
      <c r="AD24" s="3"/>
      <c r="AE24" s="3"/>
      <c r="AF24" s="3"/>
      <c r="AG24" s="3"/>
      <c r="AH24" s="3"/>
      <c r="AI24" s="3"/>
      <c r="AJ24" s="3"/>
      <c r="AK24" s="29"/>
    </row>
    <row r="25" spans="2:37" s="5" customFormat="1" ht="15" customHeight="1">
      <c r="B25" s="30"/>
      <c r="C25" s="2"/>
      <c r="D25" s="2"/>
      <c r="E25" s="2"/>
      <c r="F25" s="280" t="s">
        <v>105</v>
      </c>
      <c r="G25" s="280"/>
      <c r="H25" s="280"/>
      <c r="I25" s="2"/>
      <c r="J25" s="260" t="s">
        <v>106</v>
      </c>
      <c r="K25" s="2"/>
      <c r="L25" s="260">
        <v>100</v>
      </c>
      <c r="M25" s="260"/>
      <c r="N25" s="260" t="s">
        <v>107</v>
      </c>
      <c r="O25" s="260">
        <v>100</v>
      </c>
      <c r="P25" s="260"/>
      <c r="Q25" s="2"/>
      <c r="R25" s="2"/>
      <c r="S25" s="2"/>
      <c r="T25" s="2"/>
      <c r="U25" s="3"/>
      <c r="V25" s="365" t="s">
        <v>173</v>
      </c>
      <c r="W25" s="365"/>
      <c r="X25" s="365"/>
      <c r="Y25" s="365"/>
      <c r="Z25" s="365"/>
      <c r="AA25" s="365"/>
      <c r="AB25" s="365"/>
      <c r="AC25" s="365"/>
      <c r="AD25" s="371" t="str">
        <f>IF(AD29="","",(AD27/AD29*100-100))</f>
        <v/>
      </c>
      <c r="AE25" s="371"/>
      <c r="AF25" s="371"/>
      <c r="AG25" s="371"/>
      <c r="AH25" s="371"/>
      <c r="AI25" s="371"/>
      <c r="AJ25" s="88" t="s">
        <v>242</v>
      </c>
      <c r="AK25" s="29"/>
    </row>
    <row r="26" spans="2:37" s="5" customFormat="1" ht="15" customHeight="1">
      <c r="B26" s="30"/>
      <c r="C26" s="2"/>
      <c r="D26" s="2"/>
      <c r="E26" s="2"/>
      <c r="F26" s="260" t="s">
        <v>128</v>
      </c>
      <c r="G26" s="260"/>
      <c r="H26" s="260"/>
      <c r="I26" s="2"/>
      <c r="J26" s="260"/>
      <c r="K26" s="2"/>
      <c r="L26" s="260"/>
      <c r="M26" s="260"/>
      <c r="N26" s="260"/>
      <c r="O26" s="260"/>
      <c r="P26" s="260"/>
      <c r="Q26" s="2"/>
      <c r="R26" s="2"/>
      <c r="S26" s="2"/>
      <c r="T26" s="2"/>
      <c r="U26" s="3"/>
      <c r="V26" s="365" t="s">
        <v>174</v>
      </c>
      <c r="W26" s="365"/>
      <c r="X26" s="365"/>
      <c r="Y26" s="365"/>
      <c r="Z26" s="365"/>
      <c r="AA26" s="365"/>
      <c r="AB26" s="365"/>
      <c r="AC26" s="365"/>
      <c r="AD26" s="371" t="str">
        <f>IF(AD30="","",(AD28/AD30*100-100))</f>
        <v/>
      </c>
      <c r="AE26" s="371"/>
      <c r="AF26" s="371"/>
      <c r="AG26" s="371"/>
      <c r="AH26" s="371"/>
      <c r="AI26" s="371"/>
      <c r="AJ26" s="88" t="s">
        <v>59</v>
      </c>
      <c r="AK26" s="29"/>
    </row>
    <row r="27" spans="2:37" s="5" customFormat="1" ht="15" customHeight="1">
      <c r="B27" s="30"/>
      <c r="C27" s="91" t="s">
        <v>60</v>
      </c>
      <c r="D27" s="2"/>
      <c r="E27" s="2" t="s">
        <v>208</v>
      </c>
      <c r="F27" s="89"/>
      <c r="G27" s="89"/>
      <c r="H27" s="89"/>
      <c r="I27" s="2"/>
      <c r="J27" s="89"/>
      <c r="K27" s="2"/>
      <c r="L27" s="89"/>
      <c r="M27" s="89"/>
      <c r="N27" s="89"/>
      <c r="O27" s="89"/>
      <c r="P27" s="89"/>
      <c r="Q27" s="2"/>
      <c r="R27" s="2"/>
      <c r="S27" s="2"/>
      <c r="T27" s="2"/>
      <c r="U27" s="3"/>
      <c r="V27" s="365" t="s">
        <v>175</v>
      </c>
      <c r="W27" s="365"/>
      <c r="X27" s="365"/>
      <c r="Y27" s="365"/>
      <c r="Z27" s="365"/>
      <c r="AA27" s="365"/>
      <c r="AB27" s="365"/>
      <c r="AC27" s="365"/>
      <c r="AD27" s="367"/>
      <c r="AE27" s="367"/>
      <c r="AF27" s="367"/>
      <c r="AG27" s="367"/>
      <c r="AH27" s="367"/>
      <c r="AI27" s="367"/>
      <c r="AJ27" s="87" t="s">
        <v>200</v>
      </c>
      <c r="AK27" s="29"/>
    </row>
    <row r="28" spans="2:37" s="5" customFormat="1" ht="15" customHeight="1">
      <c r="B28" s="30"/>
      <c r="C28" s="2"/>
      <c r="D28" s="2"/>
      <c r="E28" s="2"/>
      <c r="F28" s="89"/>
      <c r="G28" s="89"/>
      <c r="H28" s="89"/>
      <c r="I28" s="2"/>
      <c r="J28" s="89"/>
      <c r="K28" s="2"/>
      <c r="L28" s="89"/>
      <c r="M28" s="89"/>
      <c r="N28" s="89"/>
      <c r="O28" s="89"/>
      <c r="P28" s="89"/>
      <c r="Q28" s="2"/>
      <c r="R28" s="2"/>
      <c r="S28" s="2"/>
      <c r="T28" s="2"/>
      <c r="U28" s="3"/>
      <c r="V28" s="365" t="s">
        <v>176</v>
      </c>
      <c r="W28" s="365"/>
      <c r="X28" s="365"/>
      <c r="Y28" s="365"/>
      <c r="Z28" s="365"/>
      <c r="AA28" s="365"/>
      <c r="AB28" s="365"/>
      <c r="AC28" s="365"/>
      <c r="AD28" s="367"/>
      <c r="AE28" s="367"/>
      <c r="AF28" s="367"/>
      <c r="AG28" s="367"/>
      <c r="AH28" s="367"/>
      <c r="AI28" s="367"/>
      <c r="AJ28" s="8" t="s">
        <v>200</v>
      </c>
      <c r="AK28" s="29"/>
    </row>
    <row r="29" spans="2:37" s="5" customFormat="1" ht="15" customHeight="1">
      <c r="B29" s="30"/>
      <c r="C29" s="91" t="s">
        <v>110</v>
      </c>
      <c r="D29" s="2"/>
      <c r="E29" s="375" t="s">
        <v>165</v>
      </c>
      <c r="F29" s="375"/>
      <c r="G29" s="375"/>
      <c r="H29" s="375"/>
      <c r="I29" s="375"/>
      <c r="J29" s="375"/>
      <c r="K29" s="375"/>
      <c r="L29" s="375"/>
      <c r="M29" s="375"/>
      <c r="N29" s="375"/>
      <c r="O29" s="375"/>
      <c r="P29" s="375"/>
      <c r="Q29" s="375"/>
      <c r="R29" s="375"/>
      <c r="S29" s="375"/>
      <c r="T29" s="375"/>
      <c r="U29" s="3"/>
      <c r="V29" s="365" t="s">
        <v>175</v>
      </c>
      <c r="W29" s="365"/>
      <c r="X29" s="365"/>
      <c r="Y29" s="365"/>
      <c r="Z29" s="365"/>
      <c r="AA29" s="365"/>
      <c r="AB29" s="365"/>
      <c r="AC29" s="365"/>
      <c r="AD29" s="367"/>
      <c r="AE29" s="367"/>
      <c r="AF29" s="367"/>
      <c r="AG29" s="367"/>
      <c r="AH29" s="367"/>
      <c r="AI29" s="367"/>
      <c r="AJ29" s="87" t="s">
        <v>200</v>
      </c>
      <c r="AK29" s="29"/>
    </row>
    <row r="30" spans="2:37" s="5" customFormat="1" ht="15" customHeight="1">
      <c r="B30" s="30"/>
      <c r="C30" s="2"/>
      <c r="D30" s="2"/>
      <c r="E30" s="2"/>
      <c r="F30" s="89"/>
      <c r="G30" s="89"/>
      <c r="H30" s="89"/>
      <c r="I30" s="2"/>
      <c r="J30" s="89"/>
      <c r="K30" s="2"/>
      <c r="L30" s="89"/>
      <c r="M30" s="89"/>
      <c r="N30" s="89"/>
      <c r="O30" s="89"/>
      <c r="P30" s="89"/>
      <c r="Q30" s="2"/>
      <c r="R30" s="2"/>
      <c r="S30" s="2"/>
      <c r="T30" s="2"/>
      <c r="U30" s="3"/>
      <c r="V30" s="365" t="s">
        <v>176</v>
      </c>
      <c r="W30" s="365"/>
      <c r="X30" s="365"/>
      <c r="Y30" s="365"/>
      <c r="Z30" s="365"/>
      <c r="AA30" s="365"/>
      <c r="AB30" s="365"/>
      <c r="AC30" s="365"/>
      <c r="AD30" s="367"/>
      <c r="AE30" s="367"/>
      <c r="AF30" s="367"/>
      <c r="AG30" s="367"/>
      <c r="AH30" s="367"/>
      <c r="AI30" s="367"/>
      <c r="AJ30" s="8" t="s">
        <v>200</v>
      </c>
      <c r="AK30" s="29"/>
    </row>
    <row r="31" spans="2:37" s="5" customFormat="1" ht="4.1500000000000004" customHeight="1">
      <c r="B31" s="30"/>
      <c r="C31" s="2"/>
      <c r="D31" s="2"/>
      <c r="E31" s="2"/>
      <c r="F31" s="2"/>
      <c r="G31" s="2"/>
      <c r="H31" s="2"/>
      <c r="I31" s="2"/>
      <c r="J31" s="2"/>
      <c r="K31" s="2"/>
      <c r="L31" s="2"/>
      <c r="M31" s="2"/>
      <c r="N31" s="2"/>
      <c r="O31" s="2"/>
      <c r="P31" s="2"/>
      <c r="Q31" s="2"/>
      <c r="R31" s="2"/>
      <c r="S31" s="2"/>
      <c r="T31" s="2"/>
      <c r="U31" s="3"/>
      <c r="V31" s="3"/>
      <c r="W31" s="3"/>
      <c r="X31" s="3"/>
      <c r="Y31" s="3"/>
      <c r="Z31" s="3"/>
      <c r="AA31" s="3"/>
      <c r="AB31" s="3"/>
      <c r="AC31" s="3"/>
      <c r="AD31" s="3"/>
      <c r="AE31" s="3"/>
      <c r="AF31" s="3"/>
      <c r="AG31" s="3"/>
      <c r="AH31" s="3"/>
      <c r="AI31" s="3"/>
      <c r="AJ31" s="3"/>
      <c r="AK31" s="29"/>
    </row>
    <row r="32" spans="2:37" s="5" customFormat="1">
      <c r="B32" s="30"/>
      <c r="C32" s="2" t="s">
        <v>111</v>
      </c>
      <c r="D32" s="2" t="s">
        <v>177</v>
      </c>
      <c r="E32" s="2"/>
      <c r="F32" s="2"/>
      <c r="G32" s="2"/>
      <c r="H32" s="2"/>
      <c r="I32" s="2"/>
      <c r="J32" s="2"/>
      <c r="K32" s="2"/>
      <c r="L32" s="2"/>
      <c r="M32" s="2"/>
      <c r="N32" s="2"/>
      <c r="O32" s="2"/>
      <c r="P32" s="2"/>
      <c r="Q32" s="2"/>
      <c r="R32" s="2"/>
      <c r="S32" s="2"/>
      <c r="T32" s="2"/>
      <c r="U32" s="3"/>
      <c r="V32" s="3"/>
      <c r="W32" s="3"/>
      <c r="X32" s="3"/>
      <c r="Y32" s="3"/>
      <c r="Z32" s="3"/>
      <c r="AA32" s="3"/>
      <c r="AB32" s="3"/>
      <c r="AC32" s="3"/>
      <c r="AD32" s="3"/>
      <c r="AE32" s="3"/>
      <c r="AF32" s="3"/>
      <c r="AG32" s="3"/>
      <c r="AH32" s="3"/>
      <c r="AI32" s="3"/>
      <c r="AJ32" s="3"/>
      <c r="AK32" s="29"/>
    </row>
    <row r="33" spans="2:37" s="5" customFormat="1" ht="15" customHeight="1">
      <c r="B33" s="30"/>
      <c r="C33" s="2"/>
      <c r="D33" s="2"/>
      <c r="E33" s="2"/>
      <c r="F33" s="280" t="s">
        <v>112</v>
      </c>
      <c r="G33" s="280"/>
      <c r="H33" s="280"/>
      <c r="I33" s="2"/>
      <c r="J33" s="260" t="s">
        <v>113</v>
      </c>
      <c r="K33" s="2"/>
      <c r="L33" s="260">
        <v>100</v>
      </c>
      <c r="M33" s="260"/>
      <c r="N33" s="2"/>
      <c r="O33" s="2"/>
      <c r="P33" s="2"/>
      <c r="Q33" s="2"/>
      <c r="R33" s="2"/>
      <c r="S33" s="2"/>
      <c r="T33" s="2"/>
      <c r="U33" s="3"/>
      <c r="V33" s="372" t="s">
        <v>179</v>
      </c>
      <c r="W33" s="372"/>
      <c r="X33" s="372"/>
      <c r="Y33" s="372"/>
      <c r="Z33" s="372"/>
      <c r="AA33" s="372"/>
      <c r="AB33" s="372"/>
      <c r="AC33" s="372"/>
      <c r="AD33" s="371" t="str">
        <f>IF(AD35="","",(AD37/AD35*100))</f>
        <v/>
      </c>
      <c r="AE33" s="371"/>
      <c r="AF33" s="371"/>
      <c r="AG33" s="371"/>
      <c r="AH33" s="371"/>
      <c r="AI33" s="371"/>
      <c r="AJ33" s="88" t="s">
        <v>242</v>
      </c>
      <c r="AK33" s="29"/>
    </row>
    <row r="34" spans="2:37" s="5" customFormat="1" ht="15" customHeight="1">
      <c r="B34" s="30"/>
      <c r="C34" s="2"/>
      <c r="D34" s="2"/>
      <c r="E34" s="2"/>
      <c r="F34" s="260" t="s">
        <v>129</v>
      </c>
      <c r="G34" s="260"/>
      <c r="H34" s="260"/>
      <c r="I34" s="2" t="s">
        <v>130</v>
      </c>
      <c r="J34" s="260"/>
      <c r="K34" s="2"/>
      <c r="L34" s="260"/>
      <c r="M34" s="260"/>
      <c r="N34" s="2"/>
      <c r="O34" s="2"/>
      <c r="P34" s="2"/>
      <c r="Q34" s="2"/>
      <c r="R34" s="2"/>
      <c r="S34" s="2"/>
      <c r="T34" s="2"/>
      <c r="U34" s="3"/>
      <c r="V34" s="370" t="s">
        <v>180</v>
      </c>
      <c r="W34" s="370"/>
      <c r="X34" s="370"/>
      <c r="Y34" s="370"/>
      <c r="Z34" s="370"/>
      <c r="AA34" s="370"/>
      <c r="AB34" s="370"/>
      <c r="AC34" s="370"/>
      <c r="AD34" s="371" t="str">
        <f>IF(AD36="","",(AD38/AD36*100))</f>
        <v/>
      </c>
      <c r="AE34" s="371"/>
      <c r="AF34" s="371"/>
      <c r="AG34" s="371"/>
      <c r="AH34" s="371"/>
      <c r="AI34" s="371"/>
      <c r="AJ34" s="88" t="s">
        <v>61</v>
      </c>
      <c r="AK34" s="29"/>
    </row>
    <row r="35" spans="2:37" s="5" customFormat="1" ht="15" customHeight="1">
      <c r="B35" s="30"/>
      <c r="C35" s="91" t="s">
        <v>131</v>
      </c>
      <c r="D35" s="2"/>
      <c r="E35" s="2" t="s">
        <v>211</v>
      </c>
      <c r="F35" s="89"/>
      <c r="G35" s="89"/>
      <c r="H35" s="89"/>
      <c r="I35" s="2"/>
      <c r="J35" s="89"/>
      <c r="K35" s="2"/>
      <c r="L35" s="89"/>
      <c r="M35" s="89"/>
      <c r="N35" s="2"/>
      <c r="O35" s="2"/>
      <c r="P35" s="2"/>
      <c r="Q35" s="2"/>
      <c r="R35" s="2"/>
      <c r="S35" s="2"/>
      <c r="T35" s="2"/>
      <c r="U35" s="3"/>
      <c r="V35" s="368" t="s">
        <v>181</v>
      </c>
      <c r="W35" s="368"/>
      <c r="X35" s="368"/>
      <c r="Y35" s="368"/>
      <c r="Z35" s="368"/>
      <c r="AA35" s="368"/>
      <c r="AB35" s="368"/>
      <c r="AC35" s="368"/>
      <c r="AD35" s="367"/>
      <c r="AE35" s="367"/>
      <c r="AF35" s="367"/>
      <c r="AG35" s="367"/>
      <c r="AH35" s="367"/>
      <c r="AI35" s="367"/>
      <c r="AJ35" s="87" t="s">
        <v>200</v>
      </c>
      <c r="AK35" s="29"/>
    </row>
    <row r="36" spans="2:37" s="5" customFormat="1" ht="15" customHeight="1">
      <c r="B36" s="30"/>
      <c r="C36" s="2"/>
      <c r="D36" s="2"/>
      <c r="E36" s="2"/>
      <c r="F36" s="2"/>
      <c r="G36" s="2"/>
      <c r="H36" s="2"/>
      <c r="I36" s="2"/>
      <c r="J36" s="2"/>
      <c r="K36" s="2"/>
      <c r="L36" s="2"/>
      <c r="M36" s="2"/>
      <c r="N36" s="2"/>
      <c r="O36" s="2"/>
      <c r="P36" s="2"/>
      <c r="Q36" s="2"/>
      <c r="R36" s="2"/>
      <c r="S36" s="2"/>
      <c r="T36" s="2"/>
      <c r="U36" s="3"/>
      <c r="V36" s="368" t="s">
        <v>182</v>
      </c>
      <c r="W36" s="368"/>
      <c r="X36" s="368"/>
      <c r="Y36" s="368"/>
      <c r="Z36" s="368"/>
      <c r="AA36" s="368"/>
      <c r="AB36" s="368"/>
      <c r="AC36" s="368"/>
      <c r="AD36" s="367"/>
      <c r="AE36" s="367"/>
      <c r="AF36" s="367"/>
      <c r="AG36" s="367"/>
      <c r="AH36" s="367"/>
      <c r="AI36" s="367"/>
      <c r="AJ36" s="8" t="s">
        <v>200</v>
      </c>
      <c r="AK36" s="29"/>
    </row>
    <row r="37" spans="2:37" s="5" customFormat="1" ht="15" customHeight="1">
      <c r="B37" s="98"/>
      <c r="C37" s="91" t="s">
        <v>116</v>
      </c>
      <c r="D37" s="2"/>
      <c r="E37" s="2" t="s">
        <v>212</v>
      </c>
      <c r="F37" s="2"/>
      <c r="G37" s="2"/>
      <c r="H37" s="2"/>
      <c r="I37" s="2"/>
      <c r="J37" s="2"/>
      <c r="K37" s="2"/>
      <c r="L37" s="2"/>
      <c r="M37" s="2"/>
      <c r="N37" s="2"/>
      <c r="O37" s="2"/>
      <c r="P37" s="2"/>
      <c r="Q37" s="2"/>
      <c r="R37" s="2"/>
      <c r="S37" s="2"/>
      <c r="T37" s="2"/>
      <c r="U37" s="3"/>
      <c r="V37" s="368" t="s">
        <v>183</v>
      </c>
      <c r="W37" s="368"/>
      <c r="X37" s="368"/>
      <c r="Y37" s="368"/>
      <c r="Z37" s="368"/>
      <c r="AA37" s="368"/>
      <c r="AB37" s="368"/>
      <c r="AC37" s="368"/>
      <c r="AD37" s="367"/>
      <c r="AE37" s="367"/>
      <c r="AF37" s="367"/>
      <c r="AG37" s="367"/>
      <c r="AH37" s="367"/>
      <c r="AI37" s="367"/>
      <c r="AJ37" s="87" t="s">
        <v>200</v>
      </c>
      <c r="AK37" s="29"/>
    </row>
    <row r="38" spans="2:37" s="5" customFormat="1" ht="15" customHeight="1">
      <c r="B38" s="98"/>
      <c r="C38" s="2"/>
      <c r="D38" s="2"/>
      <c r="E38" s="2"/>
      <c r="F38" s="2"/>
      <c r="G38" s="2"/>
      <c r="H38" s="2"/>
      <c r="I38" s="2"/>
      <c r="J38" s="2"/>
      <c r="K38" s="2"/>
      <c r="L38" s="2"/>
      <c r="M38" s="2"/>
      <c r="N38" s="2"/>
      <c r="O38" s="2"/>
      <c r="P38" s="2"/>
      <c r="Q38" s="2"/>
      <c r="R38" s="2"/>
      <c r="S38" s="2"/>
      <c r="T38" s="2"/>
      <c r="U38" s="3"/>
      <c r="V38" s="368" t="s">
        <v>184</v>
      </c>
      <c r="W38" s="368"/>
      <c r="X38" s="368"/>
      <c r="Y38" s="368"/>
      <c r="Z38" s="368"/>
      <c r="AA38" s="368"/>
      <c r="AB38" s="368"/>
      <c r="AC38" s="368"/>
      <c r="AD38" s="367"/>
      <c r="AE38" s="367"/>
      <c r="AF38" s="367"/>
      <c r="AG38" s="367"/>
      <c r="AH38" s="367"/>
      <c r="AI38" s="367"/>
      <c r="AJ38" s="8" t="s">
        <v>200</v>
      </c>
      <c r="AK38" s="29"/>
    </row>
    <row r="39" spans="2:37" s="5" customFormat="1" ht="4.1500000000000004" customHeight="1">
      <c r="B39" s="99"/>
      <c r="C39" s="43"/>
      <c r="D39" s="43"/>
      <c r="E39" s="43"/>
      <c r="F39" s="43"/>
      <c r="G39" s="43"/>
      <c r="H39" s="43"/>
      <c r="I39" s="43"/>
      <c r="J39" s="43"/>
      <c r="K39" s="43"/>
      <c r="L39" s="43"/>
      <c r="M39" s="43"/>
      <c r="N39" s="43"/>
      <c r="O39" s="43"/>
      <c r="P39" s="43"/>
      <c r="Q39" s="43"/>
      <c r="R39" s="43"/>
      <c r="S39" s="43"/>
      <c r="T39" s="43"/>
      <c r="U39" s="3"/>
      <c r="V39" s="12"/>
      <c r="W39" s="12"/>
      <c r="X39" s="12"/>
      <c r="Y39" s="12"/>
      <c r="Z39" s="12"/>
      <c r="AA39" s="12"/>
      <c r="AB39" s="12"/>
      <c r="AC39" s="12"/>
      <c r="AD39" s="12"/>
      <c r="AE39" s="12"/>
      <c r="AF39" s="12"/>
      <c r="AG39" s="12"/>
      <c r="AH39" s="12"/>
      <c r="AI39" s="12"/>
      <c r="AJ39" s="12"/>
      <c r="AK39" s="37"/>
    </row>
    <row r="40" spans="2:37" s="5" customFormat="1" ht="12" customHeight="1">
      <c r="B40" s="30"/>
      <c r="C40" s="43" t="s">
        <v>117</v>
      </c>
      <c r="D40" s="43" t="s">
        <v>178</v>
      </c>
      <c r="E40" s="43"/>
      <c r="F40" s="43"/>
      <c r="G40" s="43"/>
      <c r="H40" s="43"/>
      <c r="I40" s="43"/>
      <c r="J40" s="43"/>
      <c r="K40" s="43"/>
      <c r="L40" s="43"/>
      <c r="M40" s="43"/>
      <c r="N40" s="43"/>
      <c r="O40" s="43"/>
      <c r="P40" s="43"/>
      <c r="Q40" s="43"/>
      <c r="R40" s="43"/>
      <c r="S40" s="43"/>
      <c r="T40" s="43"/>
      <c r="U40" s="3"/>
      <c r="V40" s="12"/>
      <c r="W40" s="12"/>
      <c r="X40" s="12"/>
      <c r="Y40" s="12"/>
      <c r="Z40" s="12"/>
      <c r="AA40" s="12"/>
      <c r="AB40" s="12"/>
      <c r="AC40" s="12"/>
      <c r="AD40" s="12"/>
      <c r="AE40" s="12"/>
      <c r="AF40" s="12"/>
      <c r="AG40" s="12"/>
      <c r="AH40" s="12"/>
      <c r="AI40" s="19"/>
      <c r="AJ40" s="19"/>
      <c r="AK40" s="37"/>
    </row>
    <row r="41" spans="2:37" s="5" customFormat="1" ht="15" customHeight="1">
      <c r="B41" s="30"/>
      <c r="C41" s="43"/>
      <c r="D41" s="43"/>
      <c r="E41" s="43"/>
      <c r="F41" s="260" t="s">
        <v>118</v>
      </c>
      <c r="G41" s="260"/>
      <c r="H41" s="260"/>
      <c r="I41" s="260" t="s">
        <v>119</v>
      </c>
      <c r="J41" s="260" t="s">
        <v>120</v>
      </c>
      <c r="K41" s="260"/>
      <c r="L41" s="260"/>
      <c r="M41" s="260" t="s">
        <v>121</v>
      </c>
      <c r="N41" s="43"/>
      <c r="O41" s="260" t="s">
        <v>122</v>
      </c>
      <c r="P41" s="43"/>
      <c r="Q41" s="43"/>
      <c r="R41" s="43"/>
      <c r="S41" s="43"/>
      <c r="T41" s="43"/>
      <c r="U41" s="3"/>
      <c r="V41" s="365" t="s">
        <v>185</v>
      </c>
      <c r="W41" s="365"/>
      <c r="X41" s="365"/>
      <c r="Y41" s="365"/>
      <c r="Z41" s="365"/>
      <c r="AA41" s="365"/>
      <c r="AB41" s="365"/>
      <c r="AC41" s="365"/>
      <c r="AD41" s="81"/>
      <c r="AE41" s="4" t="s">
        <v>132</v>
      </c>
      <c r="AF41" s="3"/>
      <c r="AG41" s="369" t="str">
        <f>IF(AD49="","",(AD43/AD47-AD45/AD49))</f>
        <v/>
      </c>
      <c r="AH41" s="369"/>
      <c r="AI41" s="369"/>
      <c r="AJ41" s="88"/>
      <c r="AK41" s="37"/>
    </row>
    <row r="42" spans="2:37" s="5" customFormat="1" ht="15" customHeight="1">
      <c r="B42" s="99"/>
      <c r="C42" s="2"/>
      <c r="D42" s="43"/>
      <c r="E42" s="43"/>
      <c r="F42" s="241" t="s">
        <v>243</v>
      </c>
      <c r="G42" s="241"/>
      <c r="H42" s="241"/>
      <c r="I42" s="260"/>
      <c r="J42" s="241" t="s">
        <v>133</v>
      </c>
      <c r="K42" s="241"/>
      <c r="L42" s="241"/>
      <c r="M42" s="260"/>
      <c r="N42" s="43"/>
      <c r="O42" s="260"/>
      <c r="P42" s="43"/>
      <c r="Q42" s="43"/>
      <c r="R42" s="43"/>
      <c r="S42" s="43"/>
      <c r="T42" s="43"/>
      <c r="U42" s="3"/>
      <c r="V42" s="365" t="s">
        <v>186</v>
      </c>
      <c r="W42" s="365"/>
      <c r="X42" s="365"/>
      <c r="Y42" s="365"/>
      <c r="Z42" s="365"/>
      <c r="AA42" s="365"/>
      <c r="AB42" s="365"/>
      <c r="AC42" s="365"/>
      <c r="AD42" s="84"/>
      <c r="AE42" s="4" t="s">
        <v>134</v>
      </c>
      <c r="AF42" s="67"/>
      <c r="AG42" s="369" t="str">
        <f>IF(AD50="","",(AD44/AD48-AD46/AD50))</f>
        <v/>
      </c>
      <c r="AH42" s="369"/>
      <c r="AI42" s="369"/>
      <c r="AJ42" s="88"/>
      <c r="AK42" s="37"/>
    </row>
    <row r="43" spans="2:37" s="5" customFormat="1" ht="15" customHeight="1">
      <c r="B43" s="99"/>
      <c r="C43" s="91" t="s">
        <v>135</v>
      </c>
      <c r="D43" s="2"/>
      <c r="E43" s="375" t="s">
        <v>167</v>
      </c>
      <c r="F43" s="375"/>
      <c r="G43" s="375"/>
      <c r="H43" s="375"/>
      <c r="I43" s="375"/>
      <c r="J43" s="375"/>
      <c r="K43" s="375"/>
      <c r="L43" s="375"/>
      <c r="M43" s="375"/>
      <c r="N43" s="375"/>
      <c r="O43" s="375"/>
      <c r="P43" s="375"/>
      <c r="Q43" s="375"/>
      <c r="R43" s="375"/>
      <c r="S43" s="375"/>
      <c r="T43" s="375"/>
      <c r="U43" s="3"/>
      <c r="V43" s="365" t="s">
        <v>183</v>
      </c>
      <c r="W43" s="365"/>
      <c r="X43" s="365"/>
      <c r="Y43" s="365"/>
      <c r="Z43" s="365"/>
      <c r="AA43" s="365"/>
      <c r="AB43" s="365"/>
      <c r="AC43" s="365"/>
      <c r="AD43" s="366"/>
      <c r="AE43" s="366"/>
      <c r="AF43" s="366"/>
      <c r="AG43" s="366"/>
      <c r="AH43" s="366"/>
      <c r="AI43" s="366"/>
      <c r="AJ43" s="8" t="s">
        <v>200</v>
      </c>
      <c r="AK43" s="37"/>
    </row>
    <row r="44" spans="2:37" s="5" customFormat="1" ht="15" customHeight="1">
      <c r="B44" s="99"/>
      <c r="C44" s="2"/>
      <c r="D44" s="2"/>
      <c r="E44" s="2"/>
      <c r="F44" s="2"/>
      <c r="G44" s="2"/>
      <c r="H44" s="2"/>
      <c r="I44" s="2"/>
      <c r="J44" s="2"/>
      <c r="K44" s="2"/>
      <c r="L44" s="2"/>
      <c r="M44" s="2"/>
      <c r="N44" s="2"/>
      <c r="O44" s="2"/>
      <c r="P44" s="2"/>
      <c r="Q44" s="2"/>
      <c r="R44" s="2"/>
      <c r="S44" s="2"/>
      <c r="T44" s="2"/>
      <c r="U44" s="3"/>
      <c r="V44" s="365" t="s">
        <v>184</v>
      </c>
      <c r="W44" s="365"/>
      <c r="X44" s="365"/>
      <c r="Y44" s="365"/>
      <c r="Z44" s="365"/>
      <c r="AA44" s="365"/>
      <c r="AB44" s="365"/>
      <c r="AC44" s="365"/>
      <c r="AD44" s="366"/>
      <c r="AE44" s="366"/>
      <c r="AF44" s="366"/>
      <c r="AG44" s="366"/>
      <c r="AH44" s="366"/>
      <c r="AI44" s="366"/>
      <c r="AJ44" s="8" t="s">
        <v>200</v>
      </c>
      <c r="AK44" s="37"/>
    </row>
    <row r="45" spans="2:37" s="5" customFormat="1" ht="15" customHeight="1">
      <c r="B45" s="99"/>
      <c r="C45" s="91" t="s">
        <v>126</v>
      </c>
      <c r="D45" s="2"/>
      <c r="E45" s="375" t="s">
        <v>166</v>
      </c>
      <c r="F45" s="375"/>
      <c r="G45" s="375"/>
      <c r="H45" s="375"/>
      <c r="I45" s="375"/>
      <c r="J45" s="375"/>
      <c r="K45" s="375"/>
      <c r="L45" s="375"/>
      <c r="M45" s="375"/>
      <c r="N45" s="375"/>
      <c r="O45" s="375"/>
      <c r="P45" s="375"/>
      <c r="Q45" s="375"/>
      <c r="R45" s="375"/>
      <c r="S45" s="375"/>
      <c r="T45" s="375"/>
      <c r="U45" s="3"/>
      <c r="V45" s="365" t="s">
        <v>183</v>
      </c>
      <c r="W45" s="365"/>
      <c r="X45" s="365"/>
      <c r="Y45" s="365"/>
      <c r="Z45" s="365"/>
      <c r="AA45" s="365"/>
      <c r="AB45" s="365"/>
      <c r="AC45" s="365"/>
      <c r="AD45" s="366"/>
      <c r="AE45" s="366"/>
      <c r="AF45" s="366"/>
      <c r="AG45" s="366"/>
      <c r="AH45" s="366"/>
      <c r="AI45" s="366"/>
      <c r="AJ45" s="8" t="s">
        <v>200</v>
      </c>
      <c r="AK45" s="37"/>
    </row>
    <row r="46" spans="2:37" s="5" customFormat="1" ht="15" customHeight="1">
      <c r="B46" s="99"/>
      <c r="C46" s="2"/>
      <c r="D46" s="2"/>
      <c r="E46" s="2"/>
      <c r="F46" s="2"/>
      <c r="G46" s="2"/>
      <c r="H46" s="2"/>
      <c r="I46" s="2"/>
      <c r="J46" s="2"/>
      <c r="K46" s="2"/>
      <c r="L46" s="2"/>
      <c r="M46" s="2"/>
      <c r="N46" s="2"/>
      <c r="O46" s="2"/>
      <c r="P46" s="2"/>
      <c r="Q46" s="2"/>
      <c r="R46" s="2"/>
      <c r="S46" s="2"/>
      <c r="T46" s="2"/>
      <c r="U46" s="3"/>
      <c r="V46" s="365" t="s">
        <v>184</v>
      </c>
      <c r="W46" s="365"/>
      <c r="X46" s="365"/>
      <c r="Y46" s="365"/>
      <c r="Z46" s="365"/>
      <c r="AA46" s="365"/>
      <c r="AB46" s="365"/>
      <c r="AC46" s="365"/>
      <c r="AD46" s="366"/>
      <c r="AE46" s="366"/>
      <c r="AF46" s="366"/>
      <c r="AG46" s="366"/>
      <c r="AH46" s="366"/>
      <c r="AI46" s="366"/>
      <c r="AJ46" s="8" t="s">
        <v>200</v>
      </c>
      <c r="AK46" s="37"/>
    </row>
    <row r="47" spans="2:37" s="5" customFormat="1" ht="15" customHeight="1">
      <c r="B47" s="99"/>
      <c r="C47" s="91" t="s">
        <v>227</v>
      </c>
      <c r="D47" s="2"/>
      <c r="E47" s="2" t="s">
        <v>168</v>
      </c>
      <c r="F47" s="2"/>
      <c r="G47" s="2"/>
      <c r="H47" s="2"/>
      <c r="I47" s="2"/>
      <c r="J47" s="2"/>
      <c r="K47" s="2"/>
      <c r="L47" s="2"/>
      <c r="M47" s="2"/>
      <c r="N47" s="2"/>
      <c r="O47" s="2"/>
      <c r="P47" s="2"/>
      <c r="Q47" s="2"/>
      <c r="R47" s="2"/>
      <c r="S47" s="2"/>
      <c r="T47" s="2"/>
      <c r="U47" s="3"/>
      <c r="V47" s="368" t="s">
        <v>187</v>
      </c>
      <c r="W47" s="368"/>
      <c r="X47" s="368"/>
      <c r="Y47" s="368"/>
      <c r="Z47" s="368"/>
      <c r="AA47" s="368"/>
      <c r="AB47" s="368"/>
      <c r="AC47" s="368"/>
      <c r="AD47" s="366"/>
      <c r="AE47" s="366"/>
      <c r="AF47" s="366"/>
      <c r="AG47" s="366"/>
      <c r="AH47" s="366"/>
      <c r="AI47" s="366"/>
      <c r="AJ47" s="8" t="s">
        <v>200</v>
      </c>
      <c r="AK47" s="37"/>
    </row>
    <row r="48" spans="2:37" s="5" customFormat="1" ht="15" customHeight="1">
      <c r="B48" s="99"/>
      <c r="C48" s="2"/>
      <c r="D48" s="2"/>
      <c r="E48" s="2"/>
      <c r="F48" s="2"/>
      <c r="G48" s="2"/>
      <c r="H48" s="2"/>
      <c r="I48" s="2"/>
      <c r="J48" s="2"/>
      <c r="K48" s="2"/>
      <c r="L48" s="2"/>
      <c r="M48" s="2"/>
      <c r="N48" s="2"/>
      <c r="O48" s="2"/>
      <c r="P48" s="2"/>
      <c r="Q48" s="2"/>
      <c r="R48" s="2"/>
      <c r="S48" s="2"/>
      <c r="T48" s="2"/>
      <c r="U48" s="3"/>
      <c r="V48" s="368" t="s">
        <v>188</v>
      </c>
      <c r="W48" s="368"/>
      <c r="X48" s="368"/>
      <c r="Y48" s="368"/>
      <c r="Z48" s="368"/>
      <c r="AA48" s="368"/>
      <c r="AB48" s="368"/>
      <c r="AC48" s="368"/>
      <c r="AD48" s="366"/>
      <c r="AE48" s="366"/>
      <c r="AF48" s="366"/>
      <c r="AG48" s="366"/>
      <c r="AH48" s="366"/>
      <c r="AI48" s="366"/>
      <c r="AJ48" s="8" t="s">
        <v>200</v>
      </c>
      <c r="AK48" s="37"/>
    </row>
    <row r="49" spans="1:37" s="5" customFormat="1" ht="15" customHeight="1">
      <c r="B49" s="99"/>
      <c r="C49" s="91" t="s">
        <v>127</v>
      </c>
      <c r="D49" s="2"/>
      <c r="E49" s="2" t="s">
        <v>169</v>
      </c>
      <c r="F49" s="2"/>
      <c r="G49" s="2"/>
      <c r="H49" s="2"/>
      <c r="I49" s="2"/>
      <c r="J49" s="2"/>
      <c r="K49" s="2"/>
      <c r="L49" s="2"/>
      <c r="M49" s="2"/>
      <c r="N49" s="2"/>
      <c r="O49" s="2"/>
      <c r="P49" s="2"/>
      <c r="Q49" s="2"/>
      <c r="R49" s="2"/>
      <c r="S49" s="2"/>
      <c r="T49" s="2"/>
      <c r="U49" s="3"/>
      <c r="V49" s="368" t="s">
        <v>187</v>
      </c>
      <c r="W49" s="368"/>
      <c r="X49" s="368"/>
      <c r="Y49" s="368"/>
      <c r="Z49" s="368"/>
      <c r="AA49" s="368"/>
      <c r="AB49" s="368"/>
      <c r="AC49" s="368"/>
      <c r="AD49" s="366"/>
      <c r="AE49" s="366"/>
      <c r="AF49" s="366"/>
      <c r="AG49" s="366"/>
      <c r="AH49" s="366"/>
      <c r="AI49" s="366"/>
      <c r="AJ49" s="8" t="s">
        <v>200</v>
      </c>
      <c r="AK49" s="37"/>
    </row>
    <row r="50" spans="1:37" s="5" customFormat="1" ht="15" customHeight="1">
      <c r="B50" s="36"/>
      <c r="C50" s="3"/>
      <c r="D50" s="3"/>
      <c r="E50" s="3"/>
      <c r="F50" s="3"/>
      <c r="G50" s="3"/>
      <c r="H50" s="3"/>
      <c r="I50" s="3"/>
      <c r="J50" s="3"/>
      <c r="K50" s="3"/>
      <c r="L50" s="3"/>
      <c r="M50" s="3"/>
      <c r="N50" s="3"/>
      <c r="O50" s="3"/>
      <c r="P50" s="3"/>
      <c r="Q50" s="3"/>
      <c r="R50" s="3"/>
      <c r="S50" s="3"/>
      <c r="T50" s="3"/>
      <c r="U50" s="3"/>
      <c r="V50" s="368" t="s">
        <v>188</v>
      </c>
      <c r="W50" s="368"/>
      <c r="X50" s="368"/>
      <c r="Y50" s="368"/>
      <c r="Z50" s="368"/>
      <c r="AA50" s="368"/>
      <c r="AB50" s="368"/>
      <c r="AC50" s="368"/>
      <c r="AD50" s="366"/>
      <c r="AE50" s="366"/>
      <c r="AF50" s="366"/>
      <c r="AG50" s="366"/>
      <c r="AH50" s="366"/>
      <c r="AI50" s="366"/>
      <c r="AJ50" s="8" t="s">
        <v>200</v>
      </c>
      <c r="AK50" s="37"/>
    </row>
    <row r="51" spans="1:37" ht="9"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40"/>
    </row>
    <row r="52" spans="1:37" ht="3" customHeigh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20"/>
    </row>
    <row r="53" spans="1:37" ht="13.7" customHeight="1">
      <c r="A53" s="5"/>
      <c r="B53" s="23" t="s">
        <v>324</v>
      </c>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41"/>
    </row>
    <row r="54" spans="1:37" s="5" customFormat="1" ht="13.7" customHeight="1">
      <c r="A54" s="1"/>
      <c r="B54" s="202"/>
      <c r="C54" s="202"/>
      <c r="D54" s="202" t="s">
        <v>325</v>
      </c>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41"/>
    </row>
    <row r="55" spans="1:37">
      <c r="A55" s="5"/>
      <c r="B55" s="270" t="s">
        <v>157</v>
      </c>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0"/>
    </row>
    <row r="56" spans="1:37" s="5" customFormat="1" ht="12.4" customHeight="1">
      <c r="B56" s="207" t="s">
        <v>332</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18"/>
    </row>
    <row r="57" spans="1:37" s="5" customFormat="1" ht="12" customHeight="1">
      <c r="A57" s="41"/>
      <c r="B57" s="207"/>
      <c r="C57" s="207"/>
      <c r="D57" s="207" t="s">
        <v>333</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18"/>
    </row>
    <row r="58" spans="1:37" s="5" customFormat="1" ht="12" customHeight="1">
      <c r="B58" s="270" t="s">
        <v>189</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41"/>
    </row>
    <row r="59" spans="1:37" ht="12" customHeight="1">
      <c r="B59" s="20" t="s">
        <v>216</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37" s="5" customFormat="1" ht="12" customHeight="1">
      <c r="B60" s="20" t="s">
        <v>223</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row>
    <row r="61" spans="1:37" s="5" customFormat="1" ht="12" customHeight="1">
      <c r="B61" s="66" t="s">
        <v>330</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1:37" s="5" customFormat="1" ht="12" customHeight="1">
      <c r="B62" s="42"/>
      <c r="C62" s="66" t="s">
        <v>331</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1:37" s="5" customFormat="1" ht="4.1500000000000004" customHeight="1"/>
    <row r="64" spans="1:37" s="5" customFormat="1" ht="12" customHeight="1">
      <c r="B64" s="9" t="s">
        <v>201</v>
      </c>
      <c r="C64" s="233"/>
      <c r="D64" s="233"/>
      <c r="E64" s="233"/>
      <c r="F64" s="5" t="s">
        <v>202</v>
      </c>
    </row>
    <row r="65" spans="1:35" s="5" customFormat="1" ht="4.1500000000000004" customHeight="1">
      <c r="D65" s="9"/>
    </row>
    <row r="66" spans="1:35" s="5" customFormat="1" ht="15.95" customHeight="1">
      <c r="D66" s="5" t="s">
        <v>203</v>
      </c>
    </row>
    <row r="67" spans="1:35" s="5" customFormat="1" ht="15.95" customHeight="1">
      <c r="D67" s="5" t="s">
        <v>313</v>
      </c>
    </row>
    <row r="68" spans="1:35" s="5" customFormat="1" ht="4.1500000000000004" customHeight="1"/>
    <row r="69" spans="1:35" s="5" customFormat="1" ht="12" customHeight="1">
      <c r="A69" s="1"/>
      <c r="R69" s="268" t="s">
        <v>312</v>
      </c>
      <c r="S69" s="268"/>
      <c r="T69" s="268"/>
      <c r="U69" s="268"/>
      <c r="V69" s="13" t="s">
        <v>192</v>
      </c>
      <c r="W69" s="268"/>
      <c r="X69" s="268"/>
      <c r="Y69" s="13" t="s">
        <v>191</v>
      </c>
      <c r="Z69" s="268"/>
      <c r="AA69" s="268"/>
      <c r="AB69" s="13" t="s">
        <v>190</v>
      </c>
    </row>
    <row r="70" spans="1:35" s="5" customFormat="1" ht="12" customHeight="1">
      <c r="A70" s="1"/>
      <c r="R70" s="13"/>
      <c r="S70" s="13"/>
      <c r="T70" s="3"/>
      <c r="U70" s="13"/>
      <c r="V70" s="13"/>
      <c r="W70" s="3"/>
      <c r="X70" s="13"/>
      <c r="Y70" s="13"/>
      <c r="Z70" s="13"/>
      <c r="AA70" s="13"/>
    </row>
    <row r="71" spans="1:35" s="5" customFormat="1" ht="12" customHeight="1">
      <c r="A71" s="1"/>
      <c r="Y71" s="3" t="s">
        <v>193</v>
      </c>
      <c r="Z71" s="3"/>
      <c r="AA71" s="3"/>
      <c r="AB71" s="3"/>
      <c r="AC71" s="268"/>
      <c r="AD71" s="268"/>
      <c r="AE71" s="268"/>
      <c r="AF71" s="268"/>
      <c r="AG71" s="268"/>
      <c r="AI71" s="14"/>
    </row>
    <row r="72" spans="1:35" ht="24" customHeight="1">
      <c r="A72" s="5"/>
    </row>
  </sheetData>
  <mergeCells count="94">
    <mergeCell ref="F34:H34"/>
    <mergeCell ref="I41:I42"/>
    <mergeCell ref="K5:AB5"/>
    <mergeCell ref="K6:AB6"/>
    <mergeCell ref="F25:H25"/>
    <mergeCell ref="J25:J26"/>
    <mergeCell ref="N25:N26"/>
    <mergeCell ref="Y8:Z8"/>
    <mergeCell ref="G9:K9"/>
    <mergeCell ref="AA8:AB8"/>
    <mergeCell ref="V25:AC25"/>
    <mergeCell ref="V26:AC26"/>
    <mergeCell ref="F42:H42"/>
    <mergeCell ref="M41:M42"/>
    <mergeCell ref="E45:T45"/>
    <mergeCell ref="E43:T43"/>
    <mergeCell ref="F41:H41"/>
    <mergeCell ref="V41:AC41"/>
    <mergeCell ref="V42:AC42"/>
    <mergeCell ref="L33:M34"/>
    <mergeCell ref="J41:L41"/>
    <mergeCell ref="V37:AC37"/>
    <mergeCell ref="V38:AC38"/>
    <mergeCell ref="O41:O42"/>
    <mergeCell ref="J42:L42"/>
    <mergeCell ref="J33:J34"/>
    <mergeCell ref="F18:L18"/>
    <mergeCell ref="H19:J19"/>
    <mergeCell ref="O25:P26"/>
    <mergeCell ref="B23:AK23"/>
    <mergeCell ref="L25:M26"/>
    <mergeCell ref="F26:H26"/>
    <mergeCell ref="AD25:AI25"/>
    <mergeCell ref="AD26:AI26"/>
    <mergeCell ref="V33:AC33"/>
    <mergeCell ref="S14:V14"/>
    <mergeCell ref="W14:AH14"/>
    <mergeCell ref="S15:V15"/>
    <mergeCell ref="W15:AH15"/>
    <mergeCell ref="T16:X16"/>
    <mergeCell ref="Z16:AG16"/>
    <mergeCell ref="E29:T29"/>
    <mergeCell ref="F33:H33"/>
    <mergeCell ref="AD35:AI35"/>
    <mergeCell ref="AD36:AI36"/>
    <mergeCell ref="AD33:AI33"/>
    <mergeCell ref="AD34:AI34"/>
    <mergeCell ref="AD8:AE8"/>
    <mergeCell ref="AG8:AH8"/>
    <mergeCell ref="AG41:AI41"/>
    <mergeCell ref="AG42:AI42"/>
    <mergeCell ref="V44:AC44"/>
    <mergeCell ref="V43:AC43"/>
    <mergeCell ref="AD27:AI27"/>
    <mergeCell ref="AD28:AI28"/>
    <mergeCell ref="AD37:AI37"/>
    <mergeCell ref="V34:AC34"/>
    <mergeCell ref="V36:AC36"/>
    <mergeCell ref="V35:AC35"/>
    <mergeCell ref="AD29:AI29"/>
    <mergeCell ref="AD30:AI30"/>
    <mergeCell ref="V29:AC29"/>
    <mergeCell ref="V30:AC30"/>
    <mergeCell ref="V28:AC28"/>
    <mergeCell ref="V27:AC27"/>
    <mergeCell ref="AC71:AG71"/>
    <mergeCell ref="AD47:AI47"/>
    <mergeCell ref="B55:AJ55"/>
    <mergeCell ref="V49:AC49"/>
    <mergeCell ref="V48:AC48"/>
    <mergeCell ref="B58:AI58"/>
    <mergeCell ref="Z69:AA69"/>
    <mergeCell ref="AD48:AI48"/>
    <mergeCell ref="T69:U69"/>
    <mergeCell ref="W69:X69"/>
    <mergeCell ref="V47:AC47"/>
    <mergeCell ref="R69:S69"/>
    <mergeCell ref="V50:AC50"/>
    <mergeCell ref="C64:E64"/>
    <mergeCell ref="U2:AJ2"/>
    <mergeCell ref="S11:V11"/>
    <mergeCell ref="S12:V12"/>
    <mergeCell ref="W12:AH12"/>
    <mergeCell ref="S13:V13"/>
    <mergeCell ref="W13:AH13"/>
    <mergeCell ref="V46:AC46"/>
    <mergeCell ref="AD49:AI49"/>
    <mergeCell ref="AD50:AI50"/>
    <mergeCell ref="AD45:AI45"/>
    <mergeCell ref="AD44:AI44"/>
    <mergeCell ref="AD46:AI46"/>
    <mergeCell ref="AD38:AI38"/>
    <mergeCell ref="V45:AC45"/>
    <mergeCell ref="AD43:AI43"/>
  </mergeCells>
  <phoneticPr fontId="3"/>
  <pageMargins left="0.78740157480314965" right="0.39370078740157483" top="0.27559055118110237" bottom="0.19685039370078741" header="0.51181102362204722" footer="0.51181102362204722"/>
  <pageSetup paperSize="9" scale="95"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T88"/>
  <sheetViews>
    <sheetView view="pageBreakPreview" zoomScaleNormal="100" zoomScaleSheetLayoutView="100" workbookViewId="0">
      <selection activeCell="S1" sqref="S1"/>
    </sheetView>
  </sheetViews>
  <sheetFormatPr defaultColWidth="4.375" defaultRowHeight="15.75" customHeight="1"/>
  <cols>
    <col min="1" max="1" width="4.375" customWidth="1"/>
    <col min="2" max="2" width="20.25" customWidth="1"/>
    <col min="3" max="3" width="5" customWidth="1"/>
    <col min="4" max="4" width="4.375" customWidth="1"/>
    <col min="5" max="5" width="4.75" style="47" customWidth="1"/>
    <col min="6" max="6" width="3.375" bestFit="1" customWidth="1"/>
    <col min="7" max="7" width="5.625" style="47" customWidth="1"/>
    <col min="8" max="9" width="4.75" customWidth="1"/>
    <col min="10" max="10" width="3.375" customWidth="1"/>
    <col min="11" max="11" width="4.875" style="47" customWidth="1"/>
    <col min="12" max="12" width="4.75" style="47" bestFit="1" customWidth="1"/>
    <col min="13" max="13" width="3.875" style="47" customWidth="1"/>
    <col min="14" max="15" width="3.375" style="47" bestFit="1" customWidth="1"/>
    <col min="16" max="16" width="6.625" style="47" customWidth="1"/>
    <col min="17" max="17" width="3.375" bestFit="1" customWidth="1"/>
    <col min="18" max="18" width="3.5" customWidth="1"/>
  </cols>
  <sheetData>
    <row r="1" spans="1:20" ht="21" customHeight="1">
      <c r="Q1" s="47" t="s">
        <v>233</v>
      </c>
    </row>
    <row r="2" spans="1:20" ht="6.75" customHeight="1"/>
    <row r="3" spans="1:20" ht="15.75" customHeight="1">
      <c r="A3" t="s">
        <v>308</v>
      </c>
      <c r="P3" s="47" t="s">
        <v>230</v>
      </c>
    </row>
    <row r="4" spans="1:20" ht="7.5" customHeight="1"/>
    <row r="5" spans="1:20" ht="15.95" customHeight="1">
      <c r="A5" t="s">
        <v>20</v>
      </c>
    </row>
    <row r="6" spans="1:20" ht="4.1500000000000004" customHeight="1"/>
    <row r="7" spans="1:20" ht="18.75" customHeight="1">
      <c r="B7" t="s">
        <v>245</v>
      </c>
      <c r="D7" s="109"/>
      <c r="E7" s="109"/>
      <c r="F7" s="358"/>
      <c r="G7" s="358"/>
      <c r="H7" s="358"/>
      <c r="I7" s="358"/>
      <c r="J7" s="358"/>
      <c r="K7" s="358"/>
      <c r="L7" s="358"/>
      <c r="M7" s="358"/>
      <c r="N7" s="358"/>
      <c r="O7" s="358"/>
      <c r="P7" s="48" t="s">
        <v>293</v>
      </c>
      <c r="Q7" s="47" t="s">
        <v>220</v>
      </c>
      <c r="T7" t="s">
        <v>244</v>
      </c>
    </row>
    <row r="8" spans="1:20" ht="4.1500000000000004" customHeight="1">
      <c r="H8" s="45"/>
      <c r="I8" s="45"/>
      <c r="J8" s="45"/>
      <c r="P8" s="48"/>
    </row>
    <row r="9" spans="1:20" ht="20.100000000000001" customHeight="1">
      <c r="B9" s="423" t="s">
        <v>4</v>
      </c>
      <c r="C9" s="423"/>
      <c r="D9" s="423"/>
      <c r="E9" s="423"/>
      <c r="F9" s="423" t="s">
        <v>1</v>
      </c>
      <c r="G9" s="423"/>
      <c r="H9" s="423"/>
      <c r="I9" s="423"/>
      <c r="J9" s="423"/>
      <c r="K9" s="423"/>
      <c r="L9" s="463" t="s">
        <v>217</v>
      </c>
      <c r="M9" s="424"/>
      <c r="N9" s="424"/>
      <c r="O9" s="425"/>
    </row>
    <row r="10" spans="1:20" ht="20.100000000000001" customHeight="1">
      <c r="A10" s="49"/>
      <c r="B10" s="455"/>
      <c r="C10" s="455"/>
      <c r="D10" s="455"/>
      <c r="E10" s="455"/>
      <c r="F10" s="453"/>
      <c r="G10" s="453"/>
      <c r="H10" s="453"/>
      <c r="I10" s="453"/>
      <c r="J10" s="454"/>
      <c r="K10" s="50" t="s">
        <v>200</v>
      </c>
      <c r="L10" s="456" t="str">
        <f>IF(F10="","",F10/$F$14*100)</f>
        <v/>
      </c>
      <c r="M10" s="457"/>
      <c r="N10" s="457"/>
      <c r="O10" s="50" t="s">
        <v>221</v>
      </c>
      <c r="P10" s="53"/>
      <c r="Q10" s="49"/>
    </row>
    <row r="11" spans="1:20" ht="20.100000000000001" customHeight="1">
      <c r="A11" s="49"/>
      <c r="B11" s="455"/>
      <c r="C11" s="455"/>
      <c r="D11" s="455"/>
      <c r="E11" s="455"/>
      <c r="F11" s="453"/>
      <c r="G11" s="453"/>
      <c r="H11" s="453"/>
      <c r="I11" s="453"/>
      <c r="J11" s="454"/>
      <c r="K11" s="50" t="s">
        <v>200</v>
      </c>
      <c r="L11" s="456" t="str">
        <f>IF(F11="","",F11/$F$14*100)</f>
        <v/>
      </c>
      <c r="M11" s="457"/>
      <c r="N11" s="457"/>
      <c r="O11" s="54" t="s">
        <v>221</v>
      </c>
      <c r="P11" s="53"/>
      <c r="Q11" s="49"/>
    </row>
    <row r="12" spans="1:20" ht="20.100000000000001" customHeight="1">
      <c r="A12" s="49"/>
      <c r="B12" s="455"/>
      <c r="C12" s="455"/>
      <c r="D12" s="455"/>
      <c r="E12" s="455"/>
      <c r="F12" s="453"/>
      <c r="G12" s="453"/>
      <c r="H12" s="453"/>
      <c r="I12" s="453"/>
      <c r="J12" s="454"/>
      <c r="K12" s="50" t="s">
        <v>200</v>
      </c>
      <c r="L12" s="456" t="str">
        <f>IF(F12="","",F12/$F$14*100)</f>
        <v/>
      </c>
      <c r="M12" s="457"/>
      <c r="N12" s="457"/>
      <c r="O12" s="55" t="s">
        <v>221</v>
      </c>
      <c r="P12" s="53"/>
      <c r="Q12" s="49"/>
    </row>
    <row r="13" spans="1:20" ht="20.100000000000001" customHeight="1" thickBot="1">
      <c r="A13" s="49"/>
      <c r="B13" s="443"/>
      <c r="C13" s="443"/>
      <c r="D13" s="443"/>
      <c r="E13" s="443"/>
      <c r="F13" s="432"/>
      <c r="G13" s="433"/>
      <c r="H13" s="433"/>
      <c r="I13" s="433"/>
      <c r="J13" s="433"/>
      <c r="K13" s="113" t="s">
        <v>200</v>
      </c>
      <c r="L13" s="456" t="str">
        <f>IF(F13="","",F13/$F$14*100)</f>
        <v/>
      </c>
      <c r="M13" s="457"/>
      <c r="N13" s="457"/>
      <c r="O13" s="56" t="s">
        <v>221</v>
      </c>
      <c r="P13" s="53"/>
      <c r="Q13" s="49"/>
    </row>
    <row r="14" spans="1:20" ht="20.100000000000001" customHeight="1" thickTop="1">
      <c r="A14" s="49"/>
      <c r="B14" s="434" t="s">
        <v>2</v>
      </c>
      <c r="C14" s="435"/>
      <c r="D14" s="435"/>
      <c r="E14" s="436"/>
      <c r="F14" s="437" t="str">
        <f>IF(F10=""," ",SUM(F10:J13))</f>
        <v xml:space="preserve"> </v>
      </c>
      <c r="G14" s="438"/>
      <c r="H14" s="438"/>
      <c r="I14" s="438"/>
      <c r="J14" s="438"/>
      <c r="K14" s="54" t="s">
        <v>200</v>
      </c>
      <c r="L14" s="460" t="str">
        <f>IF(L10=""," ",SUM(L10:N13))</f>
        <v xml:space="preserve"> </v>
      </c>
      <c r="M14" s="461"/>
      <c r="N14" s="461"/>
      <c r="O14" s="57" t="s">
        <v>221</v>
      </c>
      <c r="P14" s="53"/>
      <c r="Q14" s="49"/>
    </row>
    <row r="15" spans="1:20" ht="15.95" customHeight="1">
      <c r="A15" s="58"/>
      <c r="B15" s="462" t="s">
        <v>294</v>
      </c>
      <c r="C15" s="462"/>
      <c r="D15" s="462"/>
      <c r="E15" s="462"/>
      <c r="F15" s="462"/>
      <c r="G15" s="462"/>
      <c r="H15" s="462"/>
      <c r="I15" s="462"/>
      <c r="J15" s="462"/>
      <c r="K15" s="462"/>
      <c r="L15" s="462"/>
      <c r="M15" s="462"/>
      <c r="N15" s="462"/>
      <c r="O15" s="462"/>
      <c r="P15" s="462"/>
      <c r="Q15" s="462"/>
    </row>
    <row r="16" spans="1:20" ht="15.95" customHeight="1">
      <c r="A16" s="58"/>
      <c r="B16" s="46" t="s">
        <v>295</v>
      </c>
      <c r="C16" s="46"/>
      <c r="D16" s="49"/>
      <c r="E16" s="53"/>
      <c r="F16" s="49"/>
      <c r="G16" s="53"/>
      <c r="H16" s="49"/>
      <c r="I16" s="49"/>
      <c r="J16" s="49"/>
      <c r="K16" s="52"/>
      <c r="L16" s="52"/>
      <c r="M16" s="52"/>
      <c r="N16" s="52"/>
      <c r="O16" s="53"/>
      <c r="P16" s="53"/>
      <c r="Q16" s="49"/>
    </row>
    <row r="17" spans="1:18" ht="15.95" customHeight="1">
      <c r="A17" s="58"/>
      <c r="B17" s="46" t="s">
        <v>296</v>
      </c>
      <c r="C17" s="46"/>
      <c r="D17" s="49"/>
      <c r="E17" s="53"/>
      <c r="F17" s="49"/>
      <c r="G17" s="53"/>
      <c r="H17" s="49"/>
      <c r="I17" s="49"/>
      <c r="J17" s="49"/>
      <c r="K17" s="52"/>
      <c r="L17" s="52"/>
      <c r="M17" s="52"/>
      <c r="N17" s="52"/>
      <c r="O17" s="53"/>
      <c r="P17" s="53"/>
      <c r="Q17" s="49"/>
    </row>
    <row r="18" spans="1:18" ht="4.1500000000000004" customHeight="1">
      <c r="A18" s="58"/>
      <c r="B18" s="46"/>
      <c r="C18" s="46"/>
      <c r="D18" s="49"/>
      <c r="E18" s="53"/>
      <c r="F18" s="49"/>
      <c r="G18" s="53"/>
      <c r="H18" s="49"/>
      <c r="I18" s="49"/>
      <c r="J18" s="49"/>
      <c r="K18" s="52"/>
      <c r="L18" s="52"/>
      <c r="M18" s="52"/>
      <c r="N18" s="52"/>
      <c r="O18" s="53"/>
      <c r="P18" s="53"/>
      <c r="Q18" s="49"/>
    </row>
    <row r="19" spans="1:18" ht="15.95" customHeight="1">
      <c r="A19" s="58" t="s">
        <v>44</v>
      </c>
      <c r="B19" s="46"/>
      <c r="C19" s="46"/>
      <c r="D19" s="49"/>
      <c r="E19" s="53"/>
      <c r="F19" s="49"/>
      <c r="G19" s="53"/>
      <c r="H19" s="49"/>
      <c r="I19" s="49"/>
      <c r="J19" s="49"/>
      <c r="K19" s="52"/>
      <c r="L19" s="52"/>
      <c r="M19" s="52"/>
      <c r="N19" s="63"/>
      <c r="O19" s="63"/>
      <c r="P19" s="63"/>
      <c r="Q19" s="63"/>
    </row>
    <row r="20" spans="1:18" ht="4.1500000000000004" customHeight="1">
      <c r="A20" s="58"/>
      <c r="B20" s="46"/>
      <c r="C20" s="46"/>
      <c r="D20" s="49"/>
      <c r="E20" s="53"/>
      <c r="F20" s="49"/>
      <c r="G20" s="53"/>
      <c r="H20" s="49"/>
      <c r="I20" s="49"/>
      <c r="J20" s="49"/>
      <c r="K20" s="52"/>
      <c r="L20" s="52"/>
      <c r="M20" s="52"/>
      <c r="N20" s="63"/>
      <c r="O20" s="63"/>
      <c r="P20" s="63"/>
      <c r="Q20" s="63"/>
    </row>
    <row r="21" spans="1:18" ht="45" customHeight="1">
      <c r="A21" s="58"/>
      <c r="B21" s="112"/>
      <c r="C21" s="444" t="s">
        <v>36</v>
      </c>
      <c r="D21" s="445"/>
      <c r="E21" s="445"/>
      <c r="F21" s="445"/>
      <c r="G21" s="445"/>
      <c r="H21" s="444" t="s">
        <v>37</v>
      </c>
      <c r="I21" s="445"/>
      <c r="J21" s="445"/>
      <c r="K21" s="445"/>
      <c r="L21" s="445"/>
      <c r="M21" s="444" t="s">
        <v>39</v>
      </c>
      <c r="N21" s="444"/>
      <c r="O21" s="444"/>
      <c r="P21" s="444"/>
      <c r="Q21" s="444"/>
      <c r="R21" s="444"/>
    </row>
    <row r="22" spans="1:18" ht="20.100000000000001" customHeight="1">
      <c r="A22" s="58"/>
      <c r="B22" s="110" t="s">
        <v>45</v>
      </c>
      <c r="C22" s="441"/>
      <c r="D22" s="442"/>
      <c r="E22" s="442"/>
      <c r="F22" s="51" t="s">
        <v>200</v>
      </c>
      <c r="G22" s="50" t="s">
        <v>246</v>
      </c>
      <c r="H22" s="441"/>
      <c r="I22" s="442"/>
      <c r="J22" s="442"/>
      <c r="K22" s="51" t="s">
        <v>200</v>
      </c>
      <c r="L22" s="50" t="s">
        <v>247</v>
      </c>
      <c r="M22" s="439" t="str">
        <f>IF(H22="","",(C22/H22*100-100))</f>
        <v/>
      </c>
      <c r="N22" s="440"/>
      <c r="O22" s="440"/>
      <c r="P22" s="440"/>
      <c r="Q22" s="440"/>
      <c r="R22" s="54" t="s">
        <v>221</v>
      </c>
    </row>
    <row r="23" spans="1:18" ht="20.100000000000001" customHeight="1">
      <c r="A23" s="58"/>
      <c r="B23" s="111" t="s">
        <v>35</v>
      </c>
      <c r="C23" s="441"/>
      <c r="D23" s="442"/>
      <c r="E23" s="442"/>
      <c r="F23" s="51" t="s">
        <v>200</v>
      </c>
      <c r="G23" s="50" t="s">
        <v>248</v>
      </c>
      <c r="H23" s="441"/>
      <c r="I23" s="442"/>
      <c r="J23" s="442"/>
      <c r="K23" s="51" t="s">
        <v>200</v>
      </c>
      <c r="L23" s="50" t="s">
        <v>249</v>
      </c>
      <c r="M23" s="439" t="str">
        <f>IF(H23="","",(C23/H23*100-100))</f>
        <v/>
      </c>
      <c r="N23" s="440"/>
      <c r="O23" s="440"/>
      <c r="P23" s="440"/>
      <c r="Q23" s="440"/>
      <c r="R23" s="54" t="s">
        <v>221</v>
      </c>
    </row>
    <row r="24" spans="1:18" ht="15.95" customHeight="1">
      <c r="A24" s="58"/>
      <c r="B24" s="46"/>
      <c r="C24" s="46"/>
      <c r="D24" s="49"/>
      <c r="E24" s="53"/>
      <c r="F24" s="49"/>
      <c r="G24" s="53"/>
      <c r="H24" s="49"/>
      <c r="I24" s="49"/>
      <c r="J24" s="49"/>
      <c r="K24" s="52"/>
      <c r="L24" s="52"/>
      <c r="M24" s="52"/>
      <c r="N24" s="52"/>
      <c r="O24" s="53"/>
      <c r="P24" s="53"/>
      <c r="Q24" s="49"/>
    </row>
    <row r="25" spans="1:18" ht="15.95" customHeight="1">
      <c r="A25" s="58" t="s">
        <v>269</v>
      </c>
      <c r="B25" s="46"/>
      <c r="C25" s="46"/>
      <c r="D25" s="49"/>
      <c r="E25" s="53"/>
      <c r="F25" s="49"/>
      <c r="G25" s="53"/>
      <c r="H25" s="49"/>
      <c r="I25" s="49"/>
      <c r="J25" s="49"/>
      <c r="K25" s="52"/>
      <c r="L25" s="52"/>
      <c r="M25" s="52"/>
      <c r="N25" s="52"/>
      <c r="O25" s="53"/>
      <c r="P25" s="53"/>
      <c r="Q25" s="49"/>
    </row>
    <row r="26" spans="1:18" ht="4.1500000000000004" customHeight="1">
      <c r="A26" s="58"/>
      <c r="B26" s="46"/>
      <c r="C26" s="46"/>
      <c r="D26" s="49"/>
      <c r="E26" s="53"/>
      <c r="F26" s="49"/>
      <c r="G26" s="53"/>
      <c r="H26" s="49"/>
      <c r="I26" s="49"/>
      <c r="J26" s="49"/>
      <c r="K26" s="52"/>
      <c r="L26" s="52"/>
      <c r="M26" s="52"/>
      <c r="N26" s="52"/>
      <c r="O26" s="53"/>
      <c r="P26" s="53"/>
      <c r="Q26" s="49"/>
    </row>
    <row r="27" spans="1:18" ht="45" customHeight="1">
      <c r="A27" s="58"/>
      <c r="B27" s="112"/>
      <c r="C27" s="444" t="s">
        <v>40</v>
      </c>
      <c r="D27" s="445"/>
      <c r="E27" s="445"/>
      <c r="F27" s="445"/>
      <c r="G27" s="445"/>
      <c r="H27" s="444" t="s">
        <v>43</v>
      </c>
      <c r="I27" s="445"/>
      <c r="J27" s="445"/>
      <c r="K27" s="445"/>
      <c r="L27" s="445"/>
      <c r="M27" s="444" t="s">
        <v>41</v>
      </c>
      <c r="N27" s="444"/>
      <c r="O27" s="444"/>
      <c r="P27" s="444"/>
      <c r="Q27" s="444"/>
      <c r="R27" s="444"/>
    </row>
    <row r="28" spans="1:18" ht="20.100000000000001" customHeight="1">
      <c r="A28" s="58"/>
      <c r="B28" s="111" t="s">
        <v>45</v>
      </c>
      <c r="C28" s="441"/>
      <c r="D28" s="442"/>
      <c r="E28" s="442"/>
      <c r="F28" s="51" t="s">
        <v>200</v>
      </c>
      <c r="G28" s="50" t="s">
        <v>250</v>
      </c>
      <c r="H28" s="441"/>
      <c r="I28" s="442"/>
      <c r="J28" s="442"/>
      <c r="K28" s="51" t="s">
        <v>200</v>
      </c>
      <c r="L28" s="50" t="s">
        <v>251</v>
      </c>
      <c r="M28" s="439" t="str">
        <f>IF(C28="","",(H28/C28*100))</f>
        <v/>
      </c>
      <c r="N28" s="440"/>
      <c r="O28" s="440"/>
      <c r="P28" s="440"/>
      <c r="Q28" s="440"/>
      <c r="R28" s="50" t="s">
        <v>221</v>
      </c>
    </row>
    <row r="29" spans="1:18" ht="20.100000000000001" customHeight="1">
      <c r="A29" s="58"/>
      <c r="B29" s="111" t="s">
        <v>35</v>
      </c>
      <c r="C29" s="441"/>
      <c r="D29" s="442"/>
      <c r="E29" s="442"/>
      <c r="F29" s="51" t="s">
        <v>200</v>
      </c>
      <c r="G29" s="50" t="s">
        <v>252</v>
      </c>
      <c r="H29" s="441"/>
      <c r="I29" s="442"/>
      <c r="J29" s="442"/>
      <c r="K29" s="51" t="s">
        <v>200</v>
      </c>
      <c r="L29" s="50" t="s">
        <v>253</v>
      </c>
      <c r="M29" s="439" t="str">
        <f>IF(C29="","",(H29/C29*100))</f>
        <v/>
      </c>
      <c r="N29" s="440"/>
      <c r="O29" s="440"/>
      <c r="P29" s="440"/>
      <c r="Q29" s="440"/>
      <c r="R29" s="50" t="s">
        <v>221</v>
      </c>
    </row>
    <row r="30" spans="1:18" ht="4.1500000000000004" customHeight="1">
      <c r="A30" s="58"/>
      <c r="B30" s="52"/>
      <c r="C30" s="121"/>
      <c r="D30" s="121"/>
      <c r="E30" s="121"/>
      <c r="F30" s="52"/>
      <c r="G30" s="52"/>
      <c r="H30" s="121"/>
      <c r="I30" s="121"/>
      <c r="J30" s="121"/>
      <c r="K30" s="52"/>
      <c r="L30" s="52"/>
      <c r="M30" s="77"/>
      <c r="N30" s="77"/>
      <c r="O30" s="77"/>
      <c r="P30" s="77"/>
      <c r="Q30" s="77"/>
      <c r="R30" s="52"/>
    </row>
    <row r="31" spans="1:18" ht="13.5">
      <c r="A31" s="58"/>
      <c r="B31" s="46" t="s">
        <v>302</v>
      </c>
      <c r="C31" s="46"/>
      <c r="D31" s="49"/>
      <c r="E31" s="53"/>
      <c r="F31" s="49"/>
      <c r="G31" s="53"/>
      <c r="H31" s="49"/>
      <c r="I31" s="49"/>
      <c r="J31" s="49"/>
      <c r="K31" s="52"/>
      <c r="L31" s="52"/>
      <c r="M31" s="52"/>
      <c r="N31" s="52"/>
      <c r="O31" s="53"/>
      <c r="P31" s="53"/>
      <c r="Q31" s="49"/>
    </row>
    <row r="32" spans="1:18" ht="4.1500000000000004" customHeight="1">
      <c r="A32" s="49"/>
      <c r="B32" s="49"/>
      <c r="C32" s="49"/>
      <c r="D32" s="49"/>
      <c r="E32" s="53"/>
      <c r="F32" s="49"/>
      <c r="G32" s="53"/>
      <c r="H32" s="49"/>
      <c r="I32" s="49"/>
      <c r="J32" s="49"/>
      <c r="K32" s="53"/>
      <c r="L32" s="53"/>
      <c r="M32" s="53"/>
      <c r="N32" s="53"/>
      <c r="O32" s="53"/>
      <c r="P32" s="53"/>
      <c r="Q32" s="49"/>
    </row>
    <row r="33" spans="1:18" ht="15.95" customHeight="1">
      <c r="A33" s="49" t="s">
        <v>297</v>
      </c>
      <c r="B33" s="60"/>
      <c r="C33" s="60"/>
      <c r="D33" s="49"/>
      <c r="E33" s="53"/>
      <c r="F33" s="49"/>
      <c r="G33" s="53"/>
      <c r="H33" s="49"/>
      <c r="I33" s="49"/>
      <c r="J33" s="49"/>
      <c r="K33" s="53"/>
      <c r="L33" s="53"/>
      <c r="M33" s="53"/>
      <c r="N33" s="53"/>
      <c r="O33" s="53"/>
      <c r="P33" s="53"/>
      <c r="Q33" s="49"/>
    </row>
    <row r="34" spans="1:18" ht="4.1500000000000004" customHeight="1">
      <c r="A34" s="49"/>
      <c r="B34" s="60"/>
      <c r="C34" s="60"/>
      <c r="D34" s="49"/>
      <c r="E34" s="53"/>
      <c r="F34" s="49"/>
      <c r="G34" s="53"/>
      <c r="H34" s="49"/>
      <c r="I34" s="49"/>
      <c r="J34" s="49"/>
      <c r="K34" s="53"/>
      <c r="L34" s="53"/>
      <c r="M34" s="53"/>
      <c r="N34" s="53"/>
      <c r="O34" s="53"/>
      <c r="P34" s="53"/>
      <c r="Q34" s="49"/>
    </row>
    <row r="35" spans="1:18" ht="20.100000000000001" customHeight="1">
      <c r="A35" s="49"/>
      <c r="B35" s="451" t="s">
        <v>45</v>
      </c>
      <c r="C35" s="59"/>
      <c r="D35" s="59" t="s">
        <v>192</v>
      </c>
      <c r="E35" s="219"/>
      <c r="F35" s="50" t="s">
        <v>191</v>
      </c>
      <c r="G35" s="220"/>
      <c r="H35" s="51" t="s">
        <v>192</v>
      </c>
      <c r="I35" s="51"/>
      <c r="J35" s="50" t="s">
        <v>191</v>
      </c>
      <c r="K35" s="220"/>
      <c r="L35" s="51" t="s">
        <v>192</v>
      </c>
      <c r="M35" s="51"/>
      <c r="N35" s="50" t="s">
        <v>191</v>
      </c>
      <c r="O35" s="423" t="s">
        <v>275</v>
      </c>
      <c r="P35" s="423"/>
      <c r="Q35" s="423"/>
      <c r="R35" s="423"/>
    </row>
    <row r="36" spans="1:18" ht="20.100000000000001" customHeight="1">
      <c r="A36" s="49"/>
      <c r="B36" s="452"/>
      <c r="C36" s="426"/>
      <c r="D36" s="427"/>
      <c r="E36" s="427"/>
      <c r="F36" s="50" t="s">
        <v>200</v>
      </c>
      <c r="G36" s="458"/>
      <c r="H36" s="459"/>
      <c r="I36" s="459"/>
      <c r="J36" s="50" t="s">
        <v>200</v>
      </c>
      <c r="K36" s="458"/>
      <c r="L36" s="459"/>
      <c r="M36" s="459"/>
      <c r="N36" s="50" t="s">
        <v>200</v>
      </c>
      <c r="O36" s="468" t="str">
        <f>IF(C36="","",SUM(C36,G36,K36))</f>
        <v/>
      </c>
      <c r="P36" s="430"/>
      <c r="Q36" s="430"/>
      <c r="R36" s="50" t="s">
        <v>200</v>
      </c>
    </row>
    <row r="37" spans="1:18" ht="15.95" customHeight="1">
      <c r="A37" s="49"/>
      <c r="B37" s="69"/>
      <c r="C37" s="49"/>
      <c r="D37" s="49"/>
      <c r="E37" s="53"/>
      <c r="F37" s="49"/>
      <c r="G37" s="53"/>
      <c r="H37" s="49"/>
      <c r="I37" s="49"/>
      <c r="J37" s="49"/>
      <c r="K37" s="53"/>
      <c r="L37" s="53"/>
      <c r="M37" s="53"/>
      <c r="N37" s="53"/>
      <c r="O37" s="53"/>
      <c r="P37" s="49"/>
    </row>
    <row r="38" spans="1:18" ht="20.100000000000001" customHeight="1">
      <c r="A38" s="49"/>
      <c r="B38" s="451" t="s">
        <v>285</v>
      </c>
      <c r="C38" s="220"/>
      <c r="D38" s="59" t="s">
        <v>192</v>
      </c>
      <c r="E38" s="219"/>
      <c r="F38" s="50" t="s">
        <v>191</v>
      </c>
      <c r="G38" s="220"/>
      <c r="H38" s="51" t="s">
        <v>192</v>
      </c>
      <c r="I38" s="51"/>
      <c r="J38" s="50" t="s">
        <v>191</v>
      </c>
      <c r="K38" s="220"/>
      <c r="L38" s="51" t="s">
        <v>192</v>
      </c>
      <c r="M38" s="51"/>
      <c r="N38" s="50" t="s">
        <v>191</v>
      </c>
      <c r="O38" s="423" t="s">
        <v>280</v>
      </c>
      <c r="P38" s="424"/>
      <c r="Q38" s="424"/>
      <c r="R38" s="425"/>
    </row>
    <row r="39" spans="1:18" ht="20.100000000000001" customHeight="1">
      <c r="A39" s="49"/>
      <c r="B39" s="452"/>
      <c r="C39" s="426"/>
      <c r="D39" s="427"/>
      <c r="E39" s="427"/>
      <c r="F39" s="50" t="s">
        <v>200</v>
      </c>
      <c r="G39" s="458"/>
      <c r="H39" s="459"/>
      <c r="I39" s="459"/>
      <c r="J39" s="50" t="s">
        <v>200</v>
      </c>
      <c r="K39" s="458"/>
      <c r="L39" s="459"/>
      <c r="M39" s="459"/>
      <c r="N39" s="56" t="s">
        <v>200</v>
      </c>
      <c r="O39" s="428" t="str">
        <f>IF(C39="","",SUM(C39,G39,K39))</f>
        <v/>
      </c>
      <c r="P39" s="429"/>
      <c r="Q39" s="430"/>
      <c r="R39" s="50" t="s">
        <v>200</v>
      </c>
    </row>
    <row r="40" spans="1:18" ht="4.1500000000000004" customHeight="1">
      <c r="A40" s="49"/>
      <c r="B40" s="49"/>
      <c r="C40" s="49"/>
      <c r="D40" s="49"/>
      <c r="E40" s="53"/>
      <c r="F40" s="49"/>
      <c r="G40" s="53"/>
      <c r="H40" s="61"/>
      <c r="I40" s="61"/>
      <c r="J40" s="61"/>
      <c r="K40" s="59"/>
      <c r="L40" s="422"/>
      <c r="M40" s="422"/>
      <c r="N40" s="422"/>
      <c r="O40" s="59"/>
      <c r="P40" s="59"/>
    </row>
    <row r="41" spans="1:18" ht="15.95" customHeight="1">
      <c r="A41" s="49" t="s">
        <v>15</v>
      </c>
      <c r="B41" s="60"/>
      <c r="C41" s="60"/>
      <c r="D41" s="49"/>
      <c r="E41" s="53"/>
      <c r="F41" s="49"/>
      <c r="G41" s="53"/>
      <c r="H41" s="49"/>
      <c r="I41" s="49"/>
      <c r="J41" s="49"/>
      <c r="K41" s="53"/>
      <c r="L41" s="53"/>
      <c r="M41" s="53"/>
      <c r="N41" s="53"/>
      <c r="O41" s="53"/>
      <c r="P41" s="53"/>
      <c r="Q41" s="49"/>
    </row>
    <row r="42" spans="1:18" ht="4.1500000000000004" customHeight="1" thickBot="1">
      <c r="A42" s="49"/>
      <c r="B42" s="60"/>
      <c r="C42" s="139"/>
      <c r="D42" s="140"/>
      <c r="E42" s="141"/>
      <c r="F42" s="140"/>
      <c r="G42" s="141"/>
      <c r="H42" s="140"/>
      <c r="I42" s="140"/>
      <c r="J42" s="140"/>
      <c r="K42" s="141"/>
      <c r="L42" s="141"/>
      <c r="M42" s="141"/>
      <c r="N42" s="141"/>
      <c r="O42" s="141"/>
      <c r="P42" s="141"/>
      <c r="Q42" s="140"/>
      <c r="R42" s="142"/>
    </row>
    <row r="43" spans="1:18" ht="20.100000000000001" customHeight="1" thickBot="1">
      <c r="A43" s="49"/>
      <c r="B43" s="378" t="s">
        <v>45</v>
      </c>
      <c r="C43" s="52"/>
      <c r="D43" s="52" t="s">
        <v>192</v>
      </c>
      <c r="E43" s="48"/>
      <c r="F43" s="138" t="s">
        <v>191</v>
      </c>
      <c r="G43" s="52"/>
      <c r="H43" s="52" t="s">
        <v>192</v>
      </c>
      <c r="I43" s="52"/>
      <c r="J43" s="138" t="s">
        <v>191</v>
      </c>
      <c r="K43" s="52"/>
      <c r="L43" s="52" t="s">
        <v>192</v>
      </c>
      <c r="M43" s="52"/>
      <c r="N43" s="138" t="s">
        <v>191</v>
      </c>
      <c r="O43" s="465" t="s">
        <v>274</v>
      </c>
      <c r="P43" s="466"/>
      <c r="Q43" s="466"/>
      <c r="R43" s="467"/>
    </row>
    <row r="44" spans="1:18" ht="20.100000000000001" customHeight="1" thickBot="1">
      <c r="A44" s="49"/>
      <c r="B44" s="379"/>
      <c r="C44" s="419"/>
      <c r="D44" s="419"/>
      <c r="E44" s="419"/>
      <c r="F44" s="134" t="s">
        <v>200</v>
      </c>
      <c r="G44" s="420"/>
      <c r="H44" s="420"/>
      <c r="I44" s="420"/>
      <c r="J44" s="134" t="s">
        <v>200</v>
      </c>
      <c r="K44" s="420"/>
      <c r="L44" s="420"/>
      <c r="M44" s="420"/>
      <c r="N44" s="134" t="s">
        <v>200</v>
      </c>
      <c r="O44" s="413" t="str">
        <f>IF(C44="","",SUM(C44,G44,K44))</f>
        <v/>
      </c>
      <c r="P44" s="413"/>
      <c r="Q44" s="413"/>
      <c r="R44" s="134" t="s">
        <v>200</v>
      </c>
    </row>
    <row r="45" spans="1:18" ht="15.95" customHeight="1" thickBot="1">
      <c r="A45" s="49"/>
      <c r="B45" s="69"/>
      <c r="C45" s="49"/>
      <c r="D45" s="49"/>
      <c r="E45" s="53"/>
      <c r="F45" s="49"/>
      <c r="G45" s="53"/>
      <c r="H45" s="49"/>
      <c r="I45" s="49"/>
      <c r="J45" s="49"/>
      <c r="K45" s="53"/>
      <c r="L45" s="53"/>
      <c r="M45" s="53"/>
      <c r="N45" s="53"/>
      <c r="O45" s="53"/>
      <c r="P45" s="49"/>
    </row>
    <row r="46" spans="1:18" ht="20.100000000000001" customHeight="1" thickBot="1">
      <c r="A46" s="49"/>
      <c r="B46" s="378" t="s">
        <v>285</v>
      </c>
      <c r="C46" s="132"/>
      <c r="D46" s="132" t="s">
        <v>192</v>
      </c>
      <c r="E46" s="133"/>
      <c r="F46" s="134" t="s">
        <v>191</v>
      </c>
      <c r="G46" s="132"/>
      <c r="H46" s="132" t="s">
        <v>192</v>
      </c>
      <c r="I46" s="132"/>
      <c r="J46" s="134" t="s">
        <v>191</v>
      </c>
      <c r="K46" s="132"/>
      <c r="L46" s="132" t="s">
        <v>192</v>
      </c>
      <c r="M46" s="132"/>
      <c r="N46" s="134" t="s">
        <v>191</v>
      </c>
      <c r="O46" s="446" t="s">
        <v>49</v>
      </c>
      <c r="P46" s="447"/>
      <c r="Q46" s="447"/>
      <c r="R46" s="448"/>
    </row>
    <row r="47" spans="1:18" ht="20.100000000000001" customHeight="1" thickBot="1">
      <c r="A47" s="49"/>
      <c r="B47" s="379"/>
      <c r="C47" s="449"/>
      <c r="D47" s="449"/>
      <c r="E47" s="449"/>
      <c r="F47" s="131" t="s">
        <v>200</v>
      </c>
      <c r="G47" s="450"/>
      <c r="H47" s="450"/>
      <c r="I47" s="450"/>
      <c r="J47" s="131" t="s">
        <v>200</v>
      </c>
      <c r="K47" s="450"/>
      <c r="L47" s="450"/>
      <c r="M47" s="450"/>
      <c r="N47" s="131" t="s">
        <v>200</v>
      </c>
      <c r="O47" s="421" t="str">
        <f>IF(C47="","",SUM(C47,G47,K47))</f>
        <v/>
      </c>
      <c r="P47" s="421"/>
      <c r="Q47" s="421"/>
      <c r="R47" s="131" t="s">
        <v>200</v>
      </c>
    </row>
    <row r="48" spans="1:18" ht="15.95" customHeight="1">
      <c r="A48" s="49"/>
      <c r="B48" s="49"/>
      <c r="C48" s="49"/>
      <c r="D48" s="49"/>
      <c r="E48" s="53"/>
      <c r="F48" s="49"/>
      <c r="G48" s="53"/>
      <c r="H48" s="61"/>
      <c r="I48" s="61"/>
      <c r="J48" s="61"/>
      <c r="K48" s="52"/>
      <c r="L48" s="118"/>
      <c r="M48" s="118"/>
      <c r="N48" s="118"/>
      <c r="O48" s="52"/>
      <c r="P48" s="52"/>
    </row>
    <row r="49" spans="1:18" ht="13.5">
      <c r="A49" s="49"/>
      <c r="B49" s="49"/>
      <c r="C49" s="49"/>
      <c r="D49" s="49"/>
      <c r="E49" s="53"/>
      <c r="F49" s="49"/>
      <c r="G49" s="53"/>
      <c r="H49" s="61"/>
      <c r="I49" s="61"/>
      <c r="J49" s="61"/>
      <c r="K49" s="52"/>
      <c r="L49" s="118"/>
      <c r="M49" s="118"/>
      <c r="N49" s="118"/>
      <c r="O49" s="52"/>
      <c r="P49" s="52"/>
      <c r="Q49" s="47" t="s">
        <v>234</v>
      </c>
    </row>
    <row r="50" spans="1:18" ht="15.95" customHeight="1">
      <c r="A50" s="69" t="s">
        <v>303</v>
      </c>
      <c r="B50" s="60"/>
      <c r="C50" s="60"/>
      <c r="D50" s="49"/>
      <c r="E50" s="53"/>
      <c r="F50" s="49"/>
      <c r="G50" s="53"/>
      <c r="H50" s="49"/>
      <c r="I50" s="49"/>
      <c r="J50" s="49"/>
      <c r="K50" s="53"/>
      <c r="L50" s="53"/>
      <c r="M50" s="53"/>
      <c r="N50" s="53"/>
      <c r="O50" s="53"/>
      <c r="P50" s="49"/>
    </row>
    <row r="51" spans="1:18" ht="4.1500000000000004" customHeight="1">
      <c r="A51" s="49"/>
      <c r="B51" s="60"/>
      <c r="C51" s="60"/>
      <c r="D51" s="49"/>
      <c r="E51" s="53"/>
      <c r="F51" s="49"/>
      <c r="G51" s="53"/>
      <c r="H51" s="49"/>
      <c r="I51" s="49"/>
      <c r="J51" s="49"/>
      <c r="K51" s="53"/>
      <c r="L51" s="53"/>
      <c r="M51" s="53"/>
      <c r="N51" s="53"/>
      <c r="O51" s="53"/>
      <c r="P51" s="49"/>
    </row>
    <row r="52" spans="1:18" ht="20.100000000000001" customHeight="1">
      <c r="A52" s="49"/>
      <c r="B52" s="387" t="s">
        <v>45</v>
      </c>
      <c r="C52" s="129"/>
      <c r="D52" s="129" t="s">
        <v>192</v>
      </c>
      <c r="E52" s="129"/>
      <c r="F52" s="130" t="s">
        <v>191</v>
      </c>
      <c r="G52" s="129"/>
      <c r="H52" s="129" t="s">
        <v>192</v>
      </c>
      <c r="I52" s="129"/>
      <c r="J52" s="130" t="s">
        <v>191</v>
      </c>
      <c r="K52" s="129"/>
      <c r="L52" s="129" t="s">
        <v>192</v>
      </c>
      <c r="M52" s="129"/>
      <c r="N52" s="130" t="s">
        <v>191</v>
      </c>
      <c r="O52" s="414" t="s">
        <v>254</v>
      </c>
      <c r="P52" s="415"/>
      <c r="Q52" s="415"/>
      <c r="R52" s="416"/>
    </row>
    <row r="53" spans="1:18" ht="20.100000000000001" customHeight="1">
      <c r="A53" s="49"/>
      <c r="B53" s="388"/>
      <c r="C53" s="418"/>
      <c r="D53" s="418"/>
      <c r="E53" s="418"/>
      <c r="F53" s="128" t="s">
        <v>200</v>
      </c>
      <c r="G53" s="418"/>
      <c r="H53" s="418"/>
      <c r="I53" s="418"/>
      <c r="J53" s="128" t="s">
        <v>200</v>
      </c>
      <c r="K53" s="418"/>
      <c r="L53" s="418"/>
      <c r="M53" s="418"/>
      <c r="N53" s="128" t="s">
        <v>200</v>
      </c>
      <c r="O53" s="431" t="str">
        <f>IF(C53="","",SUM(C53,G53,K53))</f>
        <v/>
      </c>
      <c r="P53" s="431"/>
      <c r="Q53" s="431"/>
      <c r="R53" s="130" t="s">
        <v>200</v>
      </c>
    </row>
    <row r="54" spans="1:18" ht="15.95" customHeight="1">
      <c r="A54" s="49"/>
      <c r="B54" s="69"/>
      <c r="C54" s="49"/>
      <c r="D54" s="49"/>
      <c r="E54" s="53"/>
      <c r="F54" s="49"/>
      <c r="G54" s="53"/>
      <c r="H54" s="49"/>
      <c r="I54" s="49"/>
      <c r="J54" s="49"/>
      <c r="K54" s="53"/>
      <c r="L54" s="53"/>
      <c r="M54" s="53"/>
      <c r="N54" s="53"/>
      <c r="O54" s="53"/>
      <c r="P54" s="49"/>
    </row>
    <row r="55" spans="1:18" ht="20.100000000000001" customHeight="1">
      <c r="A55" s="49"/>
      <c r="B55" s="380" t="s">
        <v>35</v>
      </c>
      <c r="C55" s="221"/>
      <c r="D55" s="129" t="s">
        <v>192</v>
      </c>
      <c r="E55" s="129"/>
      <c r="F55" s="130" t="s">
        <v>191</v>
      </c>
      <c r="G55" s="129"/>
      <c r="H55" s="129" t="s">
        <v>192</v>
      </c>
      <c r="I55" s="129"/>
      <c r="J55" s="130" t="s">
        <v>191</v>
      </c>
      <c r="K55" s="129"/>
      <c r="L55" s="129" t="s">
        <v>192</v>
      </c>
      <c r="M55" s="129"/>
      <c r="N55" s="130" t="s">
        <v>191</v>
      </c>
      <c r="O55" s="464" t="s">
        <v>279</v>
      </c>
      <c r="P55" s="415"/>
      <c r="Q55" s="415"/>
      <c r="R55" s="416"/>
    </row>
    <row r="56" spans="1:18" ht="20.100000000000001" customHeight="1">
      <c r="A56" s="49"/>
      <c r="B56" s="381"/>
      <c r="C56" s="417"/>
      <c r="D56" s="412"/>
      <c r="E56" s="412"/>
      <c r="F56" s="130" t="s">
        <v>200</v>
      </c>
      <c r="G56" s="412"/>
      <c r="H56" s="412"/>
      <c r="I56" s="412"/>
      <c r="J56" s="130" t="s">
        <v>200</v>
      </c>
      <c r="K56" s="412"/>
      <c r="L56" s="412"/>
      <c r="M56" s="412"/>
      <c r="N56" s="130" t="s">
        <v>200</v>
      </c>
      <c r="O56" s="411" t="str">
        <f>IF(C56="","",SUM(C56,G56,K56))</f>
        <v/>
      </c>
      <c r="P56" s="411"/>
      <c r="Q56" s="411"/>
      <c r="R56" s="130" t="s">
        <v>200</v>
      </c>
    </row>
    <row r="57" spans="1:18" ht="4.1500000000000004" customHeight="1">
      <c r="A57" s="49"/>
      <c r="B57" s="117"/>
      <c r="C57" s="114"/>
      <c r="D57" s="114"/>
      <c r="E57" s="114"/>
      <c r="F57" s="52"/>
      <c r="G57" s="114"/>
      <c r="H57" s="114"/>
      <c r="I57" s="114"/>
      <c r="J57" s="52"/>
      <c r="K57" s="114"/>
      <c r="L57" s="114"/>
      <c r="M57" s="114"/>
      <c r="N57" s="52"/>
      <c r="O57" s="118"/>
      <c r="P57" s="118"/>
      <c r="Q57" s="118"/>
      <c r="R57" s="52"/>
    </row>
    <row r="58" spans="1:18" ht="15.95" customHeight="1">
      <c r="A58" s="49" t="s">
        <v>16</v>
      </c>
      <c r="B58" s="60"/>
      <c r="C58" s="60"/>
      <c r="D58" s="49"/>
      <c r="E58" s="53"/>
      <c r="F58" s="49"/>
      <c r="G58" s="53"/>
      <c r="H58" s="49"/>
      <c r="I58" s="49"/>
      <c r="J58" s="49"/>
      <c r="K58" s="53"/>
      <c r="L58" s="53"/>
      <c r="M58" s="53"/>
      <c r="N58" s="53"/>
      <c r="O58" s="53"/>
      <c r="P58" s="49"/>
    </row>
    <row r="59" spans="1:18" ht="4.1500000000000004" customHeight="1">
      <c r="A59" s="49"/>
      <c r="B59" s="60"/>
      <c r="C59" s="60"/>
      <c r="D59" s="49"/>
      <c r="E59" s="53"/>
      <c r="F59" s="49"/>
      <c r="G59" s="53"/>
      <c r="H59" s="49"/>
      <c r="I59" s="49"/>
      <c r="J59" s="49"/>
      <c r="K59" s="53"/>
      <c r="L59" s="53"/>
      <c r="M59" s="53"/>
      <c r="N59" s="53"/>
      <c r="O59" s="53"/>
      <c r="P59" s="49"/>
    </row>
    <row r="60" spans="1:18" ht="20.100000000000001" customHeight="1">
      <c r="A60" s="49"/>
      <c r="B60" s="384" t="s">
        <v>45</v>
      </c>
      <c r="C60" s="124"/>
      <c r="D60" s="124" t="s">
        <v>192</v>
      </c>
      <c r="E60" s="124"/>
      <c r="F60" s="125" t="s">
        <v>191</v>
      </c>
      <c r="G60" s="124"/>
      <c r="H60" s="124" t="s">
        <v>192</v>
      </c>
      <c r="I60" s="124"/>
      <c r="J60" s="125" t="s">
        <v>191</v>
      </c>
      <c r="K60" s="124"/>
      <c r="L60" s="124" t="s">
        <v>192</v>
      </c>
      <c r="M60" s="124"/>
      <c r="N60" s="125" t="s">
        <v>191</v>
      </c>
      <c r="O60" s="394" t="s">
        <v>46</v>
      </c>
      <c r="P60" s="395"/>
      <c r="Q60" s="395"/>
      <c r="R60" s="396"/>
    </row>
    <row r="61" spans="1:18" ht="20.100000000000001" customHeight="1">
      <c r="A61" s="49"/>
      <c r="B61" s="385"/>
      <c r="C61" s="386"/>
      <c r="D61" s="386"/>
      <c r="E61" s="386"/>
      <c r="F61" s="123" t="s">
        <v>200</v>
      </c>
      <c r="G61" s="386"/>
      <c r="H61" s="386"/>
      <c r="I61" s="386"/>
      <c r="J61" s="123" t="s">
        <v>200</v>
      </c>
      <c r="K61" s="386"/>
      <c r="L61" s="386"/>
      <c r="M61" s="386"/>
      <c r="N61" s="123" t="s">
        <v>200</v>
      </c>
      <c r="O61" s="406" t="str">
        <f>IF(C61="","",SUM(C61,G61,K61))</f>
        <v/>
      </c>
      <c r="P61" s="406"/>
      <c r="Q61" s="406"/>
      <c r="R61" s="123" t="s">
        <v>200</v>
      </c>
    </row>
    <row r="62" spans="1:18" ht="15.95" customHeight="1">
      <c r="A62" s="49"/>
      <c r="B62" s="69"/>
      <c r="C62" s="49"/>
      <c r="D62" s="49"/>
      <c r="E62" s="53"/>
      <c r="F62" s="49"/>
      <c r="G62" s="53"/>
      <c r="H62" s="49"/>
      <c r="I62" s="49"/>
      <c r="J62" s="49"/>
      <c r="K62" s="53"/>
      <c r="L62" s="53"/>
      <c r="M62" s="53"/>
      <c r="N62" s="53"/>
      <c r="O62" s="53"/>
      <c r="P62" s="49"/>
    </row>
    <row r="63" spans="1:18" ht="20.100000000000001" customHeight="1">
      <c r="A63" s="49"/>
      <c r="B63" s="376" t="s">
        <v>35</v>
      </c>
      <c r="C63" s="124"/>
      <c r="D63" s="124" t="s">
        <v>192</v>
      </c>
      <c r="E63" s="124"/>
      <c r="F63" s="125" t="s">
        <v>191</v>
      </c>
      <c r="G63" s="124"/>
      <c r="H63" s="124" t="s">
        <v>192</v>
      </c>
      <c r="I63" s="124"/>
      <c r="J63" s="125" t="s">
        <v>191</v>
      </c>
      <c r="K63" s="124"/>
      <c r="L63" s="124" t="s">
        <v>192</v>
      </c>
      <c r="M63" s="124"/>
      <c r="N63" s="125" t="s">
        <v>191</v>
      </c>
      <c r="O63" s="394" t="s">
        <v>255</v>
      </c>
      <c r="P63" s="395"/>
      <c r="Q63" s="395"/>
      <c r="R63" s="396"/>
    </row>
    <row r="64" spans="1:18" ht="20.100000000000001" customHeight="1">
      <c r="A64" s="49"/>
      <c r="B64" s="377"/>
      <c r="C64" s="386"/>
      <c r="D64" s="386"/>
      <c r="E64" s="386"/>
      <c r="F64" s="123" t="s">
        <v>200</v>
      </c>
      <c r="G64" s="386"/>
      <c r="H64" s="386"/>
      <c r="I64" s="386"/>
      <c r="J64" s="123" t="s">
        <v>200</v>
      </c>
      <c r="K64" s="386"/>
      <c r="L64" s="386"/>
      <c r="M64" s="386"/>
      <c r="N64" s="123" t="s">
        <v>200</v>
      </c>
      <c r="O64" s="406" t="str">
        <f>IF(C64="","",SUM(C64,G64,K64))</f>
        <v/>
      </c>
      <c r="P64" s="406"/>
      <c r="Q64" s="406"/>
      <c r="R64" s="123" t="s">
        <v>200</v>
      </c>
    </row>
    <row r="65" spans="1:18" ht="15.95" customHeight="1">
      <c r="A65" s="49"/>
      <c r="B65" s="117"/>
      <c r="C65" s="114"/>
      <c r="D65" s="114"/>
      <c r="E65" s="114"/>
      <c r="F65" s="52"/>
      <c r="G65" s="114"/>
      <c r="H65" s="114"/>
      <c r="I65" s="114"/>
      <c r="J65" s="52"/>
      <c r="K65" s="114"/>
      <c r="L65" s="114"/>
      <c r="M65" s="114"/>
      <c r="N65" s="52"/>
      <c r="O65" s="118"/>
      <c r="P65" s="118"/>
      <c r="Q65" s="118"/>
      <c r="R65" s="52"/>
    </row>
    <row r="66" spans="1:18" ht="15.95" customHeight="1">
      <c r="A66" s="49"/>
      <c r="B66" s="119" t="s">
        <v>50</v>
      </c>
      <c r="C66" s="49"/>
      <c r="D66" s="49"/>
      <c r="E66" s="53"/>
      <c r="I66" s="49"/>
      <c r="J66" s="49"/>
      <c r="N66" s="53"/>
      <c r="O66" s="53"/>
      <c r="P66" s="53"/>
      <c r="Q66" s="49"/>
    </row>
    <row r="67" spans="1:18" ht="4.1500000000000004" customHeight="1" thickBot="1">
      <c r="A67" s="49"/>
      <c r="B67" s="49"/>
      <c r="C67" s="49"/>
      <c r="D67" s="49"/>
      <c r="E67" s="53"/>
      <c r="I67" s="49"/>
      <c r="J67" s="49"/>
      <c r="K67" s="53"/>
      <c r="L67" s="53"/>
      <c r="M67" s="53"/>
      <c r="N67" s="53"/>
      <c r="O67" s="53"/>
      <c r="P67" s="53"/>
      <c r="Q67" s="49"/>
    </row>
    <row r="68" spans="1:18" ht="20.100000000000001" customHeight="1" thickBot="1">
      <c r="A68" s="49"/>
      <c r="B68" s="53" t="s">
        <v>281</v>
      </c>
      <c r="C68" s="382" t="s">
        <v>256</v>
      </c>
      <c r="D68" s="383" t="str">
        <f>O36</f>
        <v/>
      </c>
      <c r="E68" s="383"/>
      <c r="F68" s="383"/>
      <c r="G68" s="383"/>
      <c r="H68" s="383"/>
      <c r="I68" s="382" t="s">
        <v>257</v>
      </c>
      <c r="J68" s="397" t="str">
        <f>O44</f>
        <v/>
      </c>
      <c r="K68" s="398"/>
      <c r="L68" s="398"/>
      <c r="M68" s="398"/>
      <c r="N68" s="399"/>
      <c r="O68" s="382" t="s">
        <v>256</v>
      </c>
      <c r="P68" s="391" t="str">
        <f>IF(J70="","",(D68/D70-J68/J70))</f>
        <v/>
      </c>
      <c r="Q68" s="389" t="s">
        <v>258</v>
      </c>
      <c r="R68" s="390"/>
    </row>
    <row r="69" spans="1:18" ht="6" customHeight="1">
      <c r="A69" s="49"/>
      <c r="B69" s="53" t="s">
        <v>257</v>
      </c>
      <c r="C69" s="382"/>
      <c r="D69" s="107"/>
      <c r="E69" s="107"/>
      <c r="F69" s="108"/>
      <c r="I69" s="382"/>
      <c r="J69" s="108"/>
      <c r="M69" s="53"/>
      <c r="N69" s="53"/>
      <c r="O69" s="382"/>
      <c r="P69" s="392"/>
      <c r="Q69" s="389"/>
      <c r="R69" s="390"/>
    </row>
    <row r="70" spans="1:18" ht="20.100000000000001" customHeight="1">
      <c r="A70" s="49"/>
      <c r="B70" s="53" t="s">
        <v>282</v>
      </c>
      <c r="C70" s="382"/>
      <c r="D70" s="400" t="str">
        <f>O53</f>
        <v/>
      </c>
      <c r="E70" s="401"/>
      <c r="F70" s="401"/>
      <c r="G70" s="401"/>
      <c r="H70" s="402"/>
      <c r="I70" s="382"/>
      <c r="J70" s="403" t="str">
        <f>O61</f>
        <v/>
      </c>
      <c r="K70" s="404"/>
      <c r="L70" s="404"/>
      <c r="M70" s="404"/>
      <c r="N70" s="405"/>
      <c r="O70" s="382"/>
      <c r="P70" s="393"/>
      <c r="Q70" s="389"/>
      <c r="R70" s="390"/>
    </row>
    <row r="71" spans="1:18" ht="15.95" customHeight="1">
      <c r="A71" s="49"/>
      <c r="B71" s="53"/>
      <c r="C71" s="53"/>
      <c r="D71" s="115"/>
      <c r="E71" s="115"/>
      <c r="F71" s="115"/>
      <c r="G71" s="115"/>
      <c r="H71" s="115"/>
      <c r="I71" s="53"/>
      <c r="J71" s="115"/>
      <c r="K71" s="115"/>
      <c r="L71" s="115"/>
      <c r="M71" s="115"/>
      <c r="N71" s="115"/>
      <c r="O71" s="53"/>
      <c r="P71" s="116"/>
      <c r="Q71" s="49"/>
      <c r="R71" s="47"/>
    </row>
    <row r="72" spans="1:18" ht="15.95" customHeight="1">
      <c r="A72" s="49"/>
      <c r="B72" s="120" t="s">
        <v>51</v>
      </c>
      <c r="C72" s="53"/>
      <c r="D72" s="115"/>
      <c r="E72" s="115"/>
      <c r="F72" s="115"/>
      <c r="G72" s="115"/>
      <c r="H72" s="115"/>
      <c r="I72" s="53"/>
      <c r="J72" s="115"/>
      <c r="K72" s="115"/>
      <c r="L72" s="115"/>
      <c r="M72" s="115"/>
      <c r="N72" s="115"/>
      <c r="O72" s="53"/>
      <c r="P72" s="116"/>
      <c r="Q72" s="49"/>
      <c r="R72" s="47"/>
    </row>
    <row r="73" spans="1:18" ht="4.1500000000000004" customHeight="1" thickBot="1">
      <c r="A73" s="49"/>
      <c r="C73" s="53"/>
      <c r="D73" s="115"/>
      <c r="E73" s="115"/>
      <c r="F73" s="115"/>
      <c r="G73" s="115"/>
      <c r="H73" s="115"/>
      <c r="I73" s="53"/>
      <c r="J73" s="115"/>
      <c r="K73" s="115"/>
      <c r="L73" s="115"/>
      <c r="M73" s="115"/>
      <c r="N73" s="115"/>
      <c r="O73" s="53"/>
      <c r="P73" s="116"/>
      <c r="Q73" s="49"/>
      <c r="R73" s="47"/>
    </row>
    <row r="74" spans="1:18" ht="20.100000000000001" customHeight="1" thickBot="1">
      <c r="A74" s="49"/>
      <c r="B74" s="53" t="s">
        <v>284</v>
      </c>
      <c r="C74" s="382" t="s">
        <v>24</v>
      </c>
      <c r="D74" s="383" t="str">
        <f>O39</f>
        <v/>
      </c>
      <c r="E74" s="383"/>
      <c r="F74" s="383"/>
      <c r="G74" s="383"/>
      <c r="H74" s="383"/>
      <c r="I74" s="382" t="s">
        <v>25</v>
      </c>
      <c r="J74" s="397" t="str">
        <f>O47</f>
        <v/>
      </c>
      <c r="K74" s="398"/>
      <c r="L74" s="398"/>
      <c r="M74" s="398"/>
      <c r="N74" s="399"/>
      <c r="O74" s="382" t="s">
        <v>24</v>
      </c>
      <c r="P74" s="407" t="str">
        <f>IF(J76="","",(D74/D76-J74/J76))</f>
        <v/>
      </c>
      <c r="Q74" s="410" t="s">
        <v>259</v>
      </c>
      <c r="R74" s="390"/>
    </row>
    <row r="75" spans="1:18" ht="6" customHeight="1">
      <c r="A75" s="49"/>
      <c r="B75" s="53" t="s">
        <v>25</v>
      </c>
      <c r="C75" s="382"/>
      <c r="D75" s="107"/>
      <c r="E75" s="107"/>
      <c r="F75" s="108"/>
      <c r="I75" s="382"/>
      <c r="J75" s="108"/>
      <c r="M75" s="53"/>
      <c r="N75" s="53"/>
      <c r="O75" s="382"/>
      <c r="P75" s="408"/>
      <c r="Q75" s="410"/>
      <c r="R75" s="390"/>
    </row>
    <row r="76" spans="1:18" ht="20.100000000000001" customHeight="1">
      <c r="A76" s="49"/>
      <c r="B76" s="53" t="s">
        <v>283</v>
      </c>
      <c r="C76" s="382"/>
      <c r="D76" s="400" t="str">
        <f>O56</f>
        <v/>
      </c>
      <c r="E76" s="401"/>
      <c r="F76" s="401"/>
      <c r="G76" s="401"/>
      <c r="H76" s="402"/>
      <c r="I76" s="382"/>
      <c r="J76" s="403" t="str">
        <f>O64</f>
        <v/>
      </c>
      <c r="K76" s="404"/>
      <c r="L76" s="404"/>
      <c r="M76" s="404"/>
      <c r="N76" s="405"/>
      <c r="O76" s="382"/>
      <c r="P76" s="409"/>
      <c r="Q76" s="410"/>
      <c r="R76" s="390"/>
    </row>
    <row r="77" spans="1:18" ht="15.95" customHeight="1">
      <c r="A77" s="49"/>
      <c r="B77" s="53"/>
      <c r="C77" s="53"/>
      <c r="D77" s="115"/>
      <c r="E77" s="115"/>
      <c r="F77" s="115"/>
      <c r="G77" s="115"/>
      <c r="H77" s="115"/>
      <c r="I77" s="53"/>
      <c r="J77" s="115"/>
      <c r="K77" s="115"/>
      <c r="L77" s="115"/>
      <c r="M77" s="115"/>
      <c r="N77" s="115"/>
      <c r="O77" s="53"/>
      <c r="P77" s="116"/>
      <c r="Q77" s="49"/>
      <c r="R77" s="47"/>
    </row>
    <row r="78" spans="1:18" ht="15.95" customHeight="1">
      <c r="A78" s="346" t="s">
        <v>224</v>
      </c>
      <c r="B78" s="346"/>
      <c r="C78" s="346"/>
      <c r="D78" s="346"/>
      <c r="E78" s="346"/>
      <c r="F78" s="346"/>
      <c r="G78" s="346"/>
      <c r="H78" s="346"/>
      <c r="I78" s="346"/>
      <c r="J78" s="346"/>
      <c r="K78" s="346"/>
      <c r="L78" s="346"/>
      <c r="M78" s="346"/>
      <c r="N78" s="346"/>
      <c r="O78" s="346"/>
      <c r="P78" s="346"/>
      <c r="Q78" s="346"/>
    </row>
    <row r="79" spans="1:18" ht="4.1500000000000004" customHeight="1">
      <c r="A79" s="193"/>
      <c r="B79" s="193"/>
      <c r="C79" s="193"/>
      <c r="D79" s="193"/>
      <c r="E79" s="193"/>
      <c r="F79" s="193"/>
      <c r="G79" s="193"/>
      <c r="H79" s="193"/>
      <c r="I79" s="193"/>
      <c r="J79" s="193"/>
      <c r="K79" s="193"/>
      <c r="L79" s="193"/>
      <c r="M79" s="193"/>
      <c r="N79" s="193"/>
      <c r="O79" s="193"/>
      <c r="P79" s="193"/>
      <c r="Q79" s="193"/>
    </row>
    <row r="80" spans="1:18" s="78" customFormat="1" ht="20.100000000000001" customHeight="1">
      <c r="A80" s="69"/>
      <c r="B80" s="69" t="s">
        <v>219</v>
      </c>
      <c r="C80" s="69"/>
      <c r="E80" s="79"/>
      <c r="F80" s="69"/>
      <c r="G80" s="79"/>
      <c r="H80" s="79"/>
      <c r="I80" s="69"/>
      <c r="J80" s="69"/>
      <c r="K80" s="69"/>
      <c r="L80" s="79"/>
      <c r="M80" s="79"/>
      <c r="N80" s="79"/>
      <c r="O80" s="79"/>
      <c r="P80" s="79"/>
      <c r="Q80" s="69"/>
      <c r="R80" s="69"/>
    </row>
    <row r="81" spans="1:18" s="78" customFormat="1" ht="20.100000000000001" customHeight="1">
      <c r="A81" s="69"/>
      <c r="B81" s="214" t="s">
        <v>339</v>
      </c>
      <c r="C81" s="214"/>
      <c r="D81" s="214"/>
      <c r="E81" s="214"/>
      <c r="F81" s="214"/>
      <c r="G81" s="79"/>
      <c r="H81" s="79"/>
      <c r="I81" s="69"/>
      <c r="J81" s="69"/>
      <c r="K81" s="69"/>
      <c r="L81" s="79"/>
      <c r="M81" s="79"/>
      <c r="N81" s="79"/>
      <c r="O81" s="79"/>
      <c r="P81" s="79"/>
      <c r="Q81" s="69"/>
      <c r="R81" s="69"/>
    </row>
    <row r="82" spans="1:18" s="78" customFormat="1" ht="26.25" customHeight="1">
      <c r="A82" s="69"/>
      <c r="B82" s="69"/>
      <c r="C82" s="198" t="s">
        <v>316</v>
      </c>
      <c r="D82" s="282" t="s">
        <v>340</v>
      </c>
      <c r="E82" s="282"/>
      <c r="F82" s="283"/>
      <c r="G82" s="215"/>
      <c r="H82" s="284"/>
      <c r="I82" s="284"/>
      <c r="J82" s="284"/>
      <c r="K82" s="284"/>
      <c r="L82" s="284"/>
      <c r="M82" s="284"/>
      <c r="N82" s="284"/>
      <c r="O82" s="284"/>
      <c r="P82" s="284"/>
      <c r="Q82" s="284"/>
      <c r="R82" s="69"/>
    </row>
    <row r="83" spans="1:18" s="78" customFormat="1" ht="26.25" customHeight="1">
      <c r="A83" s="69"/>
      <c r="B83" s="69"/>
      <c r="C83" s="198"/>
      <c r="D83" s="282" t="s">
        <v>341</v>
      </c>
      <c r="E83" s="282"/>
      <c r="F83" s="283"/>
      <c r="G83" s="215"/>
      <c r="H83" s="284"/>
      <c r="I83" s="284"/>
      <c r="J83" s="284"/>
      <c r="K83" s="284"/>
      <c r="L83" s="284"/>
      <c r="M83" s="284"/>
      <c r="N83" s="284"/>
      <c r="O83" s="284"/>
      <c r="P83" s="284"/>
      <c r="Q83" s="284"/>
      <c r="R83" s="69"/>
    </row>
    <row r="84" spans="1:18" s="78" customFormat="1" ht="26.25" customHeight="1">
      <c r="C84" s="199"/>
      <c r="D84" s="285" t="s">
        <v>342</v>
      </c>
      <c r="E84" s="285"/>
      <c r="F84" s="283"/>
      <c r="G84" s="151"/>
      <c r="H84" s="284"/>
      <c r="I84" s="284"/>
      <c r="J84" s="284"/>
      <c r="K84" s="284"/>
      <c r="L84" s="284"/>
      <c r="M84" s="284"/>
      <c r="N84" s="284"/>
      <c r="O84" s="284"/>
      <c r="P84" s="284"/>
      <c r="Q84" s="284"/>
    </row>
    <row r="85" spans="1:18" s="78" customFormat="1" ht="26.25" customHeight="1">
      <c r="C85" s="198"/>
      <c r="D85" s="282" t="s">
        <v>343</v>
      </c>
      <c r="E85" s="282"/>
      <c r="F85" s="283"/>
      <c r="G85" s="215"/>
      <c r="H85" s="284"/>
      <c r="I85" s="284"/>
      <c r="J85" s="284"/>
      <c r="K85" s="284"/>
      <c r="L85" s="284"/>
      <c r="M85" s="284"/>
      <c r="N85" s="284"/>
      <c r="O85" s="284"/>
      <c r="P85" s="284"/>
      <c r="Q85" s="284"/>
    </row>
    <row r="86" spans="1:18" s="78" customFormat="1" ht="26.25" customHeight="1">
      <c r="C86" s="198"/>
      <c r="D86" s="216" t="s">
        <v>344</v>
      </c>
      <c r="E86" s="260" t="s">
        <v>336</v>
      </c>
      <c r="F86" s="260"/>
      <c r="G86" s="260"/>
      <c r="H86" s="260"/>
      <c r="I86" s="217" t="s">
        <v>345</v>
      </c>
      <c r="J86" s="284"/>
      <c r="K86" s="284"/>
      <c r="L86" s="284"/>
      <c r="M86" s="284"/>
      <c r="N86" s="284"/>
      <c r="O86" s="284"/>
      <c r="P86" s="218" t="s">
        <v>346</v>
      </c>
    </row>
    <row r="87" spans="1:18" ht="4.1500000000000004" customHeight="1">
      <c r="D87" s="191"/>
      <c r="E87" s="194"/>
      <c r="F87" s="191"/>
      <c r="G87" s="194"/>
      <c r="H87" s="191"/>
      <c r="I87" s="194"/>
      <c r="J87" s="194"/>
      <c r="K87" s="194"/>
      <c r="L87" s="194"/>
      <c r="M87" s="194"/>
      <c r="N87" s="194"/>
      <c r="O87" s="194"/>
      <c r="P87" s="194"/>
    </row>
    <row r="88" spans="1:18" ht="15.95" customHeight="1">
      <c r="B88" s="196" t="s">
        <v>315</v>
      </c>
    </row>
  </sheetData>
  <mergeCells count="116">
    <mergeCell ref="L9:O9"/>
    <mergeCell ref="A78:Q78"/>
    <mergeCell ref="H23:J23"/>
    <mergeCell ref="C23:E23"/>
    <mergeCell ref="K39:M39"/>
    <mergeCell ref="G39:I39"/>
    <mergeCell ref="F9:K9"/>
    <mergeCell ref="B12:E12"/>
    <mergeCell ref="B35:B36"/>
    <mergeCell ref="O55:R55"/>
    <mergeCell ref="C27:G27"/>
    <mergeCell ref="O43:R43"/>
    <mergeCell ref="H28:J28"/>
    <mergeCell ref="M28:Q28"/>
    <mergeCell ref="C29:E29"/>
    <mergeCell ref="K36:M36"/>
    <mergeCell ref="O36:Q36"/>
    <mergeCell ref="F7:O7"/>
    <mergeCell ref="F10:J10"/>
    <mergeCell ref="B10:E10"/>
    <mergeCell ref="B9:E9"/>
    <mergeCell ref="L10:N10"/>
    <mergeCell ref="B11:E11"/>
    <mergeCell ref="L11:N11"/>
    <mergeCell ref="C36:E36"/>
    <mergeCell ref="M21:R21"/>
    <mergeCell ref="M23:Q23"/>
    <mergeCell ref="M27:R27"/>
    <mergeCell ref="M29:Q29"/>
    <mergeCell ref="C22:E22"/>
    <mergeCell ref="O35:R35"/>
    <mergeCell ref="G36:I36"/>
    <mergeCell ref="F11:J11"/>
    <mergeCell ref="F12:J12"/>
    <mergeCell ref="H22:J22"/>
    <mergeCell ref="L14:N14"/>
    <mergeCell ref="C21:G21"/>
    <mergeCell ref="H21:L21"/>
    <mergeCell ref="B15:Q15"/>
    <mergeCell ref="L12:N12"/>
    <mergeCell ref="L13:N13"/>
    <mergeCell ref="L40:N40"/>
    <mergeCell ref="O38:R38"/>
    <mergeCell ref="C39:E39"/>
    <mergeCell ref="O39:Q39"/>
    <mergeCell ref="O53:Q53"/>
    <mergeCell ref="F13:J13"/>
    <mergeCell ref="B14:E14"/>
    <mergeCell ref="F14:J14"/>
    <mergeCell ref="M22:Q22"/>
    <mergeCell ref="C28:E28"/>
    <mergeCell ref="B13:E13"/>
    <mergeCell ref="H27:L27"/>
    <mergeCell ref="O46:R46"/>
    <mergeCell ref="C47:E47"/>
    <mergeCell ref="G47:I47"/>
    <mergeCell ref="K47:M47"/>
    <mergeCell ref="H29:J29"/>
    <mergeCell ref="B43:B44"/>
    <mergeCell ref="K44:M44"/>
    <mergeCell ref="B38:B39"/>
    <mergeCell ref="O56:Q56"/>
    <mergeCell ref="G56:I56"/>
    <mergeCell ref="O44:Q44"/>
    <mergeCell ref="O52:R52"/>
    <mergeCell ref="C56:E56"/>
    <mergeCell ref="G53:I53"/>
    <mergeCell ref="K53:M53"/>
    <mergeCell ref="K56:M56"/>
    <mergeCell ref="C53:E53"/>
    <mergeCell ref="C44:E44"/>
    <mergeCell ref="G44:I44"/>
    <mergeCell ref="O47:Q47"/>
    <mergeCell ref="Q68:R70"/>
    <mergeCell ref="P68:P70"/>
    <mergeCell ref="O60:R60"/>
    <mergeCell ref="C61:E61"/>
    <mergeCell ref="G61:I61"/>
    <mergeCell ref="J68:N68"/>
    <mergeCell ref="C68:C70"/>
    <mergeCell ref="D76:H76"/>
    <mergeCell ref="J76:N76"/>
    <mergeCell ref="O64:Q64"/>
    <mergeCell ref="O63:R63"/>
    <mergeCell ref="J74:N74"/>
    <mergeCell ref="O74:O76"/>
    <mergeCell ref="P74:P76"/>
    <mergeCell ref="Q74:R76"/>
    <mergeCell ref="J70:N70"/>
    <mergeCell ref="D70:H70"/>
    <mergeCell ref="O68:O70"/>
    <mergeCell ref="C64:E64"/>
    <mergeCell ref="K61:M61"/>
    <mergeCell ref="O61:Q61"/>
    <mergeCell ref="B63:B64"/>
    <mergeCell ref="B46:B47"/>
    <mergeCell ref="B55:B56"/>
    <mergeCell ref="I68:I70"/>
    <mergeCell ref="D68:H68"/>
    <mergeCell ref="B60:B61"/>
    <mergeCell ref="G64:I64"/>
    <mergeCell ref="K64:M64"/>
    <mergeCell ref="C74:C76"/>
    <mergeCell ref="D74:H74"/>
    <mergeCell ref="I74:I76"/>
    <mergeCell ref="B52:B53"/>
    <mergeCell ref="D82:F82"/>
    <mergeCell ref="H82:Q82"/>
    <mergeCell ref="D83:F83"/>
    <mergeCell ref="H83:Q83"/>
    <mergeCell ref="D84:F84"/>
    <mergeCell ref="H84:Q84"/>
    <mergeCell ref="D85:F85"/>
    <mergeCell ref="H85:Q85"/>
    <mergeCell ref="E86:H86"/>
    <mergeCell ref="J86:O86"/>
  </mergeCells>
  <phoneticPr fontId="3"/>
  <printOptions horizontalCentered="1"/>
  <pageMargins left="0.59055118110236227" right="0.39370078740157483" top="0.59055118110236227" bottom="0.39370078740157483" header="0.51181102362204722" footer="0.51181102362204722"/>
  <pageSetup paperSize="9" orientation="portrait" blackAndWhite="1" r:id="rId1"/>
  <headerFooter alignWithMargins="0"/>
  <rowBreaks count="1" manualBreakCount="1">
    <brk id="48" max="17" man="1"/>
  </rowBreaks>
  <colBreaks count="1" manualBreakCount="1">
    <brk id="29" max="11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N77"/>
  <sheetViews>
    <sheetView view="pageBreakPreview" zoomScaleNormal="100" zoomScaleSheetLayoutView="100" workbookViewId="0">
      <selection activeCell="AL1" sqref="AL1"/>
    </sheetView>
  </sheetViews>
  <sheetFormatPr defaultColWidth="9" defaultRowHeight="12"/>
  <cols>
    <col min="1" max="1" width="1.25" style="1" customWidth="1"/>
    <col min="2" max="37" width="2.5" style="1" customWidth="1"/>
    <col min="38" max="49" width="2.625" style="1" customWidth="1"/>
    <col min="50" max="16384" width="9" style="1"/>
  </cols>
  <sheetData>
    <row r="1" spans="2:38" ht="13.7" customHeight="1" thickBot="1">
      <c r="B1" s="257" t="s">
        <v>215</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9"/>
    </row>
    <row r="2" spans="2:38" ht="14.25" customHeight="1" thickBot="1">
      <c r="B2" s="254"/>
      <c r="C2" s="255"/>
      <c r="D2" s="255"/>
      <c r="E2" s="255"/>
      <c r="F2" s="255"/>
      <c r="G2" s="255"/>
      <c r="H2" s="255"/>
      <c r="I2" s="255"/>
      <c r="J2" s="255"/>
      <c r="K2" s="255"/>
      <c r="L2" s="255"/>
      <c r="M2" s="256"/>
      <c r="N2" s="253"/>
      <c r="O2" s="251"/>
      <c r="P2" s="251"/>
      <c r="Q2" s="251"/>
      <c r="R2" s="251"/>
      <c r="S2" s="251"/>
      <c r="T2" s="251"/>
      <c r="U2" s="251"/>
      <c r="V2" s="251"/>
      <c r="W2" s="251"/>
      <c r="X2" s="251"/>
      <c r="Y2" s="252"/>
      <c r="Z2" s="250"/>
      <c r="AA2" s="251"/>
      <c r="AB2" s="251"/>
      <c r="AC2" s="251"/>
      <c r="AD2" s="251"/>
      <c r="AE2" s="251"/>
      <c r="AF2" s="251"/>
      <c r="AG2" s="251"/>
      <c r="AH2" s="251"/>
      <c r="AI2" s="251"/>
      <c r="AJ2" s="251"/>
      <c r="AK2" s="252"/>
    </row>
    <row r="3" spans="2:38" ht="14.25" customHeight="1">
      <c r="B3" s="247"/>
      <c r="C3" s="248"/>
      <c r="D3" s="248"/>
      <c r="E3" s="248"/>
      <c r="F3" s="248"/>
      <c r="G3" s="248"/>
      <c r="H3" s="248"/>
      <c r="I3" s="248"/>
      <c r="J3" s="248"/>
      <c r="K3" s="248"/>
      <c r="L3" s="248"/>
      <c r="M3" s="249"/>
      <c r="N3" s="250"/>
      <c r="O3" s="251"/>
      <c r="P3" s="251"/>
      <c r="Q3" s="251"/>
      <c r="R3" s="251"/>
      <c r="S3" s="251"/>
      <c r="T3" s="251"/>
      <c r="U3" s="251"/>
      <c r="V3" s="251"/>
      <c r="W3" s="251"/>
      <c r="X3" s="251"/>
      <c r="Y3" s="252"/>
      <c r="Z3" s="250"/>
      <c r="AA3" s="251"/>
      <c r="AB3" s="251"/>
      <c r="AC3" s="251"/>
      <c r="AD3" s="251"/>
      <c r="AE3" s="251"/>
      <c r="AF3" s="251"/>
      <c r="AG3" s="251"/>
      <c r="AH3" s="251"/>
      <c r="AI3" s="251"/>
      <c r="AJ3" s="251"/>
      <c r="AK3" s="252"/>
    </row>
    <row r="4" spans="2:38" ht="12.75" customHeight="1">
      <c r="B4" s="209" t="s">
        <v>62</v>
      </c>
      <c r="C4" s="23"/>
      <c r="D4" s="23"/>
      <c r="E4" s="24"/>
    </row>
    <row r="5" spans="2:38" ht="6" customHeight="1">
      <c r="B5" s="25"/>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185"/>
      <c r="AL5" s="66"/>
    </row>
    <row r="6" spans="2:38" s="5" customFormat="1" ht="12" customHeight="1">
      <c r="B6" s="28"/>
      <c r="C6" s="3"/>
      <c r="D6" s="3"/>
      <c r="E6" s="3"/>
      <c r="F6" s="3"/>
      <c r="G6" s="3"/>
      <c r="H6" s="3"/>
      <c r="I6" s="3"/>
      <c r="J6" s="3"/>
      <c r="K6" s="242" t="s">
        <v>306</v>
      </c>
      <c r="L6" s="242"/>
      <c r="M6" s="242"/>
      <c r="N6" s="242"/>
      <c r="O6" s="242"/>
      <c r="P6" s="242"/>
      <c r="Q6" s="242"/>
      <c r="R6" s="242"/>
      <c r="S6" s="242"/>
      <c r="T6" s="242"/>
      <c r="U6" s="242"/>
      <c r="V6" s="242"/>
      <c r="W6" s="242"/>
      <c r="X6" s="242"/>
      <c r="Y6" s="242"/>
      <c r="Z6" s="242"/>
      <c r="AA6" s="242"/>
      <c r="AB6" s="242"/>
      <c r="AC6" s="3"/>
      <c r="AD6" s="3"/>
      <c r="AE6" s="3"/>
      <c r="AF6" s="3"/>
      <c r="AG6" s="3"/>
      <c r="AH6" s="3"/>
      <c r="AI6" s="3"/>
      <c r="AJ6" s="3"/>
      <c r="AK6" s="187"/>
      <c r="AL6" s="62"/>
    </row>
    <row r="7" spans="2:38" s="5" customFormat="1" ht="12" customHeight="1">
      <c r="B7" s="28"/>
      <c r="C7" s="3"/>
      <c r="D7" s="3"/>
      <c r="E7" s="3"/>
      <c r="F7" s="3"/>
      <c r="G7" s="3"/>
      <c r="H7" s="3"/>
      <c r="I7" s="3"/>
      <c r="J7" s="3"/>
      <c r="K7" s="242" t="s">
        <v>63</v>
      </c>
      <c r="L7" s="242"/>
      <c r="M7" s="242"/>
      <c r="N7" s="242"/>
      <c r="O7" s="242"/>
      <c r="P7" s="242"/>
      <c r="Q7" s="242"/>
      <c r="R7" s="242"/>
      <c r="S7" s="242"/>
      <c r="T7" s="242"/>
      <c r="U7" s="242"/>
      <c r="V7" s="242"/>
      <c r="W7" s="242"/>
      <c r="X7" s="242"/>
      <c r="Y7" s="242"/>
      <c r="Z7" s="242"/>
      <c r="AA7" s="242"/>
      <c r="AB7" s="242"/>
      <c r="AC7" s="3"/>
      <c r="AD7" s="3"/>
      <c r="AE7" s="3"/>
      <c r="AF7" s="3"/>
      <c r="AG7" s="3"/>
      <c r="AH7" s="3"/>
      <c r="AI7" s="3"/>
      <c r="AJ7" s="3"/>
      <c r="AK7" s="187"/>
      <c r="AL7" s="62"/>
    </row>
    <row r="8" spans="2:38" s="5" customFormat="1" ht="4.1500000000000004" customHeight="1">
      <c r="B8" s="28"/>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187"/>
      <c r="AL8" s="186"/>
    </row>
    <row r="9" spans="2:38" s="5" customFormat="1" ht="13.7" customHeight="1">
      <c r="B9" s="28"/>
      <c r="C9" s="3"/>
      <c r="D9" s="3"/>
      <c r="E9" s="3"/>
      <c r="F9" s="3"/>
      <c r="G9" s="3"/>
      <c r="H9" s="3"/>
      <c r="I9" s="3"/>
      <c r="J9" s="3"/>
      <c r="K9" s="3"/>
      <c r="L9" s="3"/>
      <c r="M9" s="3"/>
      <c r="N9" s="3"/>
      <c r="O9" s="3"/>
      <c r="P9" s="3"/>
      <c r="Q9" s="3"/>
      <c r="R9" s="3"/>
      <c r="S9" s="3"/>
      <c r="T9" s="3"/>
      <c r="U9" s="3"/>
      <c r="V9" s="3"/>
      <c r="W9" s="3"/>
      <c r="X9" s="3"/>
      <c r="Y9" s="268" t="s">
        <v>312</v>
      </c>
      <c r="Z9" s="268"/>
      <c r="AA9" s="268"/>
      <c r="AB9" s="268"/>
      <c r="AC9" s="13" t="s">
        <v>192</v>
      </c>
      <c r="AD9" s="268"/>
      <c r="AE9" s="268"/>
      <c r="AF9" s="13" t="s">
        <v>191</v>
      </c>
      <c r="AG9" s="268"/>
      <c r="AH9" s="268"/>
      <c r="AI9" s="13" t="s">
        <v>190</v>
      </c>
      <c r="AJ9" s="3"/>
      <c r="AK9" s="187"/>
      <c r="AL9" s="186"/>
    </row>
    <row r="10" spans="2:38" s="5" customFormat="1">
      <c r="B10" s="28"/>
      <c r="C10" s="3" t="s">
        <v>193</v>
      </c>
      <c r="D10" s="3"/>
      <c r="E10" s="3"/>
      <c r="F10" s="3"/>
      <c r="G10" s="268"/>
      <c r="H10" s="268"/>
      <c r="I10" s="268"/>
      <c r="J10" s="268"/>
      <c r="K10" s="268"/>
      <c r="L10" s="3"/>
      <c r="M10" s="3" t="s">
        <v>194</v>
      </c>
      <c r="N10" s="3"/>
      <c r="O10" s="3"/>
      <c r="P10" s="3"/>
      <c r="Q10" s="3"/>
      <c r="R10" s="3"/>
      <c r="S10" s="3"/>
      <c r="T10" s="3"/>
      <c r="U10" s="3"/>
      <c r="V10" s="3"/>
      <c r="W10" s="3"/>
      <c r="X10" s="3"/>
      <c r="Y10" s="3"/>
      <c r="Z10" s="3"/>
      <c r="AA10" s="3"/>
      <c r="AB10" s="3"/>
      <c r="AC10" s="3"/>
      <c r="AD10" s="3"/>
      <c r="AE10" s="3"/>
      <c r="AF10" s="3"/>
      <c r="AG10" s="3"/>
      <c r="AH10" s="3"/>
      <c r="AI10" s="3"/>
      <c r="AJ10" s="3"/>
      <c r="AK10" s="187"/>
      <c r="AL10" s="186"/>
    </row>
    <row r="11" spans="2:38" s="5" customFormat="1" ht="4.1500000000000004" customHeight="1">
      <c r="B11" s="28"/>
      <c r="C11" s="3"/>
      <c r="D11" s="3"/>
      <c r="E11" s="3"/>
      <c r="F11" s="3"/>
      <c r="G11" s="17"/>
      <c r="H11" s="17"/>
      <c r="I11" s="17"/>
      <c r="J11" s="17"/>
      <c r="K11" s="17"/>
      <c r="L11" s="3"/>
      <c r="M11" s="3"/>
      <c r="N11" s="3"/>
      <c r="O11" s="3"/>
      <c r="P11" s="3"/>
      <c r="Q11" s="3"/>
      <c r="R11" s="3"/>
      <c r="S11" s="3"/>
      <c r="T11" s="3"/>
      <c r="U11" s="3"/>
      <c r="V11" s="3"/>
      <c r="W11" s="3"/>
      <c r="X11" s="3"/>
      <c r="Y11" s="3"/>
      <c r="Z11" s="3"/>
      <c r="AA11" s="3"/>
      <c r="AB11" s="3"/>
      <c r="AC11" s="3"/>
      <c r="AD11" s="3"/>
      <c r="AE11" s="3"/>
      <c r="AF11" s="3"/>
      <c r="AG11" s="3"/>
      <c r="AH11" s="3"/>
      <c r="AI11" s="3"/>
      <c r="AJ11" s="3"/>
      <c r="AK11" s="187"/>
      <c r="AL11" s="186"/>
    </row>
    <row r="12" spans="2:38" s="5" customFormat="1" ht="17.100000000000001" customHeight="1">
      <c r="B12" s="28"/>
      <c r="C12" s="3"/>
      <c r="D12" s="3"/>
      <c r="E12" s="3"/>
      <c r="F12" s="3"/>
      <c r="G12" s="3"/>
      <c r="H12" s="3"/>
      <c r="I12" s="3"/>
      <c r="J12" s="3"/>
      <c r="K12" s="3"/>
      <c r="L12" s="3"/>
      <c r="M12" s="3"/>
      <c r="N12" s="3"/>
      <c r="O12" s="3"/>
      <c r="P12" s="3"/>
      <c r="Q12" s="3"/>
      <c r="R12" s="3"/>
      <c r="S12" s="242" t="s">
        <v>195</v>
      </c>
      <c r="T12" s="243"/>
      <c r="U12" s="243"/>
      <c r="V12" s="243"/>
      <c r="W12" s="3"/>
      <c r="X12" s="3"/>
      <c r="Y12" s="3"/>
      <c r="Z12" s="3"/>
      <c r="AA12" s="3"/>
      <c r="AB12" s="3"/>
      <c r="AC12" s="3"/>
      <c r="AD12" s="3"/>
      <c r="AE12" s="3"/>
      <c r="AF12" s="3"/>
      <c r="AG12" s="3"/>
      <c r="AH12" s="3"/>
      <c r="AI12" s="3"/>
      <c r="AJ12" s="3"/>
      <c r="AK12" s="29"/>
    </row>
    <row r="13" spans="2:38" s="5" customFormat="1" ht="27.75" customHeight="1">
      <c r="B13" s="28"/>
      <c r="C13" s="3"/>
      <c r="D13" s="3"/>
      <c r="E13" s="3"/>
      <c r="F13" s="3"/>
      <c r="G13" s="3"/>
      <c r="H13" s="3"/>
      <c r="I13" s="3"/>
      <c r="J13" s="3"/>
      <c r="K13" s="3"/>
      <c r="L13" s="3"/>
      <c r="M13" s="3"/>
      <c r="N13" s="3"/>
      <c r="O13" s="3"/>
      <c r="P13" s="3"/>
      <c r="Q13" s="3"/>
      <c r="R13" s="3"/>
      <c r="S13" s="238" t="s">
        <v>196</v>
      </c>
      <c r="T13" s="237"/>
      <c r="U13" s="237"/>
      <c r="V13" s="237"/>
      <c r="W13" s="236"/>
      <c r="X13" s="237"/>
      <c r="Y13" s="237"/>
      <c r="Z13" s="237"/>
      <c r="AA13" s="237"/>
      <c r="AB13" s="237"/>
      <c r="AC13" s="237"/>
      <c r="AD13" s="237"/>
      <c r="AE13" s="237"/>
      <c r="AF13" s="237"/>
      <c r="AG13" s="237"/>
      <c r="AH13" s="237"/>
      <c r="AI13" s="3"/>
      <c r="AJ13" s="3"/>
      <c r="AK13" s="29"/>
    </row>
    <row r="14" spans="2:38" s="5" customFormat="1" ht="18.75" customHeight="1">
      <c r="B14" s="28"/>
      <c r="C14" s="3"/>
      <c r="D14" s="3"/>
      <c r="E14" s="3"/>
      <c r="F14" s="3"/>
      <c r="G14" s="3"/>
      <c r="H14" s="3"/>
      <c r="I14" s="3"/>
      <c r="J14" s="3"/>
      <c r="K14" s="3"/>
      <c r="L14" s="3"/>
      <c r="M14" s="3"/>
      <c r="N14" s="3"/>
      <c r="O14" s="3"/>
      <c r="P14" s="3"/>
      <c r="Q14" s="3"/>
      <c r="R14" s="3"/>
      <c r="S14" s="244" t="s">
        <v>197</v>
      </c>
      <c r="T14" s="245"/>
      <c r="U14" s="245"/>
      <c r="V14" s="245"/>
      <c r="W14" s="246"/>
      <c r="X14" s="245"/>
      <c r="Y14" s="245"/>
      <c r="Z14" s="245"/>
      <c r="AA14" s="245"/>
      <c r="AB14" s="245"/>
      <c r="AC14" s="245"/>
      <c r="AD14" s="245"/>
      <c r="AE14" s="245"/>
      <c r="AF14" s="245"/>
      <c r="AG14" s="245"/>
      <c r="AH14" s="245"/>
      <c r="AI14" s="3"/>
      <c r="AJ14" s="3"/>
      <c r="AK14" s="29"/>
    </row>
    <row r="15" spans="2:38" s="5" customFormat="1" ht="16.5" customHeight="1">
      <c r="B15" s="28"/>
      <c r="C15" s="3"/>
      <c r="D15" s="3"/>
      <c r="E15" s="3"/>
      <c r="F15" s="3"/>
      <c r="G15" s="3"/>
      <c r="H15" s="3"/>
      <c r="I15" s="3"/>
      <c r="J15" s="3"/>
      <c r="K15" s="3"/>
      <c r="L15" s="3"/>
      <c r="M15" s="3"/>
      <c r="N15" s="3"/>
      <c r="O15" s="3"/>
      <c r="P15" s="3"/>
      <c r="Q15" s="3"/>
      <c r="R15" s="3"/>
      <c r="S15" s="234" t="s">
        <v>198</v>
      </c>
      <c r="T15" s="235"/>
      <c r="U15" s="235"/>
      <c r="V15" s="235"/>
      <c r="W15" s="236"/>
      <c r="X15" s="237"/>
      <c r="Y15" s="237"/>
      <c r="Z15" s="237"/>
      <c r="AA15" s="237"/>
      <c r="AB15" s="237"/>
      <c r="AC15" s="237"/>
      <c r="AD15" s="237"/>
      <c r="AE15" s="237"/>
      <c r="AF15" s="237"/>
      <c r="AG15" s="237"/>
      <c r="AH15" s="237"/>
      <c r="AI15" s="208"/>
      <c r="AJ15" s="3"/>
      <c r="AK15" s="29"/>
    </row>
    <row r="16" spans="2:38" s="5" customFormat="1" ht="19.5" customHeight="1">
      <c r="B16" s="28"/>
      <c r="C16" s="3"/>
      <c r="D16" s="3"/>
      <c r="E16" s="3"/>
      <c r="F16" s="3"/>
      <c r="G16" s="3"/>
      <c r="H16" s="3"/>
      <c r="I16" s="3"/>
      <c r="J16" s="3"/>
      <c r="K16" s="3"/>
      <c r="L16" s="3"/>
      <c r="M16" s="3"/>
      <c r="N16" s="3"/>
      <c r="O16" s="3"/>
      <c r="P16" s="3"/>
      <c r="Q16" s="3"/>
      <c r="R16" s="3"/>
      <c r="S16" s="238" t="s">
        <v>334</v>
      </c>
      <c r="T16" s="237"/>
      <c r="U16" s="237"/>
      <c r="V16" s="237"/>
      <c r="W16" s="239"/>
      <c r="X16" s="240"/>
      <c r="Y16" s="240"/>
      <c r="Z16" s="240"/>
      <c r="AA16" s="240"/>
      <c r="AB16" s="240"/>
      <c r="AC16" s="240"/>
      <c r="AD16" s="240"/>
      <c r="AE16" s="240"/>
      <c r="AF16" s="240"/>
      <c r="AG16" s="240"/>
      <c r="AH16" s="240"/>
      <c r="AI16" s="208"/>
      <c r="AJ16" s="3"/>
      <c r="AK16" s="29"/>
    </row>
    <row r="17" spans="2:40" ht="16.5" customHeight="1">
      <c r="B17" s="30"/>
      <c r="C17" s="2"/>
      <c r="D17" s="2"/>
      <c r="E17" s="2"/>
      <c r="F17" s="2"/>
      <c r="G17" s="2"/>
      <c r="H17" s="2"/>
      <c r="I17" s="2"/>
      <c r="J17" s="2"/>
      <c r="K17" s="2"/>
      <c r="L17" s="2"/>
      <c r="P17" s="2"/>
      <c r="Q17" s="2"/>
      <c r="R17" s="2"/>
      <c r="S17" s="211" t="s">
        <v>335</v>
      </c>
      <c r="T17" s="241" t="s">
        <v>336</v>
      </c>
      <c r="U17" s="241"/>
      <c r="V17" s="241"/>
      <c r="W17" s="241"/>
      <c r="X17" s="241"/>
      <c r="Y17" s="210" t="s">
        <v>337</v>
      </c>
      <c r="Z17" s="241"/>
      <c r="AA17" s="241"/>
      <c r="AB17" s="241"/>
      <c r="AC17" s="241"/>
      <c r="AD17" s="241"/>
      <c r="AE17" s="241"/>
      <c r="AF17" s="241"/>
      <c r="AG17" s="241"/>
      <c r="AH17" s="2" t="s">
        <v>338</v>
      </c>
      <c r="AI17" s="2"/>
      <c r="AJ17" s="2"/>
      <c r="AK17" s="31"/>
    </row>
    <row r="18" spans="2:40" s="5" customFormat="1" ht="4.1500000000000004" customHeight="1">
      <c r="B18" s="28"/>
      <c r="C18" s="3"/>
      <c r="D18" s="3"/>
      <c r="E18" s="3"/>
      <c r="F18" s="3"/>
      <c r="G18" s="3"/>
      <c r="H18" s="3"/>
      <c r="I18" s="3"/>
      <c r="J18" s="3"/>
      <c r="K18" s="3"/>
      <c r="L18" s="3"/>
      <c r="M18" s="3"/>
      <c r="N18" s="3"/>
      <c r="O18" s="3"/>
      <c r="P18" s="3"/>
      <c r="Q18" s="3"/>
      <c r="R18" s="3"/>
      <c r="S18" s="3"/>
      <c r="T18" s="22"/>
      <c r="U18" s="3"/>
      <c r="V18" s="3"/>
      <c r="W18" s="3"/>
      <c r="X18" s="3"/>
      <c r="Y18" s="3"/>
      <c r="Z18" s="3"/>
      <c r="AA18" s="3"/>
      <c r="AB18" s="3"/>
      <c r="AC18" s="3"/>
      <c r="AD18" s="3"/>
      <c r="AE18" s="3"/>
      <c r="AF18" s="3"/>
      <c r="AG18" s="3"/>
      <c r="AH18" s="21"/>
      <c r="AI18" s="3"/>
      <c r="AJ18" s="3"/>
      <c r="AK18" s="187"/>
      <c r="AL18" s="186"/>
    </row>
    <row r="19" spans="2:40" s="5" customFormat="1">
      <c r="B19" s="28"/>
      <c r="C19" s="91" t="s">
        <v>79</v>
      </c>
      <c r="D19" s="3"/>
      <c r="E19" s="3"/>
      <c r="F19" s="62"/>
      <c r="G19" s="62"/>
      <c r="H19" s="62"/>
      <c r="I19" s="62"/>
      <c r="J19" s="62"/>
      <c r="K19" s="62"/>
      <c r="L19" s="62"/>
      <c r="M19" s="6"/>
      <c r="N19" s="10"/>
      <c r="O19" s="10"/>
      <c r="P19" s="11"/>
      <c r="Q19" s="10"/>
      <c r="R19" s="10"/>
      <c r="S19" s="10"/>
      <c r="T19" s="15"/>
      <c r="U19" s="3"/>
      <c r="V19" s="3"/>
      <c r="W19" s="3"/>
      <c r="X19" s="3"/>
      <c r="Y19" s="3"/>
      <c r="Z19" s="3"/>
      <c r="AA19" s="3"/>
      <c r="AB19" s="3"/>
      <c r="AC19" s="3"/>
      <c r="AD19" s="3"/>
      <c r="AE19" s="3"/>
      <c r="AF19" s="3"/>
      <c r="AG19" s="3"/>
      <c r="AH19" s="16"/>
      <c r="AI19" s="3"/>
      <c r="AJ19" s="3"/>
      <c r="AK19" s="187"/>
      <c r="AL19" s="186"/>
    </row>
    <row r="20" spans="2:40" s="5" customFormat="1">
      <c r="B20" s="28"/>
      <c r="C20" s="2" t="s">
        <v>80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187"/>
      <c r="AL20" s="186"/>
    </row>
    <row r="21" spans="2:40" s="5" customFormat="1">
      <c r="B21" s="28"/>
      <c r="C21" s="2" t="s">
        <v>309</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187"/>
      <c r="AL21" s="186"/>
    </row>
    <row r="22" spans="2:40" s="5" customFormat="1" ht="4.1500000000000004" customHeight="1">
      <c r="B22" s="28"/>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187"/>
      <c r="AL22" s="186"/>
    </row>
    <row r="23" spans="2:40" s="5" customFormat="1" ht="12" customHeight="1" thickBot="1">
      <c r="B23" s="28"/>
      <c r="C23" s="3" t="s">
        <v>162</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187"/>
      <c r="AL23" s="186"/>
    </row>
    <row r="24" spans="2:40" s="5" customFormat="1" ht="15.95" customHeight="1" thickBot="1">
      <c r="B24" s="28"/>
      <c r="C24" s="3"/>
      <c r="D24" s="271"/>
      <c r="E24" s="272"/>
      <c r="F24" s="272"/>
      <c r="G24" s="272"/>
      <c r="H24" s="272"/>
      <c r="I24" s="272"/>
      <c r="J24" s="272"/>
      <c r="K24" s="272"/>
      <c r="L24" s="272"/>
      <c r="M24" s="272"/>
      <c r="N24" s="273"/>
      <c r="O24" s="263"/>
      <c r="P24" s="263"/>
      <c r="Q24" s="263"/>
      <c r="R24" s="263"/>
      <c r="S24" s="263"/>
      <c r="T24" s="263"/>
      <c r="U24" s="263"/>
      <c r="V24" s="263"/>
      <c r="W24" s="263"/>
      <c r="X24" s="263"/>
      <c r="Y24" s="264"/>
      <c r="Z24" s="262"/>
      <c r="AA24" s="263"/>
      <c r="AB24" s="263"/>
      <c r="AC24" s="263"/>
      <c r="AD24" s="263"/>
      <c r="AE24" s="263"/>
      <c r="AF24" s="263"/>
      <c r="AG24" s="263"/>
      <c r="AH24" s="263"/>
      <c r="AI24" s="263"/>
      <c r="AJ24" s="264"/>
      <c r="AK24" s="85"/>
      <c r="AL24" s="186"/>
    </row>
    <row r="25" spans="2:40" s="5" customFormat="1" ht="15.95" customHeight="1">
      <c r="B25" s="28"/>
      <c r="C25" s="3"/>
      <c r="D25" s="274"/>
      <c r="E25" s="275"/>
      <c r="F25" s="275"/>
      <c r="G25" s="275"/>
      <c r="H25" s="275"/>
      <c r="I25" s="275"/>
      <c r="J25" s="275"/>
      <c r="K25" s="275"/>
      <c r="L25" s="275"/>
      <c r="M25" s="275"/>
      <c r="N25" s="276"/>
      <c r="O25" s="275"/>
      <c r="P25" s="275"/>
      <c r="Q25" s="275"/>
      <c r="R25" s="275"/>
      <c r="S25" s="275"/>
      <c r="T25" s="275"/>
      <c r="U25" s="275"/>
      <c r="V25" s="275"/>
      <c r="W25" s="275"/>
      <c r="X25" s="275"/>
      <c r="Y25" s="276"/>
      <c r="Z25" s="262"/>
      <c r="AA25" s="263"/>
      <c r="AB25" s="263"/>
      <c r="AC25" s="263"/>
      <c r="AD25" s="263"/>
      <c r="AE25" s="263"/>
      <c r="AF25" s="263"/>
      <c r="AG25" s="263"/>
      <c r="AH25" s="263"/>
      <c r="AI25" s="263"/>
      <c r="AJ25" s="264"/>
      <c r="AK25" s="85"/>
      <c r="AL25" s="186"/>
    </row>
    <row r="26" spans="2:40">
      <c r="B26" s="30"/>
      <c r="C26" s="2"/>
      <c r="D26" s="2" t="s">
        <v>26</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188"/>
      <c r="AL26" s="102"/>
    </row>
    <row r="27" spans="2:40">
      <c r="B27" s="30"/>
      <c r="C27" s="2"/>
      <c r="D27" s="2" t="s">
        <v>27</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188"/>
      <c r="AL27" s="102"/>
    </row>
    <row r="28" spans="2:40">
      <c r="B28" s="30"/>
      <c r="C28" s="2"/>
      <c r="D28" s="2" t="s">
        <v>28</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188"/>
      <c r="AL28" s="102"/>
    </row>
    <row r="29" spans="2:40" ht="12" customHeight="1">
      <c r="B29" s="265" t="s">
        <v>199</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6"/>
      <c r="AL29" s="66"/>
    </row>
    <row r="30" spans="2:40" ht="14.1" customHeight="1">
      <c r="B30" s="30"/>
      <c r="C30" s="2"/>
      <c r="D30" s="2" t="s">
        <v>74</v>
      </c>
      <c r="E30" s="2" t="s">
        <v>236</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188"/>
      <c r="AL30" s="102"/>
    </row>
    <row r="31" spans="2:40" ht="14.1" customHeight="1">
      <c r="B31" s="30"/>
      <c r="C31" s="2"/>
      <c r="D31" s="2"/>
      <c r="E31" s="2"/>
      <c r="F31" s="2"/>
      <c r="G31" s="280" t="s">
        <v>75</v>
      </c>
      <c r="H31" s="280"/>
      <c r="I31" s="280"/>
      <c r="J31" s="2"/>
      <c r="K31" s="260" t="s">
        <v>76</v>
      </c>
      <c r="L31" s="2"/>
      <c r="M31" s="260">
        <v>100</v>
      </c>
      <c r="N31" s="260"/>
      <c r="O31" s="260" t="s">
        <v>77</v>
      </c>
      <c r="P31" s="260">
        <v>100</v>
      </c>
      <c r="Q31" s="260"/>
      <c r="R31" s="2"/>
      <c r="S31" s="2"/>
      <c r="T31" s="2"/>
      <c r="U31" s="2"/>
      <c r="V31" s="2"/>
      <c r="W31" s="2"/>
      <c r="X31" s="2"/>
      <c r="Y31" s="2"/>
      <c r="Z31" s="2"/>
      <c r="AA31" s="2"/>
      <c r="AB31" s="2"/>
      <c r="AC31" s="2"/>
      <c r="AD31" s="278"/>
      <c r="AE31" s="278"/>
      <c r="AF31" s="278"/>
      <c r="AG31" s="278"/>
      <c r="AH31" s="278"/>
      <c r="AI31" s="2"/>
      <c r="AJ31" s="2"/>
      <c r="AK31" s="188"/>
      <c r="AL31" s="102"/>
    </row>
    <row r="32" spans="2:40" ht="14.1" customHeight="1">
      <c r="B32" s="30"/>
      <c r="C32" s="2"/>
      <c r="D32" s="2"/>
      <c r="E32" s="2"/>
      <c r="F32" s="2"/>
      <c r="G32" s="260" t="s">
        <v>78</v>
      </c>
      <c r="H32" s="260"/>
      <c r="I32" s="260"/>
      <c r="J32" s="2"/>
      <c r="K32" s="260"/>
      <c r="L32" s="2"/>
      <c r="M32" s="260"/>
      <c r="N32" s="260"/>
      <c r="O32" s="260"/>
      <c r="P32" s="260"/>
      <c r="Q32" s="260"/>
      <c r="R32" s="2"/>
      <c r="S32" s="2"/>
      <c r="T32" s="2"/>
      <c r="U32" s="2"/>
      <c r="V32" s="2"/>
      <c r="W32" s="2"/>
      <c r="X32" s="2"/>
      <c r="Y32" s="2"/>
      <c r="Z32" s="2"/>
      <c r="AA32" s="2"/>
      <c r="AB32" s="2"/>
      <c r="AC32" s="90" t="s">
        <v>209</v>
      </c>
      <c r="AD32" s="90"/>
      <c r="AE32" s="90"/>
      <c r="AF32" s="279" t="str">
        <f>IF(AC34="","",(AC33/AC34*100-100))</f>
        <v/>
      </c>
      <c r="AG32" s="279"/>
      <c r="AH32" s="279"/>
      <c r="AI32" s="279"/>
      <c r="AJ32" s="95" t="s">
        <v>59</v>
      </c>
      <c r="AK32" s="188"/>
      <c r="AL32" s="102"/>
      <c r="AM32" s="2"/>
      <c r="AN32" s="2"/>
    </row>
    <row r="33" spans="2:40" ht="14.1" customHeight="1">
      <c r="B33" s="30"/>
      <c r="C33" s="2"/>
      <c r="D33" s="91" t="s">
        <v>60</v>
      </c>
      <c r="E33" s="2"/>
      <c r="F33" s="2" t="s">
        <v>64</v>
      </c>
      <c r="G33" s="89"/>
      <c r="H33" s="89"/>
      <c r="I33" s="89"/>
      <c r="J33" s="2"/>
      <c r="K33" s="89"/>
      <c r="L33" s="2"/>
      <c r="M33" s="89"/>
      <c r="N33" s="89"/>
      <c r="O33" s="89"/>
      <c r="P33" s="89"/>
      <c r="Q33" s="89"/>
      <c r="R33" s="2"/>
      <c r="S33" s="2"/>
      <c r="T33" s="2"/>
      <c r="U33" s="2"/>
      <c r="V33" s="2"/>
      <c r="W33" s="2"/>
      <c r="X33" s="2"/>
      <c r="Y33" s="2"/>
      <c r="Z33" s="2"/>
      <c r="AA33" s="2"/>
      <c r="AB33" s="2"/>
      <c r="AC33" s="261"/>
      <c r="AD33" s="261"/>
      <c r="AE33" s="261"/>
      <c r="AF33" s="261"/>
      <c r="AG33" s="261"/>
      <c r="AH33" s="261"/>
      <c r="AI33" s="261"/>
      <c r="AJ33" s="96" t="s">
        <v>200</v>
      </c>
      <c r="AK33" s="104"/>
      <c r="AL33" s="89"/>
      <c r="AM33" s="2"/>
      <c r="AN33" s="2"/>
    </row>
    <row r="34" spans="2:40" ht="14.1" customHeight="1">
      <c r="B34" s="30"/>
      <c r="C34" s="2"/>
      <c r="D34" s="91" t="s">
        <v>229</v>
      </c>
      <c r="E34" s="2"/>
      <c r="F34" s="2" t="s">
        <v>81</v>
      </c>
      <c r="G34" s="89"/>
      <c r="H34" s="89"/>
      <c r="I34" s="89"/>
      <c r="J34" s="2"/>
      <c r="K34" s="89"/>
      <c r="L34" s="2"/>
      <c r="M34" s="89"/>
      <c r="N34" s="89"/>
      <c r="O34" s="89"/>
      <c r="P34" s="89"/>
      <c r="Q34" s="89"/>
      <c r="R34" s="2"/>
      <c r="S34" s="2"/>
      <c r="T34" s="2"/>
      <c r="U34" s="2"/>
      <c r="V34" s="2"/>
      <c r="W34" s="2"/>
      <c r="X34" s="2"/>
      <c r="Y34" s="2"/>
      <c r="Z34" s="2"/>
      <c r="AA34" s="2"/>
      <c r="AB34" s="2"/>
      <c r="AC34" s="261"/>
      <c r="AD34" s="261"/>
      <c r="AE34" s="261"/>
      <c r="AF34" s="261"/>
      <c r="AG34" s="261"/>
      <c r="AH34" s="261"/>
      <c r="AI34" s="261"/>
      <c r="AJ34" s="103" t="s">
        <v>200</v>
      </c>
      <c r="AK34" s="104"/>
      <c r="AL34" s="89"/>
      <c r="AM34" s="2"/>
      <c r="AN34" s="2"/>
    </row>
    <row r="35" spans="2:40" ht="4.1500000000000004" customHeight="1">
      <c r="B35" s="30"/>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105"/>
      <c r="AK35" s="188"/>
      <c r="AL35" s="102"/>
      <c r="AM35" s="2"/>
      <c r="AN35" s="2"/>
    </row>
    <row r="36" spans="2:40" ht="14.1" customHeight="1">
      <c r="B36" s="30"/>
      <c r="C36" s="2"/>
      <c r="D36" s="2" t="s">
        <v>71</v>
      </c>
      <c r="E36" s="2" t="s">
        <v>237</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188"/>
      <c r="AL36" s="102"/>
      <c r="AM36" s="2"/>
      <c r="AN36" s="2"/>
    </row>
    <row r="37" spans="2:40" ht="14.1" customHeight="1">
      <c r="B37" s="30"/>
      <c r="C37" s="2"/>
      <c r="D37" s="2"/>
      <c r="E37" s="2"/>
      <c r="F37" s="2"/>
      <c r="G37" s="280" t="s">
        <v>66</v>
      </c>
      <c r="H37" s="280"/>
      <c r="I37" s="280"/>
      <c r="J37" s="2"/>
      <c r="K37" s="260" t="s">
        <v>65</v>
      </c>
      <c r="L37" s="2"/>
      <c r="M37" s="260">
        <v>100</v>
      </c>
      <c r="N37" s="260"/>
      <c r="O37" s="2"/>
      <c r="P37" s="2"/>
      <c r="Q37" s="2"/>
      <c r="R37" s="2"/>
      <c r="S37" s="2"/>
      <c r="T37" s="2"/>
      <c r="U37" s="2"/>
      <c r="V37" s="2"/>
      <c r="W37" s="2"/>
      <c r="X37" s="2"/>
      <c r="Y37" s="2"/>
      <c r="Z37" s="2"/>
      <c r="AA37" s="2"/>
      <c r="AB37" s="2"/>
      <c r="AC37" s="2"/>
      <c r="AD37" s="2"/>
      <c r="AE37" s="2"/>
      <c r="AF37" s="260"/>
      <c r="AG37" s="260"/>
      <c r="AH37" s="260"/>
      <c r="AI37" s="260"/>
      <c r="AJ37" s="260"/>
      <c r="AK37" s="188"/>
      <c r="AL37" s="102"/>
      <c r="AM37" s="2"/>
      <c r="AN37" s="2"/>
    </row>
    <row r="38" spans="2:40" ht="14.1" customHeight="1">
      <c r="B38" s="30"/>
      <c r="C38" s="2"/>
      <c r="D38" s="2"/>
      <c r="E38" s="2"/>
      <c r="F38" s="2"/>
      <c r="G38" s="260" t="s">
        <v>69</v>
      </c>
      <c r="H38" s="260"/>
      <c r="I38" s="260"/>
      <c r="J38" s="2" t="s">
        <v>70</v>
      </c>
      <c r="K38" s="260"/>
      <c r="L38" s="2"/>
      <c r="M38" s="260"/>
      <c r="N38" s="260"/>
      <c r="O38" s="2"/>
      <c r="P38" s="2"/>
      <c r="Q38" s="2"/>
      <c r="R38" s="2"/>
      <c r="S38" s="2"/>
      <c r="T38" s="2"/>
      <c r="U38" s="2"/>
      <c r="V38" s="2"/>
      <c r="W38" s="2"/>
      <c r="X38" s="2"/>
      <c r="Y38" s="2"/>
      <c r="Z38" s="2"/>
      <c r="AA38" s="2"/>
      <c r="AB38" s="2"/>
      <c r="AC38" s="90" t="s">
        <v>205</v>
      </c>
      <c r="AD38" s="90"/>
      <c r="AE38" s="90"/>
      <c r="AF38" s="471" t="str">
        <f>IF(AC39="","",(AC40/AC39*100))</f>
        <v/>
      </c>
      <c r="AG38" s="471"/>
      <c r="AH38" s="471"/>
      <c r="AI38" s="471"/>
      <c r="AJ38" s="95" t="s">
        <v>61</v>
      </c>
      <c r="AK38" s="104"/>
      <c r="AL38" s="89"/>
      <c r="AM38" s="2"/>
      <c r="AN38" s="2"/>
    </row>
    <row r="39" spans="2:40" ht="14.1" customHeight="1">
      <c r="B39" s="30"/>
      <c r="C39" s="2"/>
      <c r="D39" s="91" t="s">
        <v>72</v>
      </c>
      <c r="E39" s="2"/>
      <c r="F39" s="2" t="s">
        <v>82</v>
      </c>
      <c r="G39" s="2"/>
      <c r="H39" s="2"/>
      <c r="I39" s="2"/>
      <c r="J39" s="2"/>
      <c r="K39" s="2"/>
      <c r="L39" s="2"/>
      <c r="M39" s="2"/>
      <c r="N39" s="2"/>
      <c r="O39" s="2"/>
      <c r="P39" s="2"/>
      <c r="Q39" s="2"/>
      <c r="R39" s="2"/>
      <c r="S39" s="2"/>
      <c r="T39" s="2"/>
      <c r="U39" s="2"/>
      <c r="V39" s="2"/>
      <c r="W39" s="2"/>
      <c r="X39" s="2"/>
      <c r="Y39" s="2"/>
      <c r="Z39" s="2"/>
      <c r="AA39" s="2"/>
      <c r="AB39" s="2"/>
      <c r="AC39" s="261"/>
      <c r="AD39" s="261"/>
      <c r="AE39" s="261"/>
      <c r="AF39" s="261"/>
      <c r="AG39" s="261"/>
      <c r="AH39" s="261"/>
      <c r="AI39" s="261"/>
      <c r="AJ39" s="97" t="s">
        <v>200</v>
      </c>
      <c r="AK39" s="104"/>
      <c r="AL39" s="89"/>
      <c r="AM39" s="2"/>
      <c r="AN39" s="2"/>
    </row>
    <row r="40" spans="2:40" ht="14.1" customHeight="1">
      <c r="B40" s="30"/>
      <c r="C40" s="89"/>
      <c r="D40" s="91" t="s">
        <v>73</v>
      </c>
      <c r="E40" s="2"/>
      <c r="F40" s="2" t="s">
        <v>83</v>
      </c>
      <c r="G40" s="2"/>
      <c r="H40" s="2"/>
      <c r="I40" s="2"/>
      <c r="J40" s="2"/>
      <c r="K40" s="2"/>
      <c r="L40" s="2"/>
      <c r="M40" s="2"/>
      <c r="N40" s="2"/>
      <c r="O40" s="2"/>
      <c r="P40" s="2"/>
      <c r="Q40" s="2"/>
      <c r="R40" s="2"/>
      <c r="S40" s="2"/>
      <c r="T40" s="2"/>
      <c r="U40" s="2"/>
      <c r="V40" s="2"/>
      <c r="W40" s="2"/>
      <c r="X40" s="2"/>
      <c r="Y40" s="2"/>
      <c r="Z40" s="2"/>
      <c r="AA40" s="2"/>
      <c r="AB40" s="2"/>
      <c r="AC40" s="261"/>
      <c r="AD40" s="261"/>
      <c r="AE40" s="261"/>
      <c r="AF40" s="261"/>
      <c r="AG40" s="261"/>
      <c r="AH40" s="261"/>
      <c r="AI40" s="261"/>
      <c r="AJ40" s="97" t="s">
        <v>200</v>
      </c>
      <c r="AK40" s="104"/>
      <c r="AL40" s="89"/>
      <c r="AM40" s="2"/>
      <c r="AN40" s="2"/>
    </row>
    <row r="41" spans="2:40" ht="4.1500000000000004" customHeight="1">
      <c r="B41" s="30"/>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100"/>
      <c r="AL41" s="43"/>
      <c r="AM41" s="43"/>
      <c r="AN41" s="2"/>
    </row>
    <row r="42" spans="2:40">
      <c r="B42" s="30"/>
      <c r="C42" s="2"/>
      <c r="D42" s="43" t="s">
        <v>238</v>
      </c>
      <c r="F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189"/>
      <c r="AL42" s="43"/>
      <c r="AM42" s="43"/>
      <c r="AN42" s="2"/>
    </row>
    <row r="43" spans="2:40" ht="14.1" customHeight="1">
      <c r="B43" s="30"/>
      <c r="C43" s="2"/>
      <c r="D43" s="43"/>
      <c r="E43" s="43"/>
      <c r="F43" s="43"/>
      <c r="G43" s="280" t="s">
        <v>136</v>
      </c>
      <c r="H43" s="280"/>
      <c r="I43" s="280"/>
      <c r="J43" s="260" t="s">
        <v>67</v>
      </c>
      <c r="K43" s="280" t="s">
        <v>138</v>
      </c>
      <c r="L43" s="280"/>
      <c r="M43" s="280"/>
      <c r="N43" s="260" t="s">
        <v>68</v>
      </c>
      <c r="O43" s="43"/>
      <c r="P43" s="260" t="s">
        <v>140</v>
      </c>
      <c r="Q43" s="43"/>
      <c r="R43" s="43"/>
      <c r="S43" s="43"/>
      <c r="T43" s="43"/>
      <c r="U43" s="43"/>
      <c r="V43" s="43"/>
      <c r="W43" s="43"/>
      <c r="X43" s="43"/>
      <c r="Y43" s="43"/>
      <c r="Z43" s="43"/>
      <c r="AA43" s="43"/>
      <c r="AB43" s="43"/>
      <c r="AC43" s="43"/>
      <c r="AD43" s="43"/>
      <c r="AE43" s="278"/>
      <c r="AF43" s="278"/>
      <c r="AG43" s="278"/>
      <c r="AH43" s="278"/>
      <c r="AI43" s="278"/>
      <c r="AJ43" s="278"/>
      <c r="AK43" s="189"/>
      <c r="AL43" s="43"/>
      <c r="AM43" s="43"/>
      <c r="AN43" s="2"/>
    </row>
    <row r="44" spans="2:40" ht="14.1" customHeight="1">
      <c r="B44" s="30"/>
      <c r="C44" s="43"/>
      <c r="D44" s="2"/>
      <c r="E44" s="43"/>
      <c r="F44" s="43"/>
      <c r="G44" s="260" t="s">
        <v>137</v>
      </c>
      <c r="H44" s="260"/>
      <c r="I44" s="260"/>
      <c r="J44" s="260"/>
      <c r="K44" s="260" t="s">
        <v>139</v>
      </c>
      <c r="L44" s="260"/>
      <c r="M44" s="260"/>
      <c r="N44" s="260"/>
      <c r="O44" s="43"/>
      <c r="P44" s="260"/>
      <c r="Q44" s="43"/>
      <c r="R44" s="43"/>
      <c r="S44" s="43"/>
      <c r="T44" s="43"/>
      <c r="U44" s="43"/>
      <c r="V44" s="43"/>
      <c r="W44" s="43"/>
      <c r="X44" s="43"/>
      <c r="Y44" s="43"/>
      <c r="Z44" s="43"/>
      <c r="AA44" s="43"/>
      <c r="AB44" s="43"/>
      <c r="AC44" s="90" t="s">
        <v>141</v>
      </c>
      <c r="AD44" s="90"/>
      <c r="AE44" s="279" t="str">
        <f>IF(AC48="","",(AC45/AC47-AC46/AC48))</f>
        <v/>
      </c>
      <c r="AF44" s="279"/>
      <c r="AG44" s="279"/>
      <c r="AH44" s="279"/>
      <c r="AI44" s="279"/>
      <c r="AJ44" s="95"/>
      <c r="AK44" s="188"/>
      <c r="AL44" s="43"/>
      <c r="AM44" s="43"/>
      <c r="AN44" s="2"/>
    </row>
    <row r="45" spans="2:40" ht="14.1" customHeight="1">
      <c r="B45" s="30"/>
      <c r="C45" s="43"/>
      <c r="D45" s="472" t="s">
        <v>146</v>
      </c>
      <c r="E45" s="472"/>
      <c r="F45" s="2" t="s">
        <v>149</v>
      </c>
      <c r="H45" s="2"/>
      <c r="I45" s="2"/>
      <c r="J45" s="2"/>
      <c r="K45" s="2"/>
      <c r="L45" s="2"/>
      <c r="M45" s="2"/>
      <c r="N45" s="2"/>
      <c r="O45" s="2"/>
      <c r="P45" s="2"/>
      <c r="Q45" s="2"/>
      <c r="R45" s="2"/>
      <c r="S45" s="2"/>
      <c r="T45" s="2"/>
      <c r="U45" s="2"/>
      <c r="V45" s="2"/>
      <c r="W45" s="43"/>
      <c r="X45" s="43"/>
      <c r="Y45" s="43"/>
      <c r="Z45" s="43"/>
      <c r="AA45" s="43"/>
      <c r="AB45" s="43"/>
      <c r="AC45" s="261"/>
      <c r="AD45" s="261"/>
      <c r="AE45" s="261"/>
      <c r="AF45" s="261"/>
      <c r="AG45" s="261"/>
      <c r="AH45" s="261"/>
      <c r="AI45" s="261"/>
      <c r="AJ45" s="97" t="s">
        <v>200</v>
      </c>
      <c r="AK45" s="104"/>
      <c r="AL45" s="89"/>
      <c r="AM45" s="43"/>
      <c r="AN45" s="2"/>
    </row>
    <row r="46" spans="2:40" ht="14.1" customHeight="1">
      <c r="B46" s="30"/>
      <c r="C46" s="43"/>
      <c r="D46" s="472" t="s">
        <v>159</v>
      </c>
      <c r="E46" s="472"/>
      <c r="F46" s="2" t="s">
        <v>150</v>
      </c>
      <c r="G46" s="2"/>
      <c r="H46" s="2"/>
      <c r="I46" s="2"/>
      <c r="J46" s="2"/>
      <c r="K46" s="2"/>
      <c r="L46" s="2"/>
      <c r="M46" s="2"/>
      <c r="N46" s="2"/>
      <c r="O46" s="2"/>
      <c r="P46" s="2"/>
      <c r="Q46" s="2"/>
      <c r="R46" s="2"/>
      <c r="S46" s="2"/>
      <c r="T46" s="2"/>
      <c r="U46" s="2"/>
      <c r="V46" s="2"/>
      <c r="W46" s="43"/>
      <c r="X46" s="43"/>
      <c r="Y46" s="43"/>
      <c r="Z46" s="43"/>
      <c r="AA46" s="43"/>
      <c r="AB46" s="43"/>
      <c r="AC46" s="261"/>
      <c r="AD46" s="261"/>
      <c r="AE46" s="261"/>
      <c r="AF46" s="261"/>
      <c r="AG46" s="261"/>
      <c r="AH46" s="261"/>
      <c r="AI46" s="261"/>
      <c r="AJ46" s="97" t="s">
        <v>200</v>
      </c>
      <c r="AK46" s="104"/>
      <c r="AL46" s="89"/>
      <c r="AM46" s="43"/>
      <c r="AN46" s="2"/>
    </row>
    <row r="47" spans="2:40" ht="14.1" customHeight="1">
      <c r="B47" s="30"/>
      <c r="C47" s="43"/>
      <c r="D47" s="472" t="s">
        <v>147</v>
      </c>
      <c r="E47" s="472"/>
      <c r="F47" s="2" t="s">
        <v>151</v>
      </c>
      <c r="G47" s="2"/>
      <c r="H47" s="2"/>
      <c r="I47" s="2"/>
      <c r="J47" s="2"/>
      <c r="K47" s="2"/>
      <c r="L47" s="2"/>
      <c r="M47" s="2"/>
      <c r="N47" s="2"/>
      <c r="O47" s="2"/>
      <c r="P47" s="2"/>
      <c r="Q47" s="2"/>
      <c r="R47" s="2"/>
      <c r="S47" s="2"/>
      <c r="T47" s="2"/>
      <c r="U47" s="2"/>
      <c r="V47" s="2"/>
      <c r="W47" s="43"/>
      <c r="X47" s="43"/>
      <c r="Y47" s="43"/>
      <c r="Z47" s="43"/>
      <c r="AA47" s="43"/>
      <c r="AB47" s="43"/>
      <c r="AC47" s="261"/>
      <c r="AD47" s="261"/>
      <c r="AE47" s="261"/>
      <c r="AF47" s="261"/>
      <c r="AG47" s="261"/>
      <c r="AH47" s="261"/>
      <c r="AI47" s="261"/>
      <c r="AJ47" s="97" t="s">
        <v>200</v>
      </c>
      <c r="AK47" s="104"/>
      <c r="AL47" s="89"/>
      <c r="AM47" s="43"/>
      <c r="AN47" s="2"/>
    </row>
    <row r="48" spans="2:40" ht="14.1" customHeight="1">
      <c r="B48" s="30"/>
      <c r="C48" s="43"/>
      <c r="D48" s="472" t="s">
        <v>161</v>
      </c>
      <c r="E48" s="472"/>
      <c r="F48" s="2" t="s">
        <v>152</v>
      </c>
      <c r="G48" s="2"/>
      <c r="H48" s="2"/>
      <c r="I48" s="2"/>
      <c r="J48" s="2"/>
      <c r="K48" s="2"/>
      <c r="L48" s="2"/>
      <c r="M48" s="2"/>
      <c r="N48" s="2"/>
      <c r="O48" s="2"/>
      <c r="P48" s="2"/>
      <c r="Q48" s="2"/>
      <c r="R48" s="2"/>
      <c r="S48" s="2"/>
      <c r="T48" s="2"/>
      <c r="U48" s="2"/>
      <c r="V48" s="2"/>
      <c r="W48" s="43"/>
      <c r="X48" s="43"/>
      <c r="Y48" s="43"/>
      <c r="Z48" s="43"/>
      <c r="AA48" s="43"/>
      <c r="AB48" s="43"/>
      <c r="AC48" s="261"/>
      <c r="AD48" s="261"/>
      <c r="AE48" s="261"/>
      <c r="AF48" s="261"/>
      <c r="AG48" s="261"/>
      <c r="AH48" s="261"/>
      <c r="AI48" s="261"/>
      <c r="AJ48" s="97" t="s">
        <v>200</v>
      </c>
      <c r="AK48" s="104"/>
      <c r="AL48" s="89"/>
      <c r="AM48" s="43"/>
      <c r="AN48" s="2"/>
    </row>
    <row r="49" spans="1:40" ht="4.1500000000000004" customHeight="1">
      <c r="B49" s="30"/>
      <c r="C49" s="43"/>
      <c r="D49" s="91"/>
      <c r="E49" s="2"/>
      <c r="F49" s="2"/>
      <c r="G49" s="2"/>
      <c r="H49" s="2"/>
      <c r="I49" s="2"/>
      <c r="J49" s="2"/>
      <c r="K49" s="2"/>
      <c r="L49" s="2"/>
      <c r="M49" s="2"/>
      <c r="N49" s="2"/>
      <c r="O49" s="2"/>
      <c r="P49" s="2"/>
      <c r="Q49" s="2"/>
      <c r="R49" s="2"/>
      <c r="S49" s="2"/>
      <c r="T49" s="2"/>
      <c r="U49" s="2"/>
      <c r="V49" s="2"/>
      <c r="W49" s="43"/>
      <c r="X49" s="43"/>
      <c r="Y49" s="43"/>
      <c r="Z49" s="43"/>
      <c r="AA49" s="43"/>
      <c r="AB49" s="43"/>
      <c r="AC49" s="106"/>
      <c r="AD49" s="106"/>
      <c r="AE49" s="106"/>
      <c r="AF49" s="106"/>
      <c r="AG49" s="106"/>
      <c r="AH49" s="106"/>
      <c r="AI49" s="106"/>
      <c r="AJ49" s="103"/>
      <c r="AK49" s="104"/>
      <c r="AL49" s="89"/>
      <c r="AM49" s="43"/>
      <c r="AN49" s="2"/>
    </row>
    <row r="50" spans="1:40">
      <c r="B50" s="30"/>
      <c r="C50" s="2"/>
      <c r="D50" s="43" t="s">
        <v>239</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189"/>
      <c r="AL50" s="43"/>
      <c r="AM50" s="43"/>
      <c r="AN50" s="2"/>
    </row>
    <row r="51" spans="1:40" ht="12" customHeight="1">
      <c r="B51" s="30"/>
      <c r="C51" s="2"/>
      <c r="D51" s="43"/>
      <c r="E51" s="43"/>
      <c r="F51" s="43"/>
      <c r="G51" s="280" t="s">
        <v>136</v>
      </c>
      <c r="H51" s="280"/>
      <c r="I51" s="280"/>
      <c r="J51" s="260" t="s">
        <v>67</v>
      </c>
      <c r="K51" s="280" t="s">
        <v>138</v>
      </c>
      <c r="L51" s="280"/>
      <c r="M51" s="280"/>
      <c r="N51" s="260" t="s">
        <v>68</v>
      </c>
      <c r="O51" s="43"/>
      <c r="P51" s="260" t="s">
        <v>145</v>
      </c>
      <c r="Q51" s="43"/>
      <c r="R51" s="43"/>
      <c r="S51" s="43"/>
      <c r="T51" s="43"/>
      <c r="U51" s="43"/>
      <c r="V51" s="43"/>
      <c r="W51" s="43"/>
      <c r="X51" s="43"/>
      <c r="Y51" s="43"/>
      <c r="Z51" s="43"/>
      <c r="AA51" s="43"/>
      <c r="AB51" s="43"/>
      <c r="AC51" s="43"/>
      <c r="AD51" s="43"/>
      <c r="AE51" s="278"/>
      <c r="AF51" s="278"/>
      <c r="AG51" s="278"/>
      <c r="AH51" s="278"/>
      <c r="AI51" s="278"/>
      <c r="AJ51" s="278"/>
      <c r="AK51" s="189"/>
      <c r="AL51" s="43"/>
      <c r="AM51" s="43"/>
      <c r="AN51" s="2"/>
    </row>
    <row r="52" spans="1:40" ht="14.25" customHeight="1">
      <c r="B52" s="30"/>
      <c r="C52" s="43"/>
      <c r="D52" s="2"/>
      <c r="E52" s="43"/>
      <c r="F52" s="43"/>
      <c r="G52" s="260" t="s">
        <v>143</v>
      </c>
      <c r="H52" s="260"/>
      <c r="I52" s="260"/>
      <c r="J52" s="260"/>
      <c r="K52" s="260" t="s">
        <v>144</v>
      </c>
      <c r="L52" s="260"/>
      <c r="M52" s="260"/>
      <c r="N52" s="260"/>
      <c r="O52" s="43"/>
      <c r="P52" s="260"/>
      <c r="Q52" s="43"/>
      <c r="R52" s="43"/>
      <c r="S52" s="43"/>
      <c r="T52" s="43"/>
      <c r="U52" s="43"/>
      <c r="V52" s="43"/>
      <c r="W52" s="43"/>
      <c r="X52" s="43"/>
      <c r="Y52" s="43"/>
      <c r="Z52" s="43"/>
      <c r="AA52" s="43"/>
      <c r="AB52" s="43"/>
      <c r="AC52" s="90" t="s">
        <v>142</v>
      </c>
      <c r="AD52" s="90"/>
      <c r="AE52" s="279" t="str">
        <f>IF(AC56="","",(AC53/AC55-AC54/AC56))</f>
        <v/>
      </c>
      <c r="AF52" s="279"/>
      <c r="AG52" s="279"/>
      <c r="AH52" s="279"/>
      <c r="AI52" s="279"/>
      <c r="AJ52" s="95"/>
      <c r="AK52" s="188"/>
      <c r="AL52" s="43"/>
      <c r="AM52" s="43"/>
      <c r="AN52" s="2"/>
    </row>
    <row r="53" spans="1:40" ht="15.75" customHeight="1">
      <c r="B53" s="30"/>
      <c r="C53" s="43"/>
      <c r="D53" s="472" t="s">
        <v>146</v>
      </c>
      <c r="E53" s="472"/>
      <c r="F53" s="2" t="s">
        <v>149</v>
      </c>
      <c r="G53" s="2"/>
      <c r="H53" s="2"/>
      <c r="I53" s="2"/>
      <c r="J53" s="2"/>
      <c r="K53" s="2"/>
      <c r="L53" s="2"/>
      <c r="M53" s="2"/>
      <c r="N53" s="2"/>
      <c r="O53" s="2"/>
      <c r="P53" s="2"/>
      <c r="Q53" s="2"/>
      <c r="R53" s="2"/>
      <c r="S53" s="2"/>
      <c r="T53" s="2"/>
      <c r="U53" s="2"/>
      <c r="V53" s="2"/>
      <c r="W53" s="43"/>
      <c r="X53" s="43"/>
      <c r="Y53" s="43"/>
      <c r="Z53" s="43"/>
      <c r="AA53" s="43"/>
      <c r="AB53" s="43"/>
      <c r="AC53" s="261"/>
      <c r="AD53" s="261"/>
      <c r="AE53" s="261"/>
      <c r="AF53" s="261"/>
      <c r="AG53" s="261"/>
      <c r="AH53" s="261"/>
      <c r="AI53" s="261"/>
      <c r="AJ53" s="97" t="s">
        <v>200</v>
      </c>
      <c r="AK53" s="104"/>
      <c r="AL53" s="89"/>
      <c r="AM53" s="43"/>
      <c r="AN53" s="2"/>
    </row>
    <row r="54" spans="1:40" ht="15.75" customHeight="1">
      <c r="B54" s="30"/>
      <c r="C54" s="43"/>
      <c r="D54" s="472" t="s">
        <v>159</v>
      </c>
      <c r="E54" s="472"/>
      <c r="F54" s="2" t="s">
        <v>150</v>
      </c>
      <c r="G54" s="2"/>
      <c r="H54" s="2"/>
      <c r="I54" s="2"/>
      <c r="J54" s="2"/>
      <c r="K54" s="2"/>
      <c r="L54" s="2"/>
      <c r="M54" s="2"/>
      <c r="N54" s="2"/>
      <c r="O54" s="2"/>
      <c r="P54" s="2"/>
      <c r="Q54" s="2"/>
      <c r="R54" s="2"/>
      <c r="S54" s="2"/>
      <c r="T54" s="2"/>
      <c r="U54" s="2"/>
      <c r="V54" s="2"/>
      <c r="W54" s="43"/>
      <c r="X54" s="43"/>
      <c r="Y54" s="43"/>
      <c r="Z54" s="43"/>
      <c r="AA54" s="43"/>
      <c r="AB54" s="43"/>
      <c r="AC54" s="261"/>
      <c r="AD54" s="261"/>
      <c r="AE54" s="261"/>
      <c r="AF54" s="261"/>
      <c r="AG54" s="261"/>
      <c r="AH54" s="261"/>
      <c r="AI54" s="261"/>
      <c r="AJ54" s="97" t="s">
        <v>200</v>
      </c>
      <c r="AK54" s="104"/>
      <c r="AL54" s="89"/>
      <c r="AM54" s="43"/>
      <c r="AN54" s="2"/>
    </row>
    <row r="55" spans="1:40" ht="15.75" customHeight="1">
      <c r="B55" s="30"/>
      <c r="C55" s="43"/>
      <c r="D55" s="472" t="s">
        <v>148</v>
      </c>
      <c r="E55" s="472"/>
      <c r="F55" s="2" t="s">
        <v>153</v>
      </c>
      <c r="G55" s="2"/>
      <c r="H55" s="2"/>
      <c r="I55" s="2"/>
      <c r="J55" s="2"/>
      <c r="K55" s="2"/>
      <c r="L55" s="2"/>
      <c r="M55" s="2"/>
      <c r="N55" s="2"/>
      <c r="O55" s="2"/>
      <c r="P55" s="2"/>
      <c r="Q55" s="2"/>
      <c r="R55" s="2"/>
      <c r="S55" s="2"/>
      <c r="T55" s="2"/>
      <c r="U55" s="2"/>
      <c r="V55" s="2"/>
      <c r="W55" s="43"/>
      <c r="X55" s="43"/>
      <c r="Y55" s="43"/>
      <c r="Z55" s="43"/>
      <c r="AA55" s="43"/>
      <c r="AB55" s="43"/>
      <c r="AC55" s="261"/>
      <c r="AD55" s="261"/>
      <c r="AE55" s="261"/>
      <c r="AF55" s="261"/>
      <c r="AG55" s="261"/>
      <c r="AH55" s="261"/>
      <c r="AI55" s="261"/>
      <c r="AJ55" s="97" t="s">
        <v>200</v>
      </c>
      <c r="AK55" s="104"/>
      <c r="AL55" s="89"/>
      <c r="AM55" s="43"/>
      <c r="AN55" s="2"/>
    </row>
    <row r="56" spans="1:40" ht="15.75" customHeight="1">
      <c r="B56" s="30"/>
      <c r="C56" s="43"/>
      <c r="D56" s="472" t="s">
        <v>160</v>
      </c>
      <c r="E56" s="472"/>
      <c r="F56" s="2" t="s">
        <v>154</v>
      </c>
      <c r="G56" s="2"/>
      <c r="H56" s="2"/>
      <c r="I56" s="2"/>
      <c r="J56" s="2"/>
      <c r="K56" s="2"/>
      <c r="L56" s="2"/>
      <c r="M56" s="2"/>
      <c r="N56" s="2"/>
      <c r="O56" s="2"/>
      <c r="P56" s="2"/>
      <c r="Q56" s="2"/>
      <c r="R56" s="2"/>
      <c r="S56" s="2"/>
      <c r="T56" s="2"/>
      <c r="U56" s="2"/>
      <c r="V56" s="2"/>
      <c r="W56" s="43"/>
      <c r="X56" s="43"/>
      <c r="Y56" s="43"/>
      <c r="Z56" s="43"/>
      <c r="AA56" s="43"/>
      <c r="AB56" s="43"/>
      <c r="AC56" s="261"/>
      <c r="AD56" s="261"/>
      <c r="AE56" s="261"/>
      <c r="AF56" s="261"/>
      <c r="AG56" s="261"/>
      <c r="AH56" s="261"/>
      <c r="AI56" s="261"/>
      <c r="AJ56" s="97" t="s">
        <v>200</v>
      </c>
      <c r="AK56" s="104"/>
      <c r="AL56" s="89"/>
      <c r="AM56" s="43"/>
      <c r="AN56" s="2"/>
    </row>
    <row r="57" spans="1:40" ht="4.1500000000000004" customHeight="1">
      <c r="B57" s="32"/>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40"/>
      <c r="AL57" s="43"/>
      <c r="AM57" s="43"/>
      <c r="AN57" s="2"/>
    </row>
    <row r="58" spans="1:40" ht="3" customHeight="1">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20"/>
    </row>
    <row r="59" spans="1:40" ht="12" customHeight="1">
      <c r="A59" s="5"/>
      <c r="B59" s="203" t="s">
        <v>326</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5"/>
      <c r="AK59" s="205"/>
    </row>
    <row r="60" spans="1:40" s="5" customFormat="1" ht="12" customHeight="1">
      <c r="A60" s="1"/>
      <c r="B60" s="204"/>
      <c r="C60" s="204"/>
      <c r="D60" s="204" t="s">
        <v>327</v>
      </c>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5"/>
      <c r="AK60" s="205"/>
    </row>
    <row r="61" spans="1:40" s="5" customFormat="1" ht="12" customHeight="1">
      <c r="A61" s="1"/>
      <c r="B61" s="469" t="s">
        <v>155</v>
      </c>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1"/>
    </row>
    <row r="62" spans="1:40" ht="12" customHeight="1">
      <c r="A62" s="5"/>
      <c r="B62" s="470" t="s">
        <v>29</v>
      </c>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20"/>
    </row>
    <row r="63" spans="1:40" s="5" customFormat="1" ht="4.1500000000000004" customHeight="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row>
    <row r="64" spans="1:40" ht="12" customHeight="1">
      <c r="B64" s="44" t="s">
        <v>216</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20"/>
    </row>
    <row r="65" spans="1:37" s="5" customFormat="1">
      <c r="B65" s="44" t="s">
        <v>223</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20"/>
    </row>
    <row r="66" spans="1:37" s="5" customFormat="1" ht="12.4" customHeight="1">
      <c r="B66" s="206" t="s">
        <v>328</v>
      </c>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5"/>
      <c r="AK66" s="205"/>
    </row>
    <row r="67" spans="1:37" s="5" customFormat="1" ht="12.4" customHeight="1">
      <c r="B67" s="206"/>
      <c r="C67" s="206" t="s">
        <v>329</v>
      </c>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5"/>
      <c r="AK67" s="205"/>
    </row>
    <row r="68" spans="1:37" s="5" customFormat="1" ht="3.75" customHeight="1"/>
    <row r="69" spans="1:37" s="5" customFormat="1">
      <c r="B69" s="9" t="s">
        <v>201</v>
      </c>
      <c r="C69" s="233"/>
      <c r="D69" s="233"/>
      <c r="E69" s="233"/>
      <c r="F69" s="5" t="s">
        <v>202</v>
      </c>
    </row>
    <row r="70" spans="1:37" s="5" customFormat="1" ht="3.75" customHeight="1">
      <c r="D70" s="9"/>
    </row>
    <row r="71" spans="1:37" s="5" customFormat="1" ht="15.95" customHeight="1">
      <c r="D71" s="5" t="s">
        <v>203</v>
      </c>
    </row>
    <row r="72" spans="1:37" s="5" customFormat="1" ht="15.95" customHeight="1">
      <c r="D72" s="5" t="s">
        <v>313</v>
      </c>
    </row>
    <row r="73" spans="1:37" s="5" customFormat="1" ht="4.1500000000000004" customHeight="1"/>
    <row r="74" spans="1:37" s="5" customFormat="1" ht="12" customHeight="1">
      <c r="A74" s="1"/>
      <c r="R74" s="268" t="s">
        <v>312</v>
      </c>
      <c r="S74" s="268"/>
      <c r="T74" s="268"/>
      <c r="U74" s="268"/>
      <c r="V74" s="13" t="s">
        <v>192</v>
      </c>
      <c r="W74" s="268"/>
      <c r="X74" s="268"/>
      <c r="Y74" s="13" t="s">
        <v>191</v>
      </c>
      <c r="Z74" s="268"/>
      <c r="AA74" s="268"/>
      <c r="AB74" s="13" t="s">
        <v>190</v>
      </c>
    </row>
    <row r="75" spans="1:37" s="5" customFormat="1" ht="4.1500000000000004" customHeight="1">
      <c r="A75" s="1"/>
      <c r="R75" s="13"/>
      <c r="S75" s="13"/>
      <c r="T75" s="3"/>
      <c r="U75" s="13"/>
      <c r="V75" s="13"/>
      <c r="W75" s="3"/>
      <c r="X75" s="13"/>
      <c r="Y75" s="13"/>
      <c r="Z75" s="13"/>
      <c r="AA75" s="13"/>
    </row>
    <row r="76" spans="1:37" s="5" customFormat="1" ht="12" customHeight="1">
      <c r="A76" s="1"/>
      <c r="Y76" s="3" t="s">
        <v>193</v>
      </c>
      <c r="Z76" s="3"/>
      <c r="AA76" s="3"/>
      <c r="AB76" s="3"/>
      <c r="AC76" s="242"/>
      <c r="AD76" s="242"/>
      <c r="AE76" s="242"/>
      <c r="AF76" s="242"/>
      <c r="AG76" s="242"/>
      <c r="AI76" s="14"/>
    </row>
    <row r="77" spans="1:37" ht="24" customHeight="1">
      <c r="A77" s="5"/>
    </row>
  </sheetData>
  <mergeCells count="92">
    <mergeCell ref="G52:I52"/>
    <mergeCell ref="K52:M52"/>
    <mergeCell ref="G51:I51"/>
    <mergeCell ref="J51:J52"/>
    <mergeCell ref="D56:E56"/>
    <mergeCell ref="D45:E45"/>
    <mergeCell ref="D46:E46"/>
    <mergeCell ref="D47:E47"/>
    <mergeCell ref="D48:E48"/>
    <mergeCell ref="D53:E53"/>
    <mergeCell ref="D54:E54"/>
    <mergeCell ref="D55:E55"/>
    <mergeCell ref="B1:AK1"/>
    <mergeCell ref="AE52:AI52"/>
    <mergeCell ref="Y9:Z9"/>
    <mergeCell ref="AE51:AJ51"/>
    <mergeCell ref="AC47:AI47"/>
    <mergeCell ref="AC48:AI48"/>
    <mergeCell ref="AE44:AI44"/>
    <mergeCell ref="P43:P44"/>
    <mergeCell ref="AE43:AJ43"/>
    <mergeCell ref="G43:I43"/>
    <mergeCell ref="J43:J44"/>
    <mergeCell ref="K43:M43"/>
    <mergeCell ref="N43:N44"/>
    <mergeCell ref="N51:N52"/>
    <mergeCell ref="K51:M51"/>
    <mergeCell ref="P51:P52"/>
    <mergeCell ref="AC56:AI56"/>
    <mergeCell ref="AD31:AH31"/>
    <mergeCell ref="AC55:AI55"/>
    <mergeCell ref="AC33:AI33"/>
    <mergeCell ref="AC34:AI34"/>
    <mergeCell ref="AF37:AJ37"/>
    <mergeCell ref="AC39:AI39"/>
    <mergeCell ref="AF38:AI38"/>
    <mergeCell ref="AC46:AI46"/>
    <mergeCell ref="AC54:AI54"/>
    <mergeCell ref="AC53:AI53"/>
    <mergeCell ref="AC40:AI40"/>
    <mergeCell ref="AC45:AI45"/>
    <mergeCell ref="K44:M44"/>
    <mergeCell ref="G44:I44"/>
    <mergeCell ref="Z25:AJ25"/>
    <mergeCell ref="B29:AK29"/>
    <mergeCell ref="M37:N38"/>
    <mergeCell ref="AF32:AI32"/>
    <mergeCell ref="G37:I37"/>
    <mergeCell ref="D25:N25"/>
    <mergeCell ref="O25:Y25"/>
    <mergeCell ref="O31:O32"/>
    <mergeCell ref="G31:I31"/>
    <mergeCell ref="P31:Q32"/>
    <mergeCell ref="K31:K32"/>
    <mergeCell ref="M31:N32"/>
    <mergeCell ref="G32:I32"/>
    <mergeCell ref="G38:I38"/>
    <mergeCell ref="K6:AB6"/>
    <mergeCell ref="K7:AB7"/>
    <mergeCell ref="AG9:AH9"/>
    <mergeCell ref="AA9:AB9"/>
    <mergeCell ref="AD9:AE9"/>
    <mergeCell ref="G10:K10"/>
    <mergeCell ref="D24:N24"/>
    <mergeCell ref="O24:Y24"/>
    <mergeCell ref="Z24:AJ24"/>
    <mergeCell ref="K37:K38"/>
    <mergeCell ref="T74:U74"/>
    <mergeCell ref="W74:X74"/>
    <mergeCell ref="AC76:AG76"/>
    <mergeCell ref="R74:S74"/>
    <mergeCell ref="B61:AI61"/>
    <mergeCell ref="Z74:AA74"/>
    <mergeCell ref="B62:AI62"/>
    <mergeCell ref="C69:E69"/>
    <mergeCell ref="B2:M2"/>
    <mergeCell ref="N2:Y2"/>
    <mergeCell ref="Z2:AK2"/>
    <mergeCell ref="B3:M3"/>
    <mergeCell ref="N3:Y3"/>
    <mergeCell ref="Z3:AK3"/>
    <mergeCell ref="S12:V12"/>
    <mergeCell ref="S13:V13"/>
    <mergeCell ref="W13:AH13"/>
    <mergeCell ref="S14:V14"/>
    <mergeCell ref="W14:AH14"/>
    <mergeCell ref="S15:V15"/>
    <mergeCell ref="W15:AH15"/>
    <mergeCell ref="S16:V16"/>
    <mergeCell ref="W16:AH16"/>
    <mergeCell ref="T17:X17"/>
    <mergeCell ref="Z17:AG17"/>
  </mergeCells>
  <phoneticPr fontId="3"/>
  <pageMargins left="0.78740157480314965" right="0.39370078740157483" top="0.27559055118110237" bottom="0.19685039370078741" header="0.51181102362204722" footer="0.51181102362204722"/>
  <pageSetup paperSize="9" scale="95"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V92"/>
  <sheetViews>
    <sheetView view="pageBreakPreview" zoomScaleNormal="100" zoomScaleSheetLayoutView="100" workbookViewId="0">
      <selection activeCell="T1" sqref="T1"/>
    </sheetView>
  </sheetViews>
  <sheetFormatPr defaultColWidth="4.375" defaultRowHeight="15.75" customHeight="1"/>
  <cols>
    <col min="1" max="1" width="4.375" customWidth="1"/>
    <col min="2" max="2" width="9.875" customWidth="1"/>
    <col min="3" max="3" width="7.125" customWidth="1"/>
    <col min="4" max="4" width="4.375" customWidth="1"/>
    <col min="5" max="5" width="4.75" style="47" customWidth="1"/>
    <col min="6" max="6" width="4.875" bestFit="1" customWidth="1"/>
    <col min="7" max="7" width="5.625" style="47" customWidth="1"/>
    <col min="8" max="10" width="4.75" customWidth="1"/>
    <col min="11" max="11" width="3.375" customWidth="1"/>
    <col min="12" max="12" width="4.875" style="47" customWidth="1"/>
    <col min="13" max="13" width="4.75" style="47" bestFit="1" customWidth="1"/>
    <col min="14" max="14" width="3.875" style="47" customWidth="1"/>
    <col min="15" max="16" width="3.375" style="47" bestFit="1" customWidth="1"/>
    <col min="17" max="17" width="6.625" style="47" customWidth="1"/>
    <col min="18" max="18" width="3.375" bestFit="1" customWidth="1"/>
    <col min="19" max="19" width="3.5" customWidth="1"/>
  </cols>
  <sheetData>
    <row r="1" spans="1:21" ht="21" customHeight="1">
      <c r="R1" s="47" t="s">
        <v>231</v>
      </c>
    </row>
    <row r="2" spans="1:21" ht="6.75" customHeight="1"/>
    <row r="3" spans="1:21" ht="15.75" customHeight="1">
      <c r="A3" t="s">
        <v>311</v>
      </c>
      <c r="Q3" s="47" t="s">
        <v>230</v>
      </c>
    </row>
    <row r="4" spans="1:21" ht="4.1500000000000004" customHeight="1"/>
    <row r="5" spans="1:21" ht="13.5">
      <c r="A5" t="s">
        <v>260</v>
      </c>
    </row>
    <row r="6" spans="1:21" ht="4.1500000000000004" customHeight="1"/>
    <row r="7" spans="1:21" ht="45" customHeight="1">
      <c r="B7" s="507" t="s">
        <v>271</v>
      </c>
      <c r="C7" s="508"/>
      <c r="D7" s="508"/>
      <c r="E7" s="508"/>
      <c r="F7" s="509"/>
      <c r="G7" s="444" t="s">
        <v>304</v>
      </c>
      <c r="H7" s="445"/>
      <c r="I7" s="445"/>
      <c r="J7" s="445"/>
      <c r="K7" s="445"/>
      <c r="L7" s="445"/>
      <c r="M7" s="444" t="s">
        <v>262</v>
      </c>
      <c r="N7" s="444"/>
      <c r="O7" s="444"/>
      <c r="P7" s="444"/>
      <c r="Q7" s="444"/>
      <c r="R7" s="444"/>
    </row>
    <row r="8" spans="1:21" ht="20.100000000000001" customHeight="1">
      <c r="B8" s="441"/>
      <c r="C8" s="442"/>
      <c r="D8" s="442"/>
      <c r="E8" s="51" t="s">
        <v>200</v>
      </c>
      <c r="F8" s="50" t="s">
        <v>38</v>
      </c>
      <c r="G8" s="441"/>
      <c r="H8" s="442"/>
      <c r="I8" s="442"/>
      <c r="J8" s="442"/>
      <c r="K8" s="51" t="s">
        <v>200</v>
      </c>
      <c r="L8" s="50" t="s">
        <v>261</v>
      </c>
      <c r="M8" s="439" t="str">
        <f>IF(G8="","",(B8/G8*100-100))</f>
        <v/>
      </c>
      <c r="N8" s="440"/>
      <c r="O8" s="440"/>
      <c r="P8" s="440"/>
      <c r="Q8" s="440"/>
      <c r="R8" s="54" t="s">
        <v>221</v>
      </c>
    </row>
    <row r="9" spans="1:21" ht="4.1500000000000004" customHeight="1"/>
    <row r="10" spans="1:21" ht="15.95" customHeight="1">
      <c r="A10" s="58" t="s">
        <v>263</v>
      </c>
      <c r="B10" s="46"/>
      <c r="C10" s="46"/>
      <c r="D10" s="49"/>
      <c r="E10" s="53"/>
      <c r="F10" s="49"/>
      <c r="G10" s="53"/>
      <c r="H10" s="49"/>
      <c r="I10" s="49"/>
      <c r="J10" s="49"/>
      <c r="K10" s="49"/>
      <c r="L10" s="52"/>
      <c r="M10" s="52"/>
      <c r="N10" s="52"/>
      <c r="O10" s="63"/>
      <c r="P10" s="63"/>
      <c r="Q10" s="63"/>
      <c r="R10" s="63"/>
    </row>
    <row r="11" spans="1:21" ht="4.1500000000000004" customHeight="1">
      <c r="A11" s="58"/>
      <c r="B11" s="46"/>
      <c r="C11" s="46"/>
      <c r="D11" s="49"/>
      <c r="E11" s="53"/>
      <c r="F11" s="49"/>
      <c r="G11" s="53"/>
      <c r="H11" s="49"/>
      <c r="I11" s="49"/>
      <c r="J11" s="65"/>
      <c r="K11" s="65"/>
      <c r="L11" s="52"/>
      <c r="M11" s="52"/>
      <c r="N11" s="52"/>
      <c r="O11" s="63"/>
      <c r="P11" s="63"/>
      <c r="Q11" s="63"/>
      <c r="R11" s="63"/>
      <c r="S11" s="64"/>
      <c r="T11" s="64"/>
      <c r="U11" s="64"/>
    </row>
    <row r="12" spans="1:21" ht="15.95" customHeight="1">
      <c r="A12" s="58"/>
      <c r="B12" t="s">
        <v>158</v>
      </c>
      <c r="C12" s="46"/>
      <c r="D12" s="49"/>
      <c r="E12" s="53"/>
      <c r="F12" s="49"/>
      <c r="G12" s="53"/>
      <c r="H12" s="65"/>
      <c r="I12" s="65"/>
      <c r="J12" s="435"/>
      <c r="K12" s="435"/>
      <c r="L12" s="435"/>
      <c r="M12" s="435"/>
      <c r="N12" s="435"/>
      <c r="O12" s="435"/>
      <c r="P12" s="435"/>
      <c r="Q12" s="435"/>
      <c r="R12" s="63" t="s">
        <v>19</v>
      </c>
      <c r="U12" t="s">
        <v>22</v>
      </c>
    </row>
    <row r="13" spans="1:21" ht="4.1500000000000004" customHeight="1">
      <c r="A13" s="58"/>
      <c r="B13" s="46"/>
      <c r="C13" s="46"/>
      <c r="D13" s="49"/>
      <c r="E13" s="53"/>
      <c r="F13" s="49"/>
      <c r="G13" s="53"/>
      <c r="H13" s="49"/>
      <c r="I13" s="49"/>
      <c r="J13" s="49"/>
      <c r="K13" s="49"/>
      <c r="L13" s="52"/>
      <c r="M13" s="52"/>
      <c r="N13" s="52"/>
      <c r="O13" s="63"/>
      <c r="P13" s="63"/>
      <c r="Q13" s="63"/>
      <c r="R13" s="63"/>
    </row>
    <row r="14" spans="1:21" ht="40.15" customHeight="1">
      <c r="A14" s="58"/>
      <c r="B14" s="514" t="s">
        <v>291</v>
      </c>
      <c r="C14" s="514"/>
      <c r="D14" s="514"/>
      <c r="E14" s="514"/>
      <c r="F14" s="514"/>
      <c r="G14" s="514"/>
      <c r="H14" s="514"/>
      <c r="I14" s="514"/>
      <c r="J14" s="518" t="s">
        <v>266</v>
      </c>
      <c r="K14" s="518"/>
      <c r="L14" s="518"/>
      <c r="M14" s="518"/>
      <c r="N14" s="518"/>
      <c r="O14" s="518"/>
      <c r="P14" s="518"/>
      <c r="Q14" s="518"/>
      <c r="R14" s="518"/>
      <c r="S14" s="518"/>
    </row>
    <row r="15" spans="1:21" ht="20.100000000000001" customHeight="1">
      <c r="A15" s="58"/>
      <c r="B15" s="515"/>
      <c r="C15" s="515"/>
      <c r="D15" s="515"/>
      <c r="E15" s="515"/>
      <c r="F15" s="515"/>
      <c r="G15" s="515"/>
      <c r="H15" s="515"/>
      <c r="I15" s="515"/>
      <c r="J15" s="517"/>
      <c r="K15" s="517"/>
      <c r="L15" s="517"/>
      <c r="M15" s="517"/>
      <c r="N15" s="517"/>
      <c r="O15" s="517"/>
      <c r="P15" s="517"/>
      <c r="Q15" s="426"/>
      <c r="R15" s="519" t="s">
        <v>200</v>
      </c>
      <c r="S15" s="520"/>
      <c r="U15" t="s">
        <v>240</v>
      </c>
    </row>
    <row r="16" spans="1:21" ht="20.100000000000001" customHeight="1">
      <c r="A16" s="58"/>
      <c r="B16" s="515"/>
      <c r="C16" s="515"/>
      <c r="D16" s="515"/>
      <c r="E16" s="515"/>
      <c r="F16" s="515"/>
      <c r="G16" s="515"/>
      <c r="H16" s="515"/>
      <c r="I16" s="515"/>
      <c r="J16" s="517"/>
      <c r="K16" s="517"/>
      <c r="L16" s="517"/>
      <c r="M16" s="517"/>
      <c r="N16" s="517"/>
      <c r="O16" s="517"/>
      <c r="P16" s="517"/>
      <c r="Q16" s="426"/>
      <c r="R16" s="519" t="s">
        <v>200</v>
      </c>
      <c r="S16" s="520"/>
      <c r="U16" t="s">
        <v>241</v>
      </c>
    </row>
    <row r="17" spans="1:19" ht="20.100000000000001" customHeight="1" thickBot="1">
      <c r="A17" s="58"/>
      <c r="B17" s="516"/>
      <c r="C17" s="516"/>
      <c r="D17" s="516"/>
      <c r="E17" s="516"/>
      <c r="F17" s="516"/>
      <c r="G17" s="516"/>
      <c r="H17" s="516"/>
      <c r="I17" s="516"/>
      <c r="J17" s="521"/>
      <c r="K17" s="521"/>
      <c r="L17" s="521"/>
      <c r="M17" s="521"/>
      <c r="N17" s="521"/>
      <c r="O17" s="521"/>
      <c r="P17" s="521"/>
      <c r="Q17" s="522"/>
      <c r="R17" s="523" t="s">
        <v>200</v>
      </c>
      <c r="S17" s="524"/>
    </row>
    <row r="18" spans="1:19" ht="20.100000000000001" customHeight="1" thickTop="1">
      <c r="A18" s="58"/>
      <c r="B18" s="539" t="s">
        <v>267</v>
      </c>
      <c r="C18" s="539"/>
      <c r="D18" s="539"/>
      <c r="E18" s="539"/>
      <c r="F18" s="539"/>
      <c r="G18" s="539"/>
      <c r="H18" s="539"/>
      <c r="I18" s="539"/>
      <c r="J18" s="540" t="str">
        <f>IF(J15="","",SUM(J15:Q17))</f>
        <v/>
      </c>
      <c r="K18" s="540"/>
      <c r="L18" s="540"/>
      <c r="M18" s="540"/>
      <c r="N18" s="540"/>
      <c r="O18" s="540"/>
      <c r="P18" s="540"/>
      <c r="Q18" s="541"/>
      <c r="R18" s="529" t="s">
        <v>268</v>
      </c>
      <c r="S18" s="530"/>
    </row>
    <row r="19" spans="1:19" ht="4.1500000000000004" customHeight="1">
      <c r="A19" s="58"/>
      <c r="B19" s="122"/>
      <c r="C19" s="122"/>
      <c r="D19" s="122"/>
      <c r="E19" s="122"/>
      <c r="F19" s="122"/>
      <c r="G19" s="122"/>
      <c r="H19" s="122"/>
      <c r="I19" s="122"/>
      <c r="J19" s="52"/>
      <c r="K19" s="52"/>
      <c r="L19" s="52"/>
      <c r="M19" s="52"/>
      <c r="N19" s="52"/>
      <c r="O19" s="52"/>
      <c r="P19" s="52"/>
      <c r="Q19" s="52"/>
      <c r="R19" s="52"/>
      <c r="S19" s="52"/>
    </row>
    <row r="20" spans="1:19" ht="26.1" customHeight="1">
      <c r="A20" s="58"/>
      <c r="B20" s="462" t="s">
        <v>305</v>
      </c>
      <c r="C20" s="462"/>
      <c r="D20" s="462"/>
      <c r="E20" s="462"/>
      <c r="F20" s="462"/>
      <c r="G20" s="462"/>
      <c r="H20" s="462"/>
      <c r="I20" s="462"/>
      <c r="J20" s="462"/>
      <c r="K20" s="462"/>
      <c r="L20" s="462"/>
      <c r="M20" s="462"/>
      <c r="N20" s="462"/>
      <c r="O20" s="462"/>
      <c r="P20" s="462"/>
      <c r="Q20" s="462"/>
      <c r="R20" s="462"/>
      <c r="S20" s="462"/>
    </row>
    <row r="21" spans="1:19" ht="12" customHeight="1">
      <c r="A21" s="58"/>
      <c r="B21" s="462" t="s">
        <v>0</v>
      </c>
      <c r="C21" s="462"/>
      <c r="D21" s="462"/>
      <c r="E21" s="462"/>
      <c r="F21" s="462"/>
      <c r="G21" s="462"/>
      <c r="H21" s="462"/>
      <c r="I21" s="462"/>
      <c r="J21" s="462"/>
      <c r="K21" s="462"/>
      <c r="L21" s="462"/>
      <c r="M21" s="462"/>
      <c r="N21" s="462"/>
      <c r="O21" s="462"/>
      <c r="P21" s="462"/>
      <c r="Q21" s="462"/>
      <c r="R21" s="462"/>
      <c r="S21" s="462"/>
    </row>
    <row r="22" spans="1:19" ht="9.9499999999999993" customHeight="1">
      <c r="A22" s="58"/>
      <c r="B22" s="46"/>
      <c r="C22" s="46"/>
      <c r="D22" s="49"/>
      <c r="E22" s="53"/>
      <c r="F22" s="49"/>
      <c r="G22" s="53"/>
      <c r="H22" s="49"/>
      <c r="I22" s="49"/>
      <c r="J22" s="49"/>
      <c r="K22" s="49"/>
      <c r="L22" s="52"/>
      <c r="M22" s="52"/>
      <c r="N22" s="52"/>
      <c r="O22" s="52"/>
      <c r="P22" s="53"/>
      <c r="Q22" s="53"/>
      <c r="R22" s="49"/>
    </row>
    <row r="23" spans="1:19" ht="18.75" customHeight="1">
      <c r="A23" s="58" t="s">
        <v>270</v>
      </c>
      <c r="B23" s="46"/>
      <c r="C23" s="46"/>
      <c r="D23" s="49"/>
      <c r="E23" s="53"/>
      <c r="F23" s="49"/>
      <c r="G23" s="53"/>
      <c r="H23" s="49"/>
      <c r="I23" s="49"/>
      <c r="J23" s="49"/>
      <c r="K23" s="49"/>
      <c r="L23" s="52"/>
      <c r="M23" s="52"/>
      <c r="N23" s="52"/>
      <c r="O23" s="52"/>
      <c r="P23" s="53"/>
      <c r="Q23" s="53"/>
      <c r="R23" s="49"/>
    </row>
    <row r="24" spans="1:19" ht="4.1500000000000004" customHeight="1">
      <c r="A24" s="58"/>
      <c r="B24" s="46"/>
      <c r="C24" s="46"/>
      <c r="D24" s="49"/>
      <c r="E24" s="53"/>
      <c r="F24" s="49"/>
      <c r="G24" s="53"/>
      <c r="H24" s="49"/>
      <c r="I24" s="49"/>
      <c r="J24" s="49"/>
      <c r="K24" s="49"/>
      <c r="L24" s="52"/>
      <c r="M24" s="52"/>
      <c r="N24" s="52"/>
      <c r="O24" s="52"/>
      <c r="P24" s="53"/>
      <c r="Q24" s="53"/>
      <c r="R24" s="49"/>
    </row>
    <row r="25" spans="1:19" ht="45" customHeight="1">
      <c r="A25" s="58"/>
      <c r="B25" s="444" t="s">
        <v>290</v>
      </c>
      <c r="C25" s="444"/>
      <c r="D25" s="444"/>
      <c r="E25" s="444"/>
      <c r="F25" s="444"/>
      <c r="G25" s="507" t="s">
        <v>272</v>
      </c>
      <c r="H25" s="508"/>
      <c r="I25" s="508"/>
      <c r="J25" s="508"/>
      <c r="K25" s="508"/>
      <c r="L25" s="509"/>
      <c r="M25" s="535" t="s">
        <v>264</v>
      </c>
      <c r="N25" s="535"/>
      <c r="O25" s="535"/>
      <c r="P25" s="535"/>
      <c r="Q25" s="535"/>
      <c r="R25" s="535"/>
      <c r="S25" s="536"/>
    </row>
    <row r="26" spans="1:19" ht="20.100000000000001" customHeight="1">
      <c r="A26" s="58"/>
      <c r="B26" s="441"/>
      <c r="C26" s="442"/>
      <c r="D26" s="442"/>
      <c r="E26" s="51" t="s">
        <v>200</v>
      </c>
      <c r="F26" s="51" t="s">
        <v>265</v>
      </c>
      <c r="G26" s="537" t="str">
        <f>J18</f>
        <v/>
      </c>
      <c r="H26" s="538"/>
      <c r="I26" s="538"/>
      <c r="J26" s="538"/>
      <c r="K26" s="51" t="s">
        <v>200</v>
      </c>
      <c r="L26" s="50" t="s">
        <v>276</v>
      </c>
      <c r="M26" s="439" t="str">
        <f>IF(B26="","",(G26/B26*100))</f>
        <v/>
      </c>
      <c r="N26" s="440"/>
      <c r="O26" s="440"/>
      <c r="P26" s="440"/>
      <c r="Q26" s="440"/>
      <c r="R26" s="440"/>
      <c r="S26" s="50" t="s">
        <v>221</v>
      </c>
    </row>
    <row r="27" spans="1:19" ht="9.9499999999999993" customHeight="1">
      <c r="A27" s="58"/>
      <c r="B27" s="52"/>
      <c r="C27" s="121"/>
      <c r="D27" s="121"/>
      <c r="E27" s="121"/>
      <c r="F27" s="52"/>
      <c r="G27" s="52"/>
      <c r="H27" s="121"/>
      <c r="I27" s="121"/>
      <c r="J27" s="121"/>
      <c r="K27" s="121"/>
      <c r="L27" s="52"/>
      <c r="M27" s="52"/>
      <c r="N27" s="77"/>
      <c r="O27" s="77"/>
      <c r="P27" s="77"/>
      <c r="Q27" s="77"/>
      <c r="R27" s="77"/>
      <c r="S27" s="52"/>
    </row>
    <row r="28" spans="1:19" ht="15.95" customHeight="1">
      <c r="A28" s="69" t="s">
        <v>289</v>
      </c>
      <c r="B28" s="60"/>
      <c r="C28" s="60"/>
      <c r="D28" s="49"/>
      <c r="E28" s="53"/>
      <c r="F28" s="49"/>
      <c r="G28" s="53"/>
      <c r="H28" s="49"/>
      <c r="I28" s="49"/>
      <c r="J28" s="49"/>
      <c r="K28" s="49"/>
      <c r="L28" s="53"/>
      <c r="M28" s="53"/>
      <c r="N28" s="53"/>
      <c r="O28" s="53"/>
      <c r="P28" s="53"/>
      <c r="Q28" s="53"/>
      <c r="R28" s="49"/>
    </row>
    <row r="29" spans="1:19" ht="15.95" customHeight="1">
      <c r="A29" s="49" t="s">
        <v>6</v>
      </c>
      <c r="B29" s="60"/>
      <c r="C29" s="60"/>
      <c r="D29" s="49"/>
      <c r="E29" s="53"/>
      <c r="F29" s="68"/>
      <c r="G29" s="80"/>
      <c r="H29" s="68"/>
      <c r="I29" s="49"/>
      <c r="J29" s="49"/>
      <c r="K29" s="49"/>
      <c r="L29" s="53"/>
      <c r="M29" s="53"/>
      <c r="N29" s="53"/>
      <c r="O29" s="53"/>
      <c r="P29" s="53"/>
      <c r="Q29" s="53"/>
      <c r="R29" s="49"/>
    </row>
    <row r="30" spans="1:19" ht="20.100000000000001" customHeight="1">
      <c r="A30" s="49"/>
      <c r="B30" s="531" t="s">
        <v>5</v>
      </c>
      <c r="C30" s="532"/>
      <c r="D30" s="222"/>
      <c r="E30" s="51" t="s">
        <v>192</v>
      </c>
      <c r="F30" s="223"/>
      <c r="G30" s="50" t="s">
        <v>191</v>
      </c>
      <c r="H30" s="224"/>
      <c r="I30" s="51" t="s">
        <v>192</v>
      </c>
      <c r="J30" s="225"/>
      <c r="K30" s="50" t="s">
        <v>191</v>
      </c>
      <c r="L30" s="226"/>
      <c r="M30" s="51" t="s">
        <v>192</v>
      </c>
      <c r="N30" s="225"/>
      <c r="O30" s="50" t="s">
        <v>191</v>
      </c>
      <c r="P30" s="423" t="s">
        <v>11</v>
      </c>
      <c r="Q30" s="423"/>
      <c r="R30" s="423"/>
      <c r="S30" s="423"/>
    </row>
    <row r="31" spans="1:19" ht="20.100000000000001" customHeight="1">
      <c r="A31" s="49"/>
      <c r="B31" s="533" t="str">
        <f>IF(B15="","",B15)</f>
        <v/>
      </c>
      <c r="C31" s="534"/>
      <c r="D31" s="427"/>
      <c r="E31" s="427"/>
      <c r="F31" s="427"/>
      <c r="G31" s="50" t="s">
        <v>200</v>
      </c>
      <c r="H31" s="459"/>
      <c r="I31" s="459"/>
      <c r="J31" s="459"/>
      <c r="K31" s="50" t="s">
        <v>200</v>
      </c>
      <c r="L31" s="458"/>
      <c r="M31" s="459"/>
      <c r="N31" s="459"/>
      <c r="O31" s="50" t="s">
        <v>200</v>
      </c>
      <c r="P31" s="468" t="str">
        <f>IF(D31="","",SUM(D31,H31,L31))</f>
        <v/>
      </c>
      <c r="Q31" s="430"/>
      <c r="R31" s="430"/>
      <c r="S31" s="50" t="s">
        <v>200</v>
      </c>
    </row>
    <row r="32" spans="1:19" ht="20.100000000000001" customHeight="1">
      <c r="A32" s="49"/>
      <c r="B32" s="533" t="str">
        <f>IF(B16="","",B16)</f>
        <v/>
      </c>
      <c r="C32" s="534"/>
      <c r="D32" s="427"/>
      <c r="E32" s="427"/>
      <c r="F32" s="427"/>
      <c r="G32" s="50" t="s">
        <v>200</v>
      </c>
      <c r="H32" s="459"/>
      <c r="I32" s="459"/>
      <c r="J32" s="459"/>
      <c r="K32" s="50" t="s">
        <v>200</v>
      </c>
      <c r="L32" s="458"/>
      <c r="M32" s="459"/>
      <c r="N32" s="459"/>
      <c r="O32" s="50" t="s">
        <v>200</v>
      </c>
      <c r="P32" s="468" t="str">
        <f>IF(D32="","",SUM(D32,H32,L32))</f>
        <v/>
      </c>
      <c r="Q32" s="430"/>
      <c r="R32" s="430"/>
      <c r="S32" s="50" t="s">
        <v>200</v>
      </c>
    </row>
    <row r="33" spans="1:19" ht="20.100000000000001" customHeight="1" thickBot="1">
      <c r="A33" s="49"/>
      <c r="B33" s="533" t="str">
        <f>IF(B17="","",B17)</f>
        <v/>
      </c>
      <c r="C33" s="534"/>
      <c r="D33" s="427"/>
      <c r="E33" s="427"/>
      <c r="F33" s="427"/>
      <c r="G33" s="50" t="s">
        <v>200</v>
      </c>
      <c r="H33" s="459"/>
      <c r="I33" s="459"/>
      <c r="J33" s="459"/>
      <c r="K33" s="50" t="s">
        <v>200</v>
      </c>
      <c r="L33" s="458"/>
      <c r="M33" s="459"/>
      <c r="N33" s="459"/>
      <c r="O33" s="50" t="s">
        <v>200</v>
      </c>
      <c r="P33" s="428" t="str">
        <f>IF(D33="","",SUM(D33,H33,L33))</f>
        <v/>
      </c>
      <c r="Q33" s="429"/>
      <c r="R33" s="429"/>
      <c r="S33" s="56" t="s">
        <v>200</v>
      </c>
    </row>
    <row r="34" spans="1:19" ht="20.100000000000001" customHeight="1" thickBot="1">
      <c r="A34" s="49"/>
      <c r="B34" s="546" t="s">
        <v>52</v>
      </c>
      <c r="C34" s="547"/>
      <c r="D34" s="513" t="str">
        <f>IF(D31="","",SUM(D31,D32,D33))</f>
        <v/>
      </c>
      <c r="E34" s="513"/>
      <c r="F34" s="513"/>
      <c r="G34" s="50" t="s">
        <v>200</v>
      </c>
      <c r="H34" s="513" t="str">
        <f>IF(H31="","",SUM(H31,H32,H33))</f>
        <v/>
      </c>
      <c r="I34" s="513"/>
      <c r="J34" s="513"/>
      <c r="K34" s="50" t="s">
        <v>200</v>
      </c>
      <c r="L34" s="513" t="str">
        <f>IF(L31="","",SUM(L31,L32,L33))</f>
        <v/>
      </c>
      <c r="M34" s="513"/>
      <c r="N34" s="513"/>
      <c r="O34" s="51" t="s">
        <v>200</v>
      </c>
      <c r="P34" s="512" t="str">
        <f>IF(D34="","",SUM(D34,H34,L34))</f>
        <v/>
      </c>
      <c r="Q34" s="413"/>
      <c r="R34" s="413"/>
      <c r="S34" s="134" t="s">
        <v>200</v>
      </c>
    </row>
    <row r="35" spans="1:19" ht="13.5">
      <c r="A35" s="49"/>
      <c r="B35" s="148" t="s">
        <v>9</v>
      </c>
      <c r="C35" s="135"/>
      <c r="D35" s="136"/>
      <c r="E35" s="136"/>
      <c r="F35" s="136"/>
      <c r="G35" s="52"/>
      <c r="H35" s="137"/>
      <c r="I35" s="137"/>
      <c r="J35" s="137"/>
      <c r="K35" s="52"/>
      <c r="L35" s="137"/>
      <c r="M35" s="137"/>
      <c r="N35" s="137"/>
      <c r="O35" s="52"/>
      <c r="P35" s="137"/>
      <c r="Q35" s="137" t="s">
        <v>8</v>
      </c>
      <c r="R35" s="137"/>
      <c r="S35" s="52"/>
    </row>
    <row r="36" spans="1:19" ht="6" customHeight="1">
      <c r="A36" s="49"/>
      <c r="B36" s="148"/>
      <c r="C36" s="135"/>
      <c r="D36" s="136"/>
      <c r="E36" s="136"/>
      <c r="F36" s="136"/>
      <c r="G36" s="52"/>
      <c r="H36" s="137"/>
      <c r="I36" s="137"/>
      <c r="J36" s="137"/>
      <c r="K36" s="52"/>
      <c r="L36" s="137"/>
      <c r="M36" s="137"/>
      <c r="N36" s="137"/>
      <c r="O36" s="52"/>
      <c r="P36" s="137"/>
      <c r="Q36" s="137"/>
      <c r="R36" s="137"/>
      <c r="S36" s="52"/>
    </row>
    <row r="37" spans="1:19" ht="15.95" customHeight="1">
      <c r="A37" s="49" t="s">
        <v>7</v>
      </c>
      <c r="B37" s="49"/>
      <c r="C37" s="49"/>
      <c r="D37" s="49"/>
      <c r="E37" s="53"/>
      <c r="F37" s="49"/>
      <c r="G37" s="53"/>
      <c r="H37" s="49"/>
      <c r="I37" s="49"/>
      <c r="J37" s="49"/>
      <c r="K37" s="49"/>
      <c r="L37" s="53"/>
      <c r="M37" s="53"/>
      <c r="N37" s="53"/>
      <c r="O37" s="53"/>
      <c r="P37" s="53"/>
      <c r="Q37" s="49"/>
    </row>
    <row r="38" spans="1:19" ht="20.100000000000001" customHeight="1">
      <c r="A38" s="49"/>
      <c r="B38" s="546" t="s">
        <v>5</v>
      </c>
      <c r="C38" s="547"/>
      <c r="D38" s="222"/>
      <c r="E38" s="51" t="s">
        <v>192</v>
      </c>
      <c r="F38" s="223"/>
      <c r="G38" s="50" t="s">
        <v>191</v>
      </c>
      <c r="H38" s="222"/>
      <c r="I38" s="51" t="s">
        <v>192</v>
      </c>
      <c r="J38" s="225"/>
      <c r="K38" s="50" t="s">
        <v>191</v>
      </c>
      <c r="L38" s="226"/>
      <c r="M38" s="51" t="s">
        <v>192</v>
      </c>
      <c r="N38" s="225"/>
      <c r="O38" s="50" t="s">
        <v>191</v>
      </c>
      <c r="P38" s="423" t="s">
        <v>11</v>
      </c>
      <c r="Q38" s="423"/>
      <c r="R38" s="423"/>
      <c r="S38" s="423"/>
    </row>
    <row r="39" spans="1:19" ht="20.100000000000001" customHeight="1">
      <c r="A39" s="49"/>
      <c r="B39" s="533" t="str">
        <f>IF(B15="","",B15)</f>
        <v/>
      </c>
      <c r="C39" s="534"/>
      <c r="D39" s="427"/>
      <c r="E39" s="427"/>
      <c r="F39" s="427"/>
      <c r="G39" s="50" t="s">
        <v>200</v>
      </c>
      <c r="H39" s="459"/>
      <c r="I39" s="459"/>
      <c r="J39" s="459"/>
      <c r="K39" s="50" t="s">
        <v>200</v>
      </c>
      <c r="L39" s="458"/>
      <c r="M39" s="459"/>
      <c r="N39" s="459"/>
      <c r="O39" s="50" t="s">
        <v>200</v>
      </c>
      <c r="P39" s="468" t="str">
        <f>IF(D39="","",SUM(D39,H39,L39))</f>
        <v/>
      </c>
      <c r="Q39" s="430"/>
      <c r="R39" s="430"/>
      <c r="S39" s="50" t="s">
        <v>200</v>
      </c>
    </row>
    <row r="40" spans="1:19" ht="20.100000000000001" customHeight="1">
      <c r="A40" s="49"/>
      <c r="B40" s="533" t="str">
        <f>IF(B16="","",B16)</f>
        <v/>
      </c>
      <c r="C40" s="534"/>
      <c r="D40" s="427"/>
      <c r="E40" s="427"/>
      <c r="F40" s="427"/>
      <c r="G40" s="50" t="s">
        <v>200</v>
      </c>
      <c r="H40" s="459"/>
      <c r="I40" s="459"/>
      <c r="J40" s="459"/>
      <c r="K40" s="50" t="s">
        <v>200</v>
      </c>
      <c r="L40" s="458"/>
      <c r="M40" s="459"/>
      <c r="N40" s="459"/>
      <c r="O40" s="50" t="s">
        <v>200</v>
      </c>
      <c r="P40" s="468" t="str">
        <f>IF(D40="","",SUM(D40,H40,L40))</f>
        <v/>
      </c>
      <c r="Q40" s="430"/>
      <c r="R40" s="430"/>
      <c r="S40" s="50" t="s">
        <v>200</v>
      </c>
    </row>
    <row r="41" spans="1:19" ht="20.100000000000001" customHeight="1" thickBot="1">
      <c r="A41" s="49"/>
      <c r="B41" s="533" t="str">
        <f>IF(B17="","",B17)</f>
        <v/>
      </c>
      <c r="C41" s="534"/>
      <c r="D41" s="427"/>
      <c r="E41" s="427"/>
      <c r="F41" s="427"/>
      <c r="G41" s="50" t="s">
        <v>200</v>
      </c>
      <c r="H41" s="459"/>
      <c r="I41" s="459"/>
      <c r="J41" s="459"/>
      <c r="K41" s="50" t="s">
        <v>200</v>
      </c>
      <c r="L41" s="458"/>
      <c r="M41" s="459"/>
      <c r="N41" s="459"/>
      <c r="O41" s="50" t="s">
        <v>200</v>
      </c>
      <c r="P41" s="428" t="str">
        <f>IF(D41="","",SUM(D41,H41,L41))</f>
        <v/>
      </c>
      <c r="Q41" s="429"/>
      <c r="R41" s="429"/>
      <c r="S41" s="56" t="s">
        <v>200</v>
      </c>
    </row>
    <row r="42" spans="1:19" ht="20.100000000000001" customHeight="1" thickBot="1">
      <c r="A42" s="49"/>
      <c r="B42" s="546" t="s">
        <v>52</v>
      </c>
      <c r="C42" s="547"/>
      <c r="D42" s="513" t="str">
        <f>IF(D39="","",SUM(D39,D40,D41))</f>
        <v/>
      </c>
      <c r="E42" s="513"/>
      <c r="F42" s="513"/>
      <c r="G42" s="50" t="s">
        <v>200</v>
      </c>
      <c r="H42" s="513" t="str">
        <f>IF(H39="","",SUM(H39,H40,H41))</f>
        <v/>
      </c>
      <c r="I42" s="513"/>
      <c r="J42" s="513"/>
      <c r="K42" s="50" t="s">
        <v>200</v>
      </c>
      <c r="L42" s="513" t="str">
        <f>IF(L39="","",SUM(L39,L40,L41))</f>
        <v/>
      </c>
      <c r="M42" s="513"/>
      <c r="N42" s="513"/>
      <c r="O42" s="51" t="s">
        <v>200</v>
      </c>
      <c r="P42" s="512" t="str">
        <f>IF(D42="","",SUM(D42,H42,L42))</f>
        <v/>
      </c>
      <c r="Q42" s="413"/>
      <c r="R42" s="413"/>
      <c r="S42" s="134" t="s">
        <v>200</v>
      </c>
    </row>
    <row r="43" spans="1:19" ht="13.5">
      <c r="A43" s="49"/>
      <c r="B43" s="148" t="s">
        <v>9</v>
      </c>
      <c r="C43" s="49"/>
      <c r="D43" s="49"/>
      <c r="E43" s="53"/>
      <c r="F43" s="49"/>
      <c r="G43" s="53"/>
      <c r="H43" s="61"/>
      <c r="I43" s="61"/>
      <c r="J43" s="61"/>
      <c r="K43" s="61"/>
      <c r="L43" s="52"/>
      <c r="M43" s="543"/>
      <c r="N43" s="543"/>
      <c r="O43" s="543"/>
      <c r="P43" s="52"/>
      <c r="Q43" s="52" t="s">
        <v>301</v>
      </c>
    </row>
    <row r="44" spans="1:19" ht="9.9499999999999993" customHeight="1">
      <c r="A44" s="49"/>
      <c r="B44" s="148"/>
      <c r="C44" s="49"/>
      <c r="D44" s="49"/>
      <c r="E44" s="53"/>
      <c r="F44" s="49"/>
      <c r="G44" s="53"/>
      <c r="H44" s="61"/>
      <c r="I44" s="61"/>
      <c r="J44" s="61"/>
      <c r="K44" s="61"/>
      <c r="L44" s="52"/>
      <c r="M44" s="118"/>
      <c r="N44" s="118"/>
      <c r="O44" s="118"/>
      <c r="P44" s="52"/>
      <c r="Q44" s="52"/>
    </row>
    <row r="45" spans="1:19" ht="15.95" customHeight="1">
      <c r="A45" s="49" t="s">
        <v>288</v>
      </c>
      <c r="B45" s="60"/>
      <c r="C45" s="60"/>
      <c r="D45" s="49"/>
      <c r="E45" s="53"/>
      <c r="F45" s="49"/>
      <c r="G45" s="53"/>
      <c r="H45" s="49"/>
      <c r="I45" s="49"/>
      <c r="J45" s="49"/>
      <c r="K45" s="49"/>
      <c r="L45" s="53"/>
      <c r="M45" s="53"/>
      <c r="N45" s="53"/>
      <c r="O45" s="53"/>
      <c r="P45" s="53"/>
      <c r="Q45" s="49"/>
      <c r="R45" s="47" t="s">
        <v>232</v>
      </c>
    </row>
    <row r="46" spans="1:19" ht="15.95" customHeight="1">
      <c r="A46" s="49" t="s">
        <v>14</v>
      </c>
      <c r="B46" s="60"/>
      <c r="C46" s="60"/>
      <c r="D46" s="49"/>
      <c r="E46" s="53"/>
      <c r="F46" s="49"/>
      <c r="G46" s="53"/>
      <c r="H46" s="49"/>
      <c r="I46" s="49"/>
      <c r="J46" s="49"/>
      <c r="K46" s="49"/>
      <c r="L46" s="53"/>
      <c r="M46" s="53"/>
      <c r="N46" s="53"/>
      <c r="O46" s="53"/>
      <c r="P46" s="53"/>
      <c r="Q46" s="49"/>
    </row>
    <row r="47" spans="1:19" ht="20.100000000000001" customHeight="1">
      <c r="A47" s="49"/>
      <c r="B47" s="527" t="s">
        <v>5</v>
      </c>
      <c r="C47" s="528"/>
      <c r="D47" s="227"/>
      <c r="E47" s="143" t="s">
        <v>192</v>
      </c>
      <c r="F47" s="227"/>
      <c r="G47" s="144" t="s">
        <v>191</v>
      </c>
      <c r="H47" s="227"/>
      <c r="I47" s="143" t="s">
        <v>192</v>
      </c>
      <c r="J47" s="228"/>
      <c r="K47" s="144" t="s">
        <v>191</v>
      </c>
      <c r="L47" s="228"/>
      <c r="M47" s="143" t="s">
        <v>192</v>
      </c>
      <c r="N47" s="228"/>
      <c r="O47" s="144" t="s">
        <v>191</v>
      </c>
      <c r="P47" s="489" t="s">
        <v>11</v>
      </c>
      <c r="Q47" s="490"/>
      <c r="R47" s="490"/>
      <c r="S47" s="511"/>
    </row>
    <row r="48" spans="1:19" ht="20.100000000000001" customHeight="1">
      <c r="A48" s="49"/>
      <c r="B48" s="525" t="str">
        <f>IF(B15="","",B15)</f>
        <v/>
      </c>
      <c r="C48" s="526"/>
      <c r="D48" s="497"/>
      <c r="E48" s="497"/>
      <c r="F48" s="497"/>
      <c r="G48" s="130" t="s">
        <v>200</v>
      </c>
      <c r="H48" s="412"/>
      <c r="I48" s="412"/>
      <c r="J48" s="412"/>
      <c r="K48" s="130" t="s">
        <v>200</v>
      </c>
      <c r="L48" s="412"/>
      <c r="M48" s="412"/>
      <c r="N48" s="412"/>
      <c r="O48" s="130" t="s">
        <v>200</v>
      </c>
      <c r="P48" s="411" t="str">
        <f>IF(D48="","",SUM(D48,H48,L48))</f>
        <v/>
      </c>
      <c r="Q48" s="411"/>
      <c r="R48" s="411"/>
      <c r="S48" s="130" t="s">
        <v>200</v>
      </c>
    </row>
    <row r="49" spans="1:21" ht="20.100000000000001" customHeight="1">
      <c r="A49" s="49"/>
      <c r="B49" s="525" t="str">
        <f>IF(B16="","",B16)</f>
        <v/>
      </c>
      <c r="C49" s="526"/>
      <c r="D49" s="542"/>
      <c r="E49" s="542"/>
      <c r="F49" s="542"/>
      <c r="G49" s="128" t="s">
        <v>200</v>
      </c>
      <c r="H49" s="418"/>
      <c r="I49" s="418"/>
      <c r="J49" s="418"/>
      <c r="K49" s="128" t="s">
        <v>200</v>
      </c>
      <c r="L49" s="418"/>
      <c r="M49" s="418"/>
      <c r="N49" s="418"/>
      <c r="O49" s="128" t="s">
        <v>200</v>
      </c>
      <c r="P49" s="431" t="str">
        <f>IF(D49="","",SUM(D49,H49,L49))</f>
        <v/>
      </c>
      <c r="Q49" s="431"/>
      <c r="R49" s="431"/>
      <c r="S49" s="128" t="s">
        <v>200</v>
      </c>
    </row>
    <row r="50" spans="1:21" ht="20.100000000000001" customHeight="1" thickBot="1">
      <c r="A50" s="49"/>
      <c r="B50" s="525" t="str">
        <f>IF(B17="","",B17)</f>
        <v/>
      </c>
      <c r="C50" s="526"/>
      <c r="D50" s="542"/>
      <c r="E50" s="542"/>
      <c r="F50" s="542"/>
      <c r="G50" s="128" t="s">
        <v>200</v>
      </c>
      <c r="H50" s="418"/>
      <c r="I50" s="418"/>
      <c r="J50" s="418"/>
      <c r="K50" s="128" t="s">
        <v>200</v>
      </c>
      <c r="L50" s="418"/>
      <c r="M50" s="418"/>
      <c r="N50" s="418"/>
      <c r="O50" s="128" t="s">
        <v>200</v>
      </c>
      <c r="P50" s="510" t="str">
        <f>IF(D50="","",SUM(D50,H50,L50))</f>
        <v/>
      </c>
      <c r="Q50" s="510"/>
      <c r="R50" s="510"/>
      <c r="S50" s="145" t="s">
        <v>200</v>
      </c>
    </row>
    <row r="51" spans="1:21" ht="20.100000000000001" customHeight="1" thickBot="1">
      <c r="A51" s="49"/>
      <c r="B51" s="527" t="s">
        <v>52</v>
      </c>
      <c r="C51" s="528"/>
      <c r="D51" s="505" t="str">
        <f>IF(D48="","",SUM(D48,D49,D50))</f>
        <v/>
      </c>
      <c r="E51" s="505"/>
      <c r="F51" s="505"/>
      <c r="G51" s="128" t="s">
        <v>200</v>
      </c>
      <c r="H51" s="505" t="str">
        <f>IF(H48="","",SUM(H48,H49,H50))</f>
        <v/>
      </c>
      <c r="I51" s="505"/>
      <c r="J51" s="505"/>
      <c r="K51" s="128" t="s">
        <v>200</v>
      </c>
      <c r="L51" s="505" t="str">
        <f>IF(L48="","",SUM(L48,L49,L50))</f>
        <v/>
      </c>
      <c r="M51" s="505"/>
      <c r="N51" s="505"/>
      <c r="O51" s="146" t="s">
        <v>200</v>
      </c>
      <c r="P51" s="487" t="str">
        <f>IF(D51="","",SUM(D51,H51,L51))</f>
        <v/>
      </c>
      <c r="Q51" s="488"/>
      <c r="R51" s="488"/>
      <c r="S51" s="147" t="s">
        <v>200</v>
      </c>
    </row>
    <row r="52" spans="1:21" ht="15.95" customHeight="1">
      <c r="A52" s="49"/>
      <c r="B52" s="148" t="s">
        <v>9</v>
      </c>
      <c r="C52" s="135"/>
      <c r="D52" s="136"/>
      <c r="E52" s="136"/>
      <c r="F52" s="136"/>
      <c r="G52" s="52"/>
      <c r="H52" s="137"/>
      <c r="I52" s="137"/>
      <c r="J52" s="137"/>
      <c r="K52" s="52"/>
      <c r="L52" s="137"/>
      <c r="M52" s="137"/>
      <c r="N52" s="137"/>
      <c r="O52" s="52"/>
      <c r="P52" s="137"/>
      <c r="Q52" s="137" t="s">
        <v>12</v>
      </c>
      <c r="R52" s="137"/>
      <c r="S52" s="52"/>
      <c r="T52" s="49"/>
    </row>
    <row r="53" spans="1:21" ht="4.1500000000000004" customHeight="1">
      <c r="A53" s="49"/>
      <c r="B53" s="148"/>
      <c r="C53" s="135"/>
      <c r="D53" s="136"/>
      <c r="E53" s="136"/>
      <c r="F53" s="136"/>
      <c r="G53" s="52"/>
      <c r="H53" s="137"/>
      <c r="I53" s="137"/>
      <c r="J53" s="137"/>
      <c r="K53" s="52"/>
      <c r="L53" s="137"/>
      <c r="M53" s="137"/>
      <c r="N53" s="137"/>
      <c r="O53" s="52"/>
      <c r="P53" s="137"/>
      <c r="Q53" s="137"/>
      <c r="R53" s="137"/>
      <c r="S53" s="52"/>
      <c r="T53" s="49"/>
    </row>
    <row r="54" spans="1:21" ht="15.95" customHeight="1">
      <c r="A54" s="49" t="s">
        <v>13</v>
      </c>
      <c r="B54" s="49"/>
      <c r="C54" s="49"/>
      <c r="D54" s="49"/>
      <c r="E54" s="53"/>
      <c r="F54" s="49"/>
      <c r="G54" s="53"/>
      <c r="H54" s="49"/>
      <c r="I54" s="49"/>
      <c r="J54" s="49"/>
      <c r="K54" s="49"/>
      <c r="L54" s="53"/>
      <c r="M54" s="53"/>
      <c r="N54" s="53"/>
      <c r="O54" s="53"/>
      <c r="P54" s="53"/>
      <c r="Q54" s="49"/>
    </row>
    <row r="55" spans="1:21" ht="20.100000000000001" customHeight="1">
      <c r="A55" s="49"/>
      <c r="B55" s="527" t="s">
        <v>5</v>
      </c>
      <c r="C55" s="528"/>
      <c r="D55" s="227"/>
      <c r="E55" s="143" t="s">
        <v>192</v>
      </c>
      <c r="F55" s="227"/>
      <c r="G55" s="144" t="s">
        <v>191</v>
      </c>
      <c r="H55" s="227"/>
      <c r="I55" s="143" t="s">
        <v>192</v>
      </c>
      <c r="J55" s="228"/>
      <c r="K55" s="144" t="s">
        <v>191</v>
      </c>
      <c r="L55" s="228"/>
      <c r="M55" s="143" t="s">
        <v>192</v>
      </c>
      <c r="N55" s="228"/>
      <c r="O55" s="144" t="s">
        <v>191</v>
      </c>
      <c r="P55" s="489" t="s">
        <v>11</v>
      </c>
      <c r="Q55" s="490"/>
      <c r="R55" s="490"/>
      <c r="S55" s="491"/>
    </row>
    <row r="56" spans="1:21" ht="20.100000000000001" customHeight="1">
      <c r="A56" s="49"/>
      <c r="B56" s="503" t="str">
        <f>IF(B15="","",B15)</f>
        <v/>
      </c>
      <c r="C56" s="504"/>
      <c r="D56" s="497"/>
      <c r="E56" s="497"/>
      <c r="F56" s="497"/>
      <c r="G56" s="130" t="s">
        <v>200</v>
      </c>
      <c r="H56" s="412"/>
      <c r="I56" s="412"/>
      <c r="J56" s="412"/>
      <c r="K56" s="130" t="s">
        <v>200</v>
      </c>
      <c r="L56" s="412"/>
      <c r="M56" s="412"/>
      <c r="N56" s="412"/>
      <c r="O56" s="130" t="s">
        <v>200</v>
      </c>
      <c r="P56" s="411" t="str">
        <f>IF(D56="","",SUM(D56,H56,L56))</f>
        <v/>
      </c>
      <c r="Q56" s="411"/>
      <c r="R56" s="411"/>
      <c r="S56" s="128" t="s">
        <v>200</v>
      </c>
    </row>
    <row r="57" spans="1:21" ht="20.100000000000001" customHeight="1">
      <c r="A57" s="49"/>
      <c r="B57" s="503"/>
      <c r="C57" s="504"/>
      <c r="D57" s="497"/>
      <c r="E57" s="497"/>
      <c r="F57" s="497"/>
      <c r="G57" s="130" t="s">
        <v>200</v>
      </c>
      <c r="H57" s="412"/>
      <c r="I57" s="412"/>
      <c r="J57" s="412"/>
      <c r="K57" s="130" t="s">
        <v>200</v>
      </c>
      <c r="L57" s="412"/>
      <c r="M57" s="412"/>
      <c r="N57" s="412"/>
      <c r="O57" s="130" t="s">
        <v>200</v>
      </c>
      <c r="P57" s="411" t="str">
        <f>IF(D57="","",SUM(D57,H57,L57))</f>
        <v/>
      </c>
      <c r="Q57" s="411"/>
      <c r="R57" s="411"/>
      <c r="S57" s="130" t="s">
        <v>200</v>
      </c>
    </row>
    <row r="58" spans="1:21" ht="20.100000000000001" customHeight="1" thickBot="1">
      <c r="A58" s="49"/>
      <c r="B58" s="503"/>
      <c r="C58" s="504"/>
      <c r="D58" s="497"/>
      <c r="E58" s="497"/>
      <c r="F58" s="497"/>
      <c r="G58" s="130" t="s">
        <v>200</v>
      </c>
      <c r="H58" s="412"/>
      <c r="I58" s="412"/>
      <c r="J58" s="412"/>
      <c r="K58" s="130" t="s">
        <v>200</v>
      </c>
      <c r="L58" s="412"/>
      <c r="M58" s="412"/>
      <c r="N58" s="412"/>
      <c r="O58" s="130" t="s">
        <v>200</v>
      </c>
      <c r="P58" s="548" t="str">
        <f>IF(D58="","",SUM(D58,H58,L58))</f>
        <v/>
      </c>
      <c r="Q58" s="549"/>
      <c r="R58" s="549"/>
      <c r="S58" s="144" t="s">
        <v>200</v>
      </c>
    </row>
    <row r="59" spans="1:21" ht="20.100000000000001" customHeight="1" thickBot="1">
      <c r="A59" s="49"/>
      <c r="B59" s="527" t="s">
        <v>52</v>
      </c>
      <c r="C59" s="528"/>
      <c r="D59" s="505" t="str">
        <f>IF(D56="","",SUM(D56,D57,D58))</f>
        <v/>
      </c>
      <c r="E59" s="505"/>
      <c r="F59" s="505"/>
      <c r="G59" s="130" t="s">
        <v>200</v>
      </c>
      <c r="H59" s="505" t="str">
        <f>IF(H56="","",SUM(H56,H57,H58))</f>
        <v/>
      </c>
      <c r="I59" s="505"/>
      <c r="J59" s="505"/>
      <c r="K59" s="130" t="s">
        <v>200</v>
      </c>
      <c r="L59" s="505" t="str">
        <f>IF(L56="","",SUM(L56,L57,L58))</f>
        <v/>
      </c>
      <c r="M59" s="505"/>
      <c r="N59" s="505"/>
      <c r="O59" s="130" t="s">
        <v>200</v>
      </c>
      <c r="P59" s="487" t="str">
        <f>IF(D59="","",SUM(D59,H59,L59))</f>
        <v/>
      </c>
      <c r="Q59" s="488"/>
      <c r="R59" s="488"/>
      <c r="S59" s="147" t="s">
        <v>200</v>
      </c>
    </row>
    <row r="60" spans="1:21" ht="15.95" customHeight="1">
      <c r="A60" s="49"/>
      <c r="B60" s="148" t="s">
        <v>9</v>
      </c>
      <c r="C60" s="135"/>
      <c r="D60" s="136"/>
      <c r="E60" s="136"/>
      <c r="F60" s="136"/>
      <c r="G60" s="52"/>
      <c r="H60" s="137"/>
      <c r="I60" s="137"/>
      <c r="J60" s="137"/>
      <c r="K60" s="52"/>
      <c r="L60" s="137"/>
      <c r="M60" s="137"/>
      <c r="N60" s="137"/>
      <c r="O60" s="52"/>
      <c r="P60" s="137"/>
      <c r="Q60" s="137" t="s">
        <v>10</v>
      </c>
      <c r="R60" s="137"/>
      <c r="S60" s="52"/>
      <c r="T60" s="49"/>
      <c r="U60" s="49"/>
    </row>
    <row r="61" spans="1:21" ht="9.9499999999999993" customHeight="1">
      <c r="A61" s="49"/>
      <c r="B61" s="135"/>
      <c r="C61" s="135"/>
      <c r="D61" s="136"/>
      <c r="E61" s="136"/>
      <c r="F61" s="136"/>
      <c r="G61" s="52"/>
      <c r="H61" s="137"/>
      <c r="I61" s="137"/>
      <c r="J61" s="137"/>
      <c r="K61" s="52"/>
      <c r="L61" s="137"/>
      <c r="M61" s="137"/>
      <c r="N61" s="137"/>
      <c r="O61" s="52"/>
      <c r="P61" s="137"/>
      <c r="Q61" s="137"/>
      <c r="R61" s="137"/>
      <c r="S61" s="52"/>
      <c r="T61" s="49"/>
      <c r="U61" s="49"/>
    </row>
    <row r="62" spans="1:21" ht="15.95" customHeight="1">
      <c r="A62" s="49" t="s">
        <v>287</v>
      </c>
      <c r="B62" s="60"/>
      <c r="C62" s="60"/>
      <c r="D62" s="49"/>
      <c r="E62" s="53"/>
      <c r="F62" s="49"/>
      <c r="G62" s="53"/>
      <c r="H62" s="49"/>
      <c r="I62" s="49"/>
      <c r="J62" s="49"/>
      <c r="K62" s="49"/>
      <c r="L62" s="53"/>
      <c r="M62" s="53"/>
      <c r="N62" s="53"/>
      <c r="O62" s="53"/>
      <c r="P62" s="53"/>
      <c r="Q62" s="49"/>
    </row>
    <row r="63" spans="1:21" ht="4.1500000000000004" customHeight="1">
      <c r="A63" s="49"/>
      <c r="B63" s="60"/>
      <c r="C63" s="60"/>
      <c r="D63" s="49"/>
      <c r="E63" s="53"/>
      <c r="F63" s="49"/>
      <c r="G63" s="53"/>
      <c r="H63" s="49"/>
      <c r="I63" s="49"/>
      <c r="J63" s="49"/>
      <c r="K63" s="49"/>
      <c r="L63" s="53"/>
      <c r="M63" s="53"/>
      <c r="N63" s="53"/>
      <c r="O63" s="53"/>
      <c r="P63" s="53"/>
      <c r="Q63" s="49"/>
    </row>
    <row r="64" spans="1:21" ht="20.100000000000001" customHeight="1">
      <c r="A64" s="49"/>
      <c r="B64" s="498" t="s">
        <v>273</v>
      </c>
      <c r="C64" s="499"/>
      <c r="D64" s="229"/>
      <c r="E64" s="126" t="s">
        <v>192</v>
      </c>
      <c r="F64" s="229"/>
      <c r="G64" s="127" t="s">
        <v>191</v>
      </c>
      <c r="H64" s="229"/>
      <c r="I64" s="126" t="s">
        <v>192</v>
      </c>
      <c r="J64" s="230"/>
      <c r="K64" s="127" t="s">
        <v>191</v>
      </c>
      <c r="L64" s="230"/>
      <c r="M64" s="126" t="s">
        <v>192</v>
      </c>
      <c r="N64" s="230"/>
      <c r="O64" s="127" t="s">
        <v>191</v>
      </c>
      <c r="P64" s="506" t="s">
        <v>47</v>
      </c>
      <c r="Q64" s="395"/>
      <c r="R64" s="395"/>
      <c r="S64" s="396"/>
    </row>
    <row r="65" spans="1:19" ht="20.100000000000001" customHeight="1">
      <c r="A65" s="49"/>
      <c r="B65" s="500"/>
      <c r="C65" s="501"/>
      <c r="D65" s="492"/>
      <c r="E65" s="492"/>
      <c r="F65" s="492"/>
      <c r="G65" s="125" t="s">
        <v>200</v>
      </c>
      <c r="H65" s="493"/>
      <c r="I65" s="493"/>
      <c r="J65" s="493"/>
      <c r="K65" s="125" t="s">
        <v>200</v>
      </c>
      <c r="L65" s="493"/>
      <c r="M65" s="493"/>
      <c r="N65" s="493"/>
      <c r="O65" s="125" t="s">
        <v>200</v>
      </c>
      <c r="P65" s="406" t="str">
        <f>IF(D65="","",SUM(D65,H65,L65))</f>
        <v/>
      </c>
      <c r="Q65" s="406"/>
      <c r="R65" s="406"/>
      <c r="S65" s="123" t="s">
        <v>200</v>
      </c>
    </row>
    <row r="66" spans="1:19" ht="15.95" customHeight="1">
      <c r="A66" s="49"/>
      <c r="B66" s="49"/>
      <c r="C66" s="49"/>
      <c r="D66" s="49"/>
      <c r="E66" s="53"/>
      <c r="F66" s="49"/>
      <c r="G66" s="53"/>
      <c r="H66" s="49"/>
      <c r="I66" s="49"/>
      <c r="J66" s="49"/>
      <c r="K66" s="49"/>
      <c r="L66" s="53"/>
      <c r="M66" s="53"/>
      <c r="N66" s="53"/>
      <c r="O66" s="53"/>
      <c r="P66" s="53"/>
      <c r="Q66" s="49"/>
    </row>
    <row r="67" spans="1:19" ht="20.100000000000001" customHeight="1">
      <c r="A67" s="49"/>
      <c r="B67" s="498" t="s">
        <v>286</v>
      </c>
      <c r="C67" s="499"/>
      <c r="D67" s="231"/>
      <c r="E67" s="124" t="s">
        <v>192</v>
      </c>
      <c r="F67" s="231"/>
      <c r="G67" s="125" t="s">
        <v>191</v>
      </c>
      <c r="H67" s="231"/>
      <c r="I67" s="124" t="s">
        <v>192</v>
      </c>
      <c r="J67" s="232"/>
      <c r="K67" s="125" t="s">
        <v>191</v>
      </c>
      <c r="L67" s="232"/>
      <c r="M67" s="124" t="s">
        <v>192</v>
      </c>
      <c r="N67" s="232"/>
      <c r="O67" s="125" t="s">
        <v>191</v>
      </c>
      <c r="P67" s="394" t="s">
        <v>48</v>
      </c>
      <c r="Q67" s="395"/>
      <c r="R67" s="395"/>
      <c r="S67" s="396"/>
    </row>
    <row r="68" spans="1:19" ht="20.100000000000001" customHeight="1">
      <c r="A68" s="49"/>
      <c r="B68" s="500"/>
      <c r="C68" s="501"/>
      <c r="D68" s="502"/>
      <c r="E68" s="502"/>
      <c r="F68" s="502"/>
      <c r="G68" s="123" t="s">
        <v>200</v>
      </c>
      <c r="H68" s="386"/>
      <c r="I68" s="386"/>
      <c r="J68" s="386"/>
      <c r="K68" s="123" t="s">
        <v>200</v>
      </c>
      <c r="L68" s="386"/>
      <c r="M68" s="386"/>
      <c r="N68" s="386"/>
      <c r="O68" s="123" t="s">
        <v>200</v>
      </c>
      <c r="P68" s="406" t="str">
        <f>IF(D68="","",SUM(D68,H68,L68))</f>
        <v/>
      </c>
      <c r="Q68" s="406"/>
      <c r="R68" s="406"/>
      <c r="S68" s="123" t="s">
        <v>200</v>
      </c>
    </row>
    <row r="69" spans="1:19" ht="15.95" customHeight="1">
      <c r="A69" s="49"/>
      <c r="B69" s="117"/>
      <c r="C69" s="114"/>
      <c r="D69" s="114"/>
      <c r="E69" s="114"/>
      <c r="F69" s="52"/>
      <c r="G69" s="114"/>
      <c r="H69" s="114"/>
      <c r="I69" s="114"/>
      <c r="J69" s="114"/>
      <c r="K69" s="52"/>
      <c r="L69" s="114"/>
      <c r="M69" s="114"/>
      <c r="N69" s="114"/>
      <c r="O69" s="52"/>
      <c r="P69" s="118"/>
      <c r="Q69" s="118"/>
      <c r="R69" s="118"/>
      <c r="S69" s="52"/>
    </row>
    <row r="70" spans="1:19" ht="15.95" customHeight="1">
      <c r="A70" s="49"/>
      <c r="B70" s="119" t="s">
        <v>277</v>
      </c>
      <c r="C70" s="49"/>
      <c r="D70" s="49"/>
      <c r="E70" s="53"/>
      <c r="J70" s="49"/>
      <c r="K70" s="49"/>
      <c r="O70" s="53"/>
      <c r="P70" s="53"/>
      <c r="Q70" s="53"/>
      <c r="R70" s="49"/>
    </row>
    <row r="71" spans="1:19" ht="4.1500000000000004" customHeight="1" thickBot="1">
      <c r="A71" s="49"/>
      <c r="B71" s="49"/>
      <c r="C71" s="49"/>
      <c r="D71" s="49"/>
      <c r="E71" s="53"/>
      <c r="J71" s="49"/>
      <c r="K71" s="49"/>
      <c r="L71" s="53"/>
      <c r="M71" s="53"/>
      <c r="N71" s="53"/>
      <c r="O71" s="53"/>
      <c r="P71" s="53"/>
      <c r="Q71" s="53"/>
      <c r="R71" s="49"/>
    </row>
    <row r="72" spans="1:19" ht="20.100000000000001" customHeight="1" thickBot="1">
      <c r="A72" s="49"/>
      <c r="B72" s="53" t="s">
        <v>298</v>
      </c>
      <c r="C72" s="382" t="s">
        <v>256</v>
      </c>
      <c r="D72" s="478" t="str">
        <f>P34</f>
        <v/>
      </c>
      <c r="E72" s="479"/>
      <c r="F72" s="479"/>
      <c r="G72" s="479"/>
      <c r="H72" s="480"/>
      <c r="I72" s="382" t="s">
        <v>257</v>
      </c>
      <c r="J72" s="382"/>
      <c r="K72" s="481" t="str">
        <f>P42</f>
        <v/>
      </c>
      <c r="L72" s="482"/>
      <c r="M72" s="482"/>
      <c r="N72" s="482"/>
      <c r="O72" s="483"/>
      <c r="P72" s="382" t="s">
        <v>256</v>
      </c>
      <c r="Q72" s="391" t="str">
        <f>IF(K74="","",(D72/D74-K72/K74))</f>
        <v/>
      </c>
      <c r="R72" s="389" t="s">
        <v>258</v>
      </c>
      <c r="S72" s="390"/>
    </row>
    <row r="73" spans="1:19" ht="6" customHeight="1" thickBot="1">
      <c r="A73" s="49"/>
      <c r="B73" s="53" t="s">
        <v>257</v>
      </c>
      <c r="C73" s="382"/>
      <c r="D73" s="107"/>
      <c r="E73" s="107"/>
      <c r="F73" s="108"/>
      <c r="I73" s="382"/>
      <c r="J73" s="382"/>
      <c r="K73" s="108"/>
      <c r="N73" s="53"/>
      <c r="O73" s="53"/>
      <c r="P73" s="382"/>
      <c r="Q73" s="392"/>
      <c r="R73" s="389"/>
      <c r="S73" s="390"/>
    </row>
    <row r="74" spans="1:19" ht="20.100000000000001" customHeight="1" thickBot="1">
      <c r="A74" s="49"/>
      <c r="B74" s="79" t="s">
        <v>299</v>
      </c>
      <c r="C74" s="382"/>
      <c r="D74" s="475" t="str">
        <f>P51</f>
        <v/>
      </c>
      <c r="E74" s="476"/>
      <c r="F74" s="476"/>
      <c r="G74" s="476"/>
      <c r="H74" s="477"/>
      <c r="I74" s="382"/>
      <c r="J74" s="382"/>
      <c r="K74" s="475" t="str">
        <f>P59</f>
        <v/>
      </c>
      <c r="L74" s="476"/>
      <c r="M74" s="476"/>
      <c r="N74" s="476"/>
      <c r="O74" s="477"/>
      <c r="P74" s="382"/>
      <c r="Q74" s="393"/>
      <c r="R74" s="389"/>
      <c r="S74" s="390"/>
    </row>
    <row r="75" spans="1:19" ht="15.95" customHeight="1">
      <c r="A75" s="49"/>
      <c r="B75" s="53"/>
      <c r="C75" s="53"/>
      <c r="D75" s="115"/>
      <c r="E75" s="115"/>
      <c r="F75" s="115"/>
      <c r="G75" s="115"/>
      <c r="H75" s="115"/>
      <c r="I75" s="115"/>
      <c r="J75" s="53"/>
      <c r="K75" s="115"/>
      <c r="L75" s="115"/>
      <c r="M75" s="115"/>
      <c r="N75" s="115"/>
      <c r="O75" s="115"/>
      <c r="P75" s="53"/>
      <c r="Q75" s="116"/>
      <c r="R75" s="49"/>
      <c r="S75" s="47"/>
    </row>
    <row r="76" spans="1:19" ht="15.95" customHeight="1">
      <c r="A76" s="49"/>
      <c r="B76" s="120" t="s">
        <v>278</v>
      </c>
      <c r="C76" s="53"/>
      <c r="D76" s="115"/>
      <c r="E76" s="115"/>
      <c r="F76" s="115"/>
      <c r="G76" s="115"/>
      <c r="H76" s="115"/>
      <c r="I76" s="115"/>
      <c r="J76" s="53"/>
      <c r="K76" s="115"/>
      <c r="L76" s="115"/>
      <c r="M76" s="115"/>
      <c r="N76" s="115"/>
      <c r="O76" s="115"/>
      <c r="P76" s="53"/>
      <c r="Q76" s="116"/>
      <c r="R76" s="49"/>
      <c r="S76" s="47"/>
    </row>
    <row r="77" spans="1:19" ht="4.1500000000000004" customHeight="1" thickBot="1">
      <c r="A77" s="49"/>
      <c r="C77" s="53"/>
      <c r="D77" s="115"/>
      <c r="E77" s="115"/>
      <c r="F77" s="115"/>
      <c r="G77" s="115"/>
      <c r="H77" s="115"/>
      <c r="I77" s="115"/>
      <c r="J77" s="53"/>
      <c r="K77" s="115"/>
      <c r="L77" s="115"/>
      <c r="M77" s="115"/>
      <c r="N77" s="115"/>
      <c r="O77" s="115"/>
      <c r="P77" s="53"/>
      <c r="Q77" s="116"/>
      <c r="R77" s="49"/>
      <c r="S77" s="47"/>
    </row>
    <row r="78" spans="1:19" ht="20.100000000000001" customHeight="1" thickBot="1">
      <c r="A78" s="49"/>
      <c r="B78" s="53" t="s">
        <v>298</v>
      </c>
      <c r="C78" s="382" t="s">
        <v>24</v>
      </c>
      <c r="D78" s="478" t="str">
        <f>P34</f>
        <v/>
      </c>
      <c r="E78" s="479"/>
      <c r="F78" s="479"/>
      <c r="G78" s="479"/>
      <c r="H78" s="480"/>
      <c r="I78" s="382" t="s">
        <v>25</v>
      </c>
      <c r="J78" s="382"/>
      <c r="K78" s="481" t="str">
        <f>P42</f>
        <v/>
      </c>
      <c r="L78" s="482"/>
      <c r="M78" s="482"/>
      <c r="N78" s="482"/>
      <c r="O78" s="483"/>
      <c r="P78" s="382" t="s">
        <v>24</v>
      </c>
      <c r="Q78" s="494" t="str">
        <f>IF(K80="","",(D78/D80-K78/K80))</f>
        <v/>
      </c>
      <c r="R78" s="410" t="s">
        <v>259</v>
      </c>
      <c r="S78" s="390"/>
    </row>
    <row r="79" spans="1:19" ht="6" customHeight="1">
      <c r="A79" s="49"/>
      <c r="B79" s="53" t="s">
        <v>25</v>
      </c>
      <c r="C79" s="382"/>
      <c r="D79" s="107"/>
      <c r="E79" s="107"/>
      <c r="F79" s="108"/>
      <c r="I79" s="382"/>
      <c r="J79" s="382"/>
      <c r="K79" s="108"/>
      <c r="N79" s="53"/>
      <c r="O79" s="53"/>
      <c r="P79" s="382"/>
      <c r="Q79" s="495"/>
      <c r="R79" s="410"/>
      <c r="S79" s="390"/>
    </row>
    <row r="80" spans="1:19" ht="20.100000000000001" customHeight="1">
      <c r="A80" s="49"/>
      <c r="B80" s="53" t="s">
        <v>300</v>
      </c>
      <c r="C80" s="382"/>
      <c r="D80" s="484" t="str">
        <f>P65</f>
        <v/>
      </c>
      <c r="E80" s="485"/>
      <c r="F80" s="485"/>
      <c r="G80" s="485"/>
      <c r="H80" s="486"/>
      <c r="I80" s="382"/>
      <c r="J80" s="382"/>
      <c r="K80" s="484" t="str">
        <f>P68</f>
        <v/>
      </c>
      <c r="L80" s="485"/>
      <c r="M80" s="485"/>
      <c r="N80" s="485"/>
      <c r="O80" s="486"/>
      <c r="P80" s="382"/>
      <c r="Q80" s="496"/>
      <c r="R80" s="410"/>
      <c r="S80" s="390"/>
    </row>
    <row r="81" spans="1:22" ht="15.95" customHeight="1">
      <c r="A81" s="49"/>
      <c r="B81" s="53"/>
      <c r="C81" s="53"/>
      <c r="D81" s="115"/>
      <c r="E81" s="115"/>
      <c r="F81" s="115"/>
      <c r="G81" s="115"/>
      <c r="H81" s="115"/>
      <c r="I81" s="115"/>
      <c r="J81" s="53"/>
      <c r="K81" s="115"/>
      <c r="L81" s="115"/>
      <c r="M81" s="115"/>
      <c r="N81" s="115"/>
      <c r="O81" s="115"/>
      <c r="P81" s="53"/>
      <c r="Q81" s="116"/>
      <c r="R81" s="49"/>
      <c r="S81" s="47"/>
    </row>
    <row r="82" spans="1:22" ht="15.95" customHeight="1">
      <c r="A82" s="346" t="s">
        <v>224</v>
      </c>
      <c r="B82" s="346"/>
      <c r="C82" s="346"/>
      <c r="D82" s="346"/>
      <c r="E82" s="346"/>
      <c r="F82" s="346"/>
      <c r="G82" s="346"/>
      <c r="H82" s="346"/>
      <c r="I82" s="346"/>
      <c r="J82" s="346"/>
      <c r="K82" s="346"/>
      <c r="L82" s="346"/>
      <c r="M82" s="346"/>
      <c r="N82" s="346"/>
      <c r="O82" s="346"/>
      <c r="P82" s="346"/>
      <c r="Q82" s="346"/>
      <c r="R82" s="346"/>
    </row>
    <row r="83" spans="1:22" ht="4.1500000000000004" customHeight="1">
      <c r="A83" s="193"/>
      <c r="B83" s="193"/>
      <c r="C83" s="193"/>
      <c r="D83" s="193"/>
      <c r="E83" s="193"/>
      <c r="F83" s="193"/>
      <c r="G83" s="193"/>
      <c r="H83" s="193"/>
      <c r="I83" s="193"/>
      <c r="J83" s="193"/>
      <c r="K83" s="193"/>
      <c r="L83" s="193"/>
      <c r="M83" s="193"/>
      <c r="N83" s="193"/>
      <c r="O83" s="193"/>
      <c r="P83" s="193"/>
      <c r="Q83" s="193"/>
      <c r="R83" s="193"/>
    </row>
    <row r="84" spans="1:22" ht="15.95" customHeight="1">
      <c r="A84" s="49"/>
      <c r="B84" s="49" t="s">
        <v>219</v>
      </c>
      <c r="D84" s="49"/>
      <c r="E84"/>
      <c r="F84" s="53"/>
      <c r="G84" s="49"/>
      <c r="H84" s="53"/>
      <c r="I84" s="49"/>
      <c r="J84" s="49"/>
      <c r="K84" s="49"/>
      <c r="L84" s="49"/>
      <c r="M84" s="53"/>
      <c r="N84" s="53"/>
      <c r="O84" s="53"/>
      <c r="P84" s="53"/>
      <c r="Q84" s="53"/>
      <c r="R84" s="53"/>
      <c r="S84" s="49"/>
    </row>
    <row r="85" spans="1:22" ht="15.95" customHeight="1">
      <c r="A85" s="49"/>
      <c r="B85" s="197" t="s">
        <v>351</v>
      </c>
      <c r="D85" s="197"/>
      <c r="E85"/>
      <c r="F85" s="195"/>
      <c r="G85" s="49"/>
      <c r="H85" s="195"/>
      <c r="I85" s="49"/>
      <c r="J85" s="49"/>
      <c r="K85" s="49"/>
      <c r="L85" s="49"/>
      <c r="M85" s="195"/>
      <c r="N85" s="195"/>
      <c r="O85" s="195"/>
      <c r="P85" s="195"/>
      <c r="Q85" s="195"/>
      <c r="R85" s="195"/>
      <c r="S85" s="49"/>
    </row>
    <row r="86" spans="1:22" ht="27" customHeight="1">
      <c r="A86" s="49"/>
      <c r="B86" s="49"/>
      <c r="D86" s="71"/>
      <c r="E86" s="198" t="s">
        <v>316</v>
      </c>
      <c r="F86" s="282" t="s">
        <v>317</v>
      </c>
      <c r="G86" s="282"/>
      <c r="H86" s="282"/>
      <c r="I86" s="154"/>
      <c r="J86" s="474"/>
      <c r="K86" s="474"/>
      <c r="L86" s="474"/>
      <c r="M86" s="474"/>
      <c r="N86" s="474"/>
      <c r="O86" s="474"/>
      <c r="P86" s="474"/>
      <c r="Q86" s="474"/>
      <c r="R86" s="474"/>
      <c r="S86" s="474"/>
    </row>
    <row r="87" spans="1:22" ht="24.75" customHeight="1">
      <c r="A87" s="49"/>
      <c r="B87" s="49"/>
      <c r="D87" s="71"/>
      <c r="E87" s="190"/>
      <c r="F87" s="282" t="s">
        <v>318</v>
      </c>
      <c r="G87" s="282"/>
      <c r="H87" s="282"/>
      <c r="I87" s="154"/>
      <c r="J87" s="474"/>
      <c r="K87" s="474"/>
      <c r="L87" s="474"/>
      <c r="M87" s="474"/>
      <c r="N87" s="474"/>
      <c r="O87" s="474"/>
      <c r="P87" s="474"/>
      <c r="Q87" s="474"/>
      <c r="R87" s="474"/>
      <c r="S87" s="474"/>
    </row>
    <row r="88" spans="1:22" ht="23.25" customHeight="1">
      <c r="D88" s="71"/>
      <c r="E88" s="190"/>
      <c r="F88" s="544" t="s">
        <v>320</v>
      </c>
      <c r="G88" s="544"/>
      <c r="H88" s="544"/>
      <c r="I88" s="154"/>
      <c r="J88" s="474"/>
      <c r="K88" s="474"/>
      <c r="L88" s="474"/>
      <c r="M88" s="474"/>
      <c r="N88" s="474"/>
      <c r="O88" s="474"/>
      <c r="P88" s="474"/>
      <c r="Q88" s="474"/>
      <c r="R88" s="474"/>
      <c r="S88" s="474"/>
    </row>
    <row r="89" spans="1:22" ht="20.25" customHeight="1">
      <c r="D89" s="71"/>
      <c r="E89" s="190"/>
      <c r="F89" s="282" t="s">
        <v>319</v>
      </c>
      <c r="G89" s="282"/>
      <c r="H89" s="282"/>
      <c r="I89" s="154"/>
      <c r="J89" s="545"/>
      <c r="K89" s="545"/>
      <c r="L89" s="545"/>
      <c r="M89" s="545"/>
      <c r="N89" s="545"/>
      <c r="O89" s="545"/>
      <c r="P89" s="545"/>
      <c r="Q89" s="545"/>
      <c r="R89" s="545"/>
      <c r="S89" s="545"/>
    </row>
    <row r="90" spans="1:22" s="78" customFormat="1" ht="22.5" customHeight="1">
      <c r="C90" s="198"/>
      <c r="D90" s="216"/>
      <c r="E90" s="209"/>
      <c r="F90" s="216" t="s">
        <v>344</v>
      </c>
      <c r="G90" s="260" t="s">
        <v>336</v>
      </c>
      <c r="H90" s="260"/>
      <c r="I90" s="260"/>
      <c r="J90" s="217" t="s">
        <v>349</v>
      </c>
      <c r="K90" s="473"/>
      <c r="L90" s="473"/>
      <c r="M90" s="473"/>
      <c r="N90" s="473"/>
      <c r="O90" s="473"/>
      <c r="P90" s="196" t="s">
        <v>350</v>
      </c>
      <c r="Q90" s="215"/>
      <c r="R90" s="215"/>
      <c r="S90" s="215"/>
      <c r="T90" s="215"/>
      <c r="U90" s="215"/>
      <c r="V90" s="196"/>
    </row>
    <row r="91" spans="1:22" ht="4.1500000000000004" customHeight="1"/>
    <row r="92" spans="1:22" ht="15.75" customHeight="1">
      <c r="B92" s="196" t="s">
        <v>315</v>
      </c>
    </row>
  </sheetData>
  <mergeCells count="159">
    <mergeCell ref="F88:H88"/>
    <mergeCell ref="B55:C55"/>
    <mergeCell ref="F89:H89"/>
    <mergeCell ref="J89:S89"/>
    <mergeCell ref="B39:C39"/>
    <mergeCell ref="B40:C40"/>
    <mergeCell ref="B38:C38"/>
    <mergeCell ref="B34:C34"/>
    <mergeCell ref="B41:C41"/>
    <mergeCell ref="B48:C48"/>
    <mergeCell ref="B42:C42"/>
    <mergeCell ref="H48:J48"/>
    <mergeCell ref="D42:F42"/>
    <mergeCell ref="H42:J42"/>
    <mergeCell ref="D41:F41"/>
    <mergeCell ref="A82:R82"/>
    <mergeCell ref="D72:H72"/>
    <mergeCell ref="P56:R56"/>
    <mergeCell ref="R78:S80"/>
    <mergeCell ref="P58:R58"/>
    <mergeCell ref="R72:S74"/>
    <mergeCell ref="P38:S38"/>
    <mergeCell ref="D39:F39"/>
    <mergeCell ref="H39:J39"/>
    <mergeCell ref="H41:J41"/>
    <mergeCell ref="H34:J34"/>
    <mergeCell ref="L50:N50"/>
    <mergeCell ref="D49:F49"/>
    <mergeCell ref="H49:J49"/>
    <mergeCell ref="L49:N49"/>
    <mergeCell ref="D51:F51"/>
    <mergeCell ref="H51:J51"/>
    <mergeCell ref="L51:N51"/>
    <mergeCell ref="H50:J50"/>
    <mergeCell ref="D50:F50"/>
    <mergeCell ref="L39:N39"/>
    <mergeCell ref="D48:F48"/>
    <mergeCell ref="M43:O43"/>
    <mergeCell ref="L48:N48"/>
    <mergeCell ref="L40:N40"/>
    <mergeCell ref="B50:C50"/>
    <mergeCell ref="B59:C59"/>
    <mergeCell ref="B57:C57"/>
    <mergeCell ref="R18:S18"/>
    <mergeCell ref="D31:F31"/>
    <mergeCell ref="P30:S30"/>
    <mergeCell ref="B30:C30"/>
    <mergeCell ref="B31:C31"/>
    <mergeCell ref="H31:J31"/>
    <mergeCell ref="B25:F25"/>
    <mergeCell ref="M26:R26"/>
    <mergeCell ref="P31:R31"/>
    <mergeCell ref="G25:L25"/>
    <mergeCell ref="M25:S25"/>
    <mergeCell ref="B56:C56"/>
    <mergeCell ref="B47:C47"/>
    <mergeCell ref="B51:C51"/>
    <mergeCell ref="B49:C49"/>
    <mergeCell ref="B32:C32"/>
    <mergeCell ref="B33:C33"/>
    <mergeCell ref="G26:J26"/>
    <mergeCell ref="B18:I18"/>
    <mergeCell ref="J18:Q18"/>
    <mergeCell ref="D32:F32"/>
    <mergeCell ref="J16:Q16"/>
    <mergeCell ref="R16:S16"/>
    <mergeCell ref="R17:S17"/>
    <mergeCell ref="P32:R32"/>
    <mergeCell ref="P33:R33"/>
    <mergeCell ref="P34:R34"/>
    <mergeCell ref="B20:S20"/>
    <mergeCell ref="B21:S21"/>
    <mergeCell ref="L31:N31"/>
    <mergeCell ref="H32:J32"/>
    <mergeCell ref="L32:N32"/>
    <mergeCell ref="D33:F33"/>
    <mergeCell ref="H33:J33"/>
    <mergeCell ref="D34:F34"/>
    <mergeCell ref="L34:N34"/>
    <mergeCell ref="L33:N33"/>
    <mergeCell ref="B7:F7"/>
    <mergeCell ref="G7:L7"/>
    <mergeCell ref="M7:R7"/>
    <mergeCell ref="G8:J8"/>
    <mergeCell ref="M8:Q8"/>
    <mergeCell ref="B8:D8"/>
    <mergeCell ref="B26:D26"/>
    <mergeCell ref="D40:F40"/>
    <mergeCell ref="P50:R50"/>
    <mergeCell ref="P39:R39"/>
    <mergeCell ref="P40:R40"/>
    <mergeCell ref="P49:R49"/>
    <mergeCell ref="H40:J40"/>
    <mergeCell ref="L41:N41"/>
    <mergeCell ref="P47:S47"/>
    <mergeCell ref="P41:R41"/>
    <mergeCell ref="P42:R42"/>
    <mergeCell ref="L42:N42"/>
    <mergeCell ref="P48:R48"/>
    <mergeCell ref="B14:I14"/>
    <mergeCell ref="B15:I15"/>
    <mergeCell ref="B17:I17"/>
    <mergeCell ref="J15:Q15"/>
    <mergeCell ref="J14:S14"/>
    <mergeCell ref="B67:C68"/>
    <mergeCell ref="P67:S67"/>
    <mergeCell ref="D68:F68"/>
    <mergeCell ref="H68:J68"/>
    <mergeCell ref="L68:N68"/>
    <mergeCell ref="P68:R68"/>
    <mergeCell ref="B58:C58"/>
    <mergeCell ref="P57:R57"/>
    <mergeCell ref="H58:J58"/>
    <mergeCell ref="L58:N58"/>
    <mergeCell ref="B64:C65"/>
    <mergeCell ref="P65:R65"/>
    <mergeCell ref="D57:F57"/>
    <mergeCell ref="D58:F58"/>
    <mergeCell ref="D59:F59"/>
    <mergeCell ref="P64:S64"/>
    <mergeCell ref="H57:J57"/>
    <mergeCell ref="L57:N57"/>
    <mergeCell ref="L59:N59"/>
    <mergeCell ref="H59:J59"/>
    <mergeCell ref="P59:R59"/>
    <mergeCell ref="C72:C74"/>
    <mergeCell ref="P72:P74"/>
    <mergeCell ref="C78:C80"/>
    <mergeCell ref="D78:H78"/>
    <mergeCell ref="K78:O78"/>
    <mergeCell ref="I78:J80"/>
    <mergeCell ref="D80:H80"/>
    <mergeCell ref="K80:O80"/>
    <mergeCell ref="D74:H74"/>
    <mergeCell ref="K72:O72"/>
    <mergeCell ref="G90:I90"/>
    <mergeCell ref="K90:O90"/>
    <mergeCell ref="J87:S87"/>
    <mergeCell ref="J88:S88"/>
    <mergeCell ref="J12:Q12"/>
    <mergeCell ref="F87:H87"/>
    <mergeCell ref="P78:P80"/>
    <mergeCell ref="I72:J74"/>
    <mergeCell ref="K74:O74"/>
    <mergeCell ref="P51:R51"/>
    <mergeCell ref="P55:S55"/>
    <mergeCell ref="D65:F65"/>
    <mergeCell ref="H65:J65"/>
    <mergeCell ref="L65:N65"/>
    <mergeCell ref="Q78:Q80"/>
    <mergeCell ref="F86:H86"/>
    <mergeCell ref="J86:S86"/>
    <mergeCell ref="Q72:Q74"/>
    <mergeCell ref="D56:F56"/>
    <mergeCell ref="L56:N56"/>
    <mergeCell ref="H56:J56"/>
    <mergeCell ref="R15:S15"/>
    <mergeCell ref="J17:Q17"/>
    <mergeCell ref="B16:I16"/>
  </mergeCells>
  <phoneticPr fontId="3"/>
  <printOptions horizontalCentered="1"/>
  <pageMargins left="0.59055118110236227" right="0.39370078740157483" top="0.59055118110236227" bottom="0.39370078740157483" header="0.51181102362204722" footer="0.51181102362204722"/>
  <pageSetup paperSize="9" orientation="portrait" blackAndWhite="1" r:id="rId1"/>
  <headerFooter alignWithMargins="0"/>
  <rowBreaks count="1" manualBreakCount="1">
    <brk id="44" max="18" man="1"/>
  </rowBreaks>
  <colBreaks count="1" manualBreakCount="1">
    <brk id="30" max="1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（ロ－①）原油価格高騰（申請書）</vt:lpstr>
      <vt:lpstr>（ロ－①）の添付書類（必須）</vt:lpstr>
      <vt:lpstr>（ロ－②）原油価格高騰（申請書）</vt:lpstr>
      <vt:lpstr>（ロ－②）の添付書類（必須）</vt:lpstr>
      <vt:lpstr>（ロ－③）原油価格高騰（申請書）</vt:lpstr>
      <vt:lpstr>（ロ－③）の添付書類（必須）</vt:lpstr>
      <vt:lpstr>'（ロ－①）の添付書類（必須）'!Print_Area</vt:lpstr>
      <vt:lpstr>'（ロ－②）の添付書類（必須）'!Print_Area</vt:lpstr>
      <vt:lpstr>'（ロ－③）の添付書類（必須）'!Print_Area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2023-09-20T00:31:14Z</cp:lastPrinted>
  <dcterms:created xsi:type="dcterms:W3CDTF">2023-09-20T00:02:11Z</dcterms:created>
  <dcterms:modified xsi:type="dcterms:W3CDTF">2023-09-20T07:29:05Z</dcterms:modified>
</cp:coreProperties>
</file>