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ごみ減量推進課\001（※）ごみ減量・リサイクル推進担当班\食品ロス\03食品ロスダイアリー\R6 ダイアリー\"/>
    </mc:Choice>
  </mc:AlternateContent>
  <bookViews>
    <workbookView xWindow="602" yWindow="32" windowWidth="19397" windowHeight="8060"/>
  </bookViews>
  <sheets>
    <sheet name="食品ロスダイアリー" sheetId="5" r:id="rId1"/>
  </sheets>
  <definedNames>
    <definedName name="_xlnm.Print_Area" localSheetId="0">食品ロスダイアリー!$A$1:$L$26</definedName>
  </definedNames>
  <calcPr calcId="162913"/>
</workbook>
</file>

<file path=xl/calcChain.xml><?xml version="1.0" encoding="utf-8"?>
<calcChain xmlns="http://schemas.openxmlformats.org/spreadsheetml/2006/main">
  <c r="D22" i="5" l="1"/>
  <c r="C22" i="5"/>
  <c r="E22" i="5"/>
  <c r="H22" i="5"/>
  <c r="L26" i="5"/>
  <c r="L25" i="5"/>
  <c r="L24" i="5"/>
  <c r="L23" i="5"/>
  <c r="L22" i="5"/>
  <c r="J25" i="5"/>
  <c r="J24" i="5"/>
  <c r="J23" i="5"/>
  <c r="J22" i="5"/>
  <c r="H26" i="5"/>
  <c r="H25" i="5"/>
  <c r="H24" i="5"/>
  <c r="H23" i="5"/>
  <c r="F22" i="5"/>
</calcChain>
</file>

<file path=xl/sharedStrings.xml><?xml version="1.0" encoding="utf-8"?>
<sst xmlns="http://schemas.openxmlformats.org/spreadsheetml/2006/main" count="49" uniqueCount="42">
  <si>
    <t>日付</t>
    <rPh sb="0" eb="2">
      <t>ヒヅケ</t>
    </rPh>
    <phoneticPr fontId="2"/>
  </si>
  <si>
    <t>入手方法</t>
    <rPh sb="0" eb="2">
      <t>ニュウシュ</t>
    </rPh>
    <rPh sb="2" eb="4">
      <t>ホウホウ</t>
    </rPh>
    <phoneticPr fontId="2"/>
  </si>
  <si>
    <t>捨てた理由</t>
    <rPh sb="0" eb="1">
      <t>ス</t>
    </rPh>
    <rPh sb="3" eb="5">
      <t>リユウ</t>
    </rPh>
    <phoneticPr fontId="2"/>
  </si>
  <si>
    <t>食べ残し</t>
    <rPh sb="0" eb="1">
      <t>タ</t>
    </rPh>
    <rPh sb="2" eb="3">
      <t>ノコ</t>
    </rPh>
    <phoneticPr fontId="2"/>
  </si>
  <si>
    <t>手つかず食品</t>
    <rPh sb="0" eb="1">
      <t>テ</t>
    </rPh>
    <rPh sb="4" eb="6">
      <t>ショクヒン</t>
    </rPh>
    <phoneticPr fontId="2"/>
  </si>
  <si>
    <t>①量が多すぎた
②好みではない
③品質の劣化
④その他</t>
    <rPh sb="1" eb="2">
      <t>リョウ</t>
    </rPh>
    <rPh sb="3" eb="4">
      <t>オオ</t>
    </rPh>
    <rPh sb="9" eb="10">
      <t>コノ</t>
    </rPh>
    <rPh sb="17" eb="19">
      <t>ヒンシツ</t>
    </rPh>
    <rPh sb="20" eb="22">
      <t>レッカ</t>
    </rPh>
    <rPh sb="26" eb="27">
      <t>タ</t>
    </rPh>
    <phoneticPr fontId="2"/>
  </si>
  <si>
    <t>①消費期限切れ
②賞味期限切れ
③品質の劣化
④片付け
⑤その他</t>
    <rPh sb="1" eb="3">
      <t>ショウヒ</t>
    </rPh>
    <rPh sb="3" eb="5">
      <t>キゲン</t>
    </rPh>
    <rPh sb="5" eb="6">
      <t>キ</t>
    </rPh>
    <rPh sb="9" eb="11">
      <t>ショウミ</t>
    </rPh>
    <rPh sb="11" eb="13">
      <t>キゲン</t>
    </rPh>
    <rPh sb="13" eb="14">
      <t>キ</t>
    </rPh>
    <rPh sb="17" eb="19">
      <t>ヒンシツ</t>
    </rPh>
    <rPh sb="20" eb="22">
      <t>レッカ</t>
    </rPh>
    <rPh sb="24" eb="26">
      <t>カタヅ</t>
    </rPh>
    <rPh sb="31" eb="32">
      <t>タ</t>
    </rPh>
    <phoneticPr fontId="2"/>
  </si>
  <si>
    <t>食品ロスダイアリー</t>
    <rPh sb="0" eb="2">
      <t>ショクヒン</t>
    </rPh>
    <phoneticPr fontId="2"/>
  </si>
  <si>
    <t>小計</t>
    <rPh sb="0" eb="2">
      <t>ショウケイ</t>
    </rPh>
    <phoneticPr fontId="2"/>
  </si>
  <si>
    <t>例</t>
    <rPh sb="0" eb="1">
      <t>レイ</t>
    </rPh>
    <phoneticPr fontId="2"/>
  </si>
  <si>
    <t>400g</t>
    <phoneticPr fontId="2"/>
  </si>
  <si>
    <t>ロースハム</t>
    <phoneticPr fontId="2"/>
  </si>
  <si>
    <t>捨てた物
または料理名</t>
    <rPh sb="0" eb="1">
      <t>ス</t>
    </rPh>
    <rPh sb="3" eb="4">
      <t>モノ</t>
    </rPh>
    <rPh sb="8" eb="11">
      <t>リョウリメイ</t>
    </rPh>
    <phoneticPr fontId="2"/>
  </si>
  <si>
    <t>捨てた量（ｇ）
(概算でよい)</t>
    <rPh sb="0" eb="1">
      <t>ス</t>
    </rPh>
    <rPh sb="3" eb="4">
      <t>リョウ</t>
    </rPh>
    <rPh sb="9" eb="11">
      <t>ガイサン</t>
    </rPh>
    <phoneticPr fontId="2"/>
  </si>
  <si>
    <t>①購入品
②自家製
③もらった
④外食時
⑤その他</t>
    <rPh sb="1" eb="4">
      <t>コウニュウヒン</t>
    </rPh>
    <rPh sb="6" eb="9">
      <t>ジカセイ</t>
    </rPh>
    <rPh sb="17" eb="19">
      <t>ガイショク</t>
    </rPh>
    <rPh sb="19" eb="20">
      <t>ジ</t>
    </rPh>
    <rPh sb="24" eb="25">
      <t>タ</t>
    </rPh>
    <phoneticPr fontId="2"/>
  </si>
  <si>
    <t>〇</t>
    <phoneticPr fontId="2"/>
  </si>
  <si>
    <t>すき焼き</t>
    <rPh sb="2" eb="3">
      <t>ヤ</t>
    </rPh>
    <phoneticPr fontId="2"/>
  </si>
  <si>
    <t>食ロス</t>
    <rPh sb="0" eb="1">
      <t>ショク</t>
    </rPh>
    <phoneticPr fontId="2"/>
  </si>
  <si>
    <t>０の日</t>
    <rPh sb="2" eb="3">
      <t>ヒ</t>
    </rPh>
    <phoneticPr fontId="2"/>
  </si>
  <si>
    <t>③</t>
    <phoneticPr fontId="2"/>
  </si>
  <si>
    <t>刺身</t>
    <rPh sb="0" eb="2">
      <t>サシミ</t>
    </rPh>
    <phoneticPr fontId="2"/>
  </si>
  <si>
    <t>100ｇ</t>
    <phoneticPr fontId="2"/>
  </si>
  <si>
    <t>①</t>
    <phoneticPr fontId="2"/>
  </si>
  <si>
    <t>③</t>
    <phoneticPr fontId="2"/>
  </si>
  <si>
    <t>②</t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</si>
  <si>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</si>
  <si>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</si>
  <si>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</si>
  <si>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</si>
  <si>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</si>
  <si>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</si>
  <si>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①</t>
    <phoneticPr fontId="2"/>
  </si>
  <si>
    <t>④</t>
    <phoneticPr fontId="2"/>
  </si>
  <si>
    <t>⑤</t>
    <phoneticPr fontId="2"/>
  </si>
  <si>
    <t>②</t>
    <phoneticPr fontId="2"/>
  </si>
  <si>
    <t>④</t>
    <phoneticPr fontId="2"/>
  </si>
  <si>
    <t>⑤</t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</si>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</sst>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g&quot;"/>
    <numFmt numFmtId="177" formatCode="0&quot;個&quot;"/>
    <numFmt numFmtId="178" formatCode="0&quot;日間&quot;"/>
  </numFmts>
  <fonts count="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4"/>
      <color rgb="FFFFFF00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56" fontId="3" fillId="6" borderId="2" xfId="0" applyNumberFormat="1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255"/>
    </xf>
    <xf numFmtId="0" fontId="3" fillId="4" borderId="0" xfId="0" applyFont="1" applyFill="1" applyBorder="1" applyAlignment="1">
      <alignment horizontal="right" vertical="center"/>
    </xf>
    <xf numFmtId="176" fontId="3" fillId="4" borderId="0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justify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/>
    </xf>
    <xf numFmtId="56" fontId="0" fillId="0" borderId="2" xfId="0" applyNumberFormat="1" applyBorder="1" applyAlignment="1">
      <alignment horizontal="right" vertical="center"/>
    </xf>
    <xf numFmtId="177" fontId="1" fillId="4" borderId="2" xfId="0" applyNumberFormat="1" applyFont="1" applyFill="1" applyBorder="1" applyAlignment="1">
      <alignment horizontal="right" vertical="center" wrapText="1"/>
    </xf>
    <xf numFmtId="177" fontId="1" fillId="4" borderId="2" xfId="0" applyNumberFormat="1" applyFont="1" applyFill="1" applyBorder="1" applyAlignment="1">
      <alignment vertical="justify" wrapText="1"/>
    </xf>
    <xf numFmtId="177" fontId="3" fillId="4" borderId="2" xfId="0" applyNumberFormat="1" applyFont="1" applyFill="1" applyBorder="1" applyAlignment="1">
      <alignment vertical="justify"/>
    </xf>
    <xf numFmtId="177" fontId="3" fillId="4" borderId="2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178" fontId="1" fillId="4" borderId="3" xfId="0" applyNumberFormat="1" applyFont="1" applyFill="1" applyBorder="1" applyAlignment="1">
      <alignment horizontal="right" vertical="center" wrapText="1"/>
    </xf>
    <xf numFmtId="178" fontId="1" fillId="4" borderId="7" xfId="0" applyNumberFormat="1" applyFont="1" applyFill="1" applyBorder="1" applyAlignment="1">
      <alignment horizontal="right" vertical="center" wrapText="1"/>
    </xf>
    <xf numFmtId="178" fontId="3" fillId="4" borderId="4" xfId="0" applyNumberFormat="1" applyFont="1" applyFill="1" applyBorder="1" applyAlignment="1">
      <alignment horizontal="right" vertical="center"/>
    </xf>
    <xf numFmtId="177" fontId="3" fillId="4" borderId="3" xfId="0" applyNumberFormat="1" applyFont="1" applyFill="1" applyBorder="1" applyAlignment="1">
      <alignment horizontal="right" vertical="center" wrapText="1"/>
    </xf>
    <xf numFmtId="177" fontId="3" fillId="4" borderId="7" xfId="0" applyNumberFormat="1" applyFont="1" applyFill="1" applyBorder="1" applyAlignment="1">
      <alignment horizontal="right" vertical="center" wrapText="1"/>
    </xf>
    <xf numFmtId="177" fontId="3" fillId="4" borderId="4" xfId="0" applyNumberFormat="1" applyFont="1" applyFill="1" applyBorder="1" applyAlignment="1">
      <alignment horizontal="right" vertical="center"/>
    </xf>
    <xf numFmtId="176" fontId="3" fillId="4" borderId="3" xfId="0" applyNumberFormat="1" applyFont="1" applyFill="1" applyBorder="1" applyAlignment="1">
      <alignment horizontal="right" vertical="center" wrapText="1"/>
    </xf>
    <xf numFmtId="176" fontId="3" fillId="4" borderId="7" xfId="0" applyNumberFormat="1" applyFont="1" applyFill="1" applyBorder="1" applyAlignment="1">
      <alignment horizontal="right" vertical="center" wrapText="1"/>
    </xf>
    <xf numFmtId="176" fontId="3" fillId="4" borderId="4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view="pageBreakPreview" topLeftCell="A17" zoomScaleNormal="85" zoomScaleSheetLayoutView="100" workbookViewId="0">
      <selection activeCell="F9" sqref="F9"/>
    </sheetView>
  </sheetViews>
  <sheetFormatPr defaultColWidth="15.59765625" defaultRowHeight="39.9" customHeight="1"/>
  <cols>
    <col min="1" max="1" width="2.09765625" style="1" customWidth="1"/>
    <col min="2" max="2" width="3.5" style="1" bestFit="1" customWidth="1"/>
    <col min="3" max="3" width="12.09765625" style="1" customWidth="1"/>
    <col min="4" max="4" width="15.59765625" style="1"/>
    <col min="5" max="5" width="7.796875" style="1" bestFit="1" customWidth="1"/>
    <col min="6" max="6" width="12.5" style="1" customWidth="1"/>
    <col min="7" max="7" width="3.09765625" style="1" customWidth="1"/>
    <col min="8" max="8" width="10.296875" style="1" customWidth="1"/>
    <col min="9" max="9" width="2.796875" style="1" customWidth="1"/>
    <col min="10" max="10" width="11.69921875" style="1" customWidth="1"/>
    <col min="11" max="11" width="3.5" style="1" customWidth="1"/>
    <col min="12" max="12" width="11.19921875" style="1" customWidth="1"/>
    <col min="13" max="16384" width="15.59765625" style="1"/>
  </cols>
  <sheetData>
    <row r="1" spans="1:20" ht="39.9" customHeight="1">
      <c r="A1" s="51" t="s">
        <v>7</v>
      </c>
      <c r="B1" s="51"/>
      <c r="C1" s="51"/>
      <c r="D1" s="51"/>
      <c r="E1" s="51"/>
      <c r="F1" s="4"/>
      <c r="G1" s="52" t="s">
        <v>14</v>
      </c>
      <c r="H1" s="53"/>
      <c r="I1" s="56" t="s">
        <v>5</v>
      </c>
      <c r="J1" s="57"/>
      <c r="K1" s="56" t="s">
        <v>6</v>
      </c>
      <c r="L1" s="57"/>
    </row>
    <row r="2" spans="1:20" ht="39.9" customHeight="1">
      <c r="B2" s="49"/>
      <c r="C2" s="49"/>
      <c r="D2" s="49"/>
      <c r="E2" s="49"/>
      <c r="F2" s="50"/>
      <c r="G2" s="54"/>
      <c r="H2" s="55"/>
      <c r="I2" s="58"/>
      <c r="J2" s="59"/>
      <c r="K2" s="58"/>
      <c r="L2" s="59"/>
    </row>
    <row r="3" spans="1:20" ht="20.149999999999999" customHeight="1">
      <c r="B3" s="44"/>
      <c r="C3" s="33" t="s">
        <v>0</v>
      </c>
      <c r="D3" s="46" t="s">
        <v>12</v>
      </c>
      <c r="E3" s="5" t="s">
        <v>17</v>
      </c>
      <c r="F3" s="46" t="s">
        <v>13</v>
      </c>
      <c r="G3" s="47" t="s">
        <v>1</v>
      </c>
      <c r="H3" s="48"/>
      <c r="I3" s="33" t="s">
        <v>2</v>
      </c>
      <c r="J3" s="33"/>
      <c r="K3" s="33"/>
      <c r="L3" s="33"/>
    </row>
    <row r="4" spans="1:20" ht="20.149999999999999" customHeight="1">
      <c r="B4" s="45"/>
      <c r="C4" s="33"/>
      <c r="D4" s="46"/>
      <c r="E4" s="6" t="s">
        <v>18</v>
      </c>
      <c r="F4" s="33"/>
      <c r="G4" s="31"/>
      <c r="H4" s="32"/>
      <c r="I4" s="31" t="s">
        <v>3</v>
      </c>
      <c r="J4" s="32"/>
      <c r="K4" s="31" t="s">
        <v>4</v>
      </c>
      <c r="L4" s="32"/>
    </row>
    <row r="5" spans="1:20" ht="23" customHeight="1">
      <c r="B5" s="10" t="s">
        <v>9</v>
      </c>
      <c r="C5" s="7">
        <v>45453</v>
      </c>
      <c r="D5" s="8" t="s">
        <v>16</v>
      </c>
      <c r="E5" s="9" t="s">
        <v>15</v>
      </c>
      <c r="F5" s="9"/>
      <c r="G5" s="29" t="s">
        <v>25</v>
      </c>
      <c r="H5" s="30"/>
      <c r="I5" s="29"/>
      <c r="J5" s="30"/>
      <c r="K5" s="29"/>
      <c r="L5" s="30"/>
    </row>
    <row r="6" spans="1:20" ht="23" customHeight="1">
      <c r="B6" s="10" t="s">
        <v>9</v>
      </c>
      <c r="C6" s="7">
        <v>45455</v>
      </c>
      <c r="D6" s="8" t="s">
        <v>20</v>
      </c>
      <c r="E6" s="9"/>
      <c r="F6" s="9" t="s">
        <v>21</v>
      </c>
      <c r="G6" s="29" t="s">
        <v>22</v>
      </c>
      <c r="H6" s="30"/>
      <c r="I6" s="29" t="s">
        <v>23</v>
      </c>
      <c r="J6" s="30"/>
      <c r="K6" s="29"/>
      <c r="L6" s="30"/>
    </row>
    <row r="7" spans="1:20" ht="23" customHeight="1">
      <c r="B7" s="10" t="s">
        <v>9</v>
      </c>
      <c r="C7" s="7">
        <v>45455</v>
      </c>
      <c r="D7" s="9" t="s">
        <v>11</v>
      </c>
      <c r="E7" s="9"/>
      <c r="F7" s="9" t="s">
        <v>10</v>
      </c>
      <c r="G7" s="29" t="s">
        <v>19</v>
      </c>
      <c r="H7" s="30"/>
      <c r="I7" s="29"/>
      <c r="J7" s="30"/>
      <c r="K7" s="29" t="s">
        <v>24</v>
      </c>
      <c r="L7" s="30"/>
    </row>
    <row r="8" spans="1:20" ht="39.9" customHeight="1">
      <c r="B8" s="2">
        <v>1</v>
      </c>
      <c r="C8" s="19"/>
      <c r="D8" s="3"/>
      <c r="E8" s="3"/>
      <c r="F8" s="60"/>
      <c r="G8" s="24"/>
      <c r="H8" s="25"/>
      <c r="I8" s="24"/>
      <c r="J8" s="25"/>
      <c r="K8" s="24"/>
      <c r="L8" s="25"/>
      <c r="S8" s="1" t="s">
        <v>37</v>
      </c>
      <c r="T8" s="1" t="s">
        <v>41</v>
      </c>
    </row>
    <row r="9" spans="1:20" ht="39.9" customHeight="1">
      <c r="B9" s="2">
        <v>2</v>
      </c>
      <c r="C9" s="19"/>
      <c r="D9" s="3"/>
      <c r="E9" s="3"/>
      <c r="F9" s="60"/>
      <c r="G9" s="24"/>
      <c r="H9" s="25"/>
      <c r="I9" s="24"/>
      <c r="J9" s="25"/>
      <c r="K9" s="24"/>
      <c r="L9" s="25"/>
      <c r="S9" s="1" t="s">
        <v>38</v>
      </c>
    </row>
    <row r="10" spans="1:20" ht="39.9" customHeight="1">
      <c r="B10" s="2">
        <v>3</v>
      </c>
      <c r="C10" s="19"/>
      <c r="D10" s="3"/>
      <c r="E10" s="3"/>
      <c r="F10" s="60"/>
      <c r="G10" s="24"/>
      <c r="H10" s="25"/>
      <c r="I10" s="24"/>
      <c r="J10" s="25"/>
      <c r="K10" s="24"/>
      <c r="L10" s="25"/>
      <c r="S10" s="1" t="s">
        <v>28</v>
      </c>
    </row>
    <row r="11" spans="1:20" ht="39.9" customHeight="1">
      <c r="B11" s="2">
        <v>4</v>
      </c>
      <c r="C11" s="19"/>
      <c r="D11" s="3"/>
      <c r="E11" s="3"/>
      <c r="F11" s="60"/>
      <c r="G11" s="24"/>
      <c r="H11" s="25"/>
      <c r="I11" s="24"/>
      <c r="J11" s="25"/>
      <c r="K11" s="24"/>
      <c r="L11" s="25"/>
      <c r="S11" s="1" t="s">
        <v>39</v>
      </c>
    </row>
    <row r="12" spans="1:20" ht="39.9" customHeight="1">
      <c r="B12" s="2">
        <v>5</v>
      </c>
      <c r="C12" s="19"/>
      <c r="D12" s="3"/>
      <c r="E12" s="3"/>
      <c r="F12" s="60"/>
      <c r="G12" s="24"/>
      <c r="H12" s="25"/>
      <c r="I12" s="24"/>
      <c r="J12" s="25"/>
      <c r="K12" s="24"/>
      <c r="L12" s="25"/>
      <c r="S12" s="1" t="s">
        <v>40</v>
      </c>
    </row>
    <row r="13" spans="1:20" ht="39.9" customHeight="1">
      <c r="B13" s="2">
        <v>6</v>
      </c>
      <c r="C13" s="19"/>
      <c r="D13" s="3"/>
      <c r="E13" s="3"/>
      <c r="F13" s="60"/>
      <c r="G13" s="24"/>
      <c r="H13" s="25"/>
      <c r="I13" s="24"/>
      <c r="J13" s="25"/>
      <c r="K13" s="24"/>
      <c r="L13" s="25"/>
    </row>
    <row r="14" spans="1:20" ht="39.9" customHeight="1">
      <c r="B14" s="2">
        <v>7</v>
      </c>
      <c r="C14" s="19"/>
      <c r="D14" s="3"/>
      <c r="E14" s="3"/>
      <c r="F14" s="60"/>
      <c r="G14" s="24"/>
      <c r="H14" s="25"/>
      <c r="I14" s="24"/>
      <c r="J14" s="25"/>
      <c r="K14" s="24"/>
      <c r="L14" s="25"/>
    </row>
    <row r="15" spans="1:20" ht="39.9" customHeight="1">
      <c r="B15" s="2">
        <v>8</v>
      </c>
      <c r="C15" s="19"/>
      <c r="D15" s="3"/>
      <c r="E15" s="3"/>
      <c r="F15" s="60"/>
      <c r="G15" s="24"/>
      <c r="H15" s="25"/>
      <c r="I15" s="24"/>
      <c r="J15" s="25"/>
      <c r="K15" s="24"/>
      <c r="L15" s="25"/>
    </row>
    <row r="16" spans="1:20" ht="39.9" customHeight="1">
      <c r="B16" s="2">
        <v>9</v>
      </c>
      <c r="C16" s="19"/>
      <c r="D16" s="3"/>
      <c r="E16" s="3"/>
      <c r="F16" s="60"/>
      <c r="G16" s="24"/>
      <c r="H16" s="25"/>
      <c r="I16" s="24"/>
      <c r="J16" s="25"/>
      <c r="K16" s="24"/>
      <c r="L16" s="25"/>
    </row>
    <row r="17" spans="2:12" ht="39.9" customHeight="1">
      <c r="B17" s="2">
        <v>10</v>
      </c>
      <c r="C17" s="19"/>
      <c r="D17" s="3"/>
      <c r="E17" s="3"/>
      <c r="F17" s="60"/>
      <c r="G17" s="24"/>
      <c r="H17" s="25"/>
      <c r="I17" s="24"/>
      <c r="J17" s="25"/>
      <c r="K17" s="24"/>
      <c r="L17" s="25"/>
    </row>
    <row r="18" spans="2:12" ht="39.9" customHeight="1">
      <c r="B18" s="2">
        <v>11</v>
      </c>
      <c r="C18" s="19"/>
      <c r="D18" s="3"/>
      <c r="E18" s="3"/>
      <c r="F18" s="60"/>
      <c r="G18" s="24"/>
      <c r="H18" s="25"/>
      <c r="I18" s="24"/>
      <c r="J18" s="25"/>
      <c r="K18" s="24"/>
      <c r="L18" s="25"/>
    </row>
    <row r="19" spans="2:12" ht="39.9" customHeight="1">
      <c r="B19" s="2">
        <v>12</v>
      </c>
      <c r="C19" s="19"/>
      <c r="D19" s="3"/>
      <c r="E19" s="3"/>
      <c r="F19" s="60"/>
      <c r="G19" s="24"/>
      <c r="H19" s="25"/>
      <c r="I19" s="24"/>
      <c r="J19" s="25"/>
      <c r="K19" s="24"/>
      <c r="L19" s="25"/>
    </row>
    <row r="20" spans="2:12" ht="39.9" customHeight="1">
      <c r="B20" s="2">
        <v>13</v>
      </c>
      <c r="C20" s="19"/>
      <c r="D20" s="3"/>
      <c r="E20" s="3"/>
      <c r="F20" s="60"/>
      <c r="G20" s="24"/>
      <c r="H20" s="25"/>
      <c r="I20" s="24"/>
      <c r="J20" s="25"/>
      <c r="K20" s="24"/>
      <c r="L20" s="25"/>
    </row>
    <row r="21" spans="2:12" ht="39.9" customHeight="1">
      <c r="B21" s="2">
        <v>14</v>
      </c>
      <c r="C21" s="19"/>
      <c r="D21" s="3"/>
      <c r="E21" s="3"/>
      <c r="F21" s="60"/>
      <c r="G21" s="24"/>
      <c r="H21" s="25"/>
      <c r="I21" s="24"/>
      <c r="J21" s="25"/>
      <c r="K21" s="24"/>
      <c r="L21" s="25"/>
    </row>
    <row r="22" spans="2:12" ht="20.55" customHeight="1">
      <c r="B22" s="34" t="s">
        <v>8</v>
      </c>
      <c r="C22" s="35">
        <f>COUNTA(C8:C21)</f>
        <v>0</v>
      </c>
      <c r="D22" s="38">
        <f>COUNTA(D8:D21)</f>
        <v>0</v>
      </c>
      <c r="E22" s="26">
        <f>COUNTIF(E8:E21, "〇")</f>
        <v>0</v>
      </c>
      <c r="F22" s="41">
        <f>SUM(F8:F21)</f>
        <v>0</v>
      </c>
      <c r="G22" s="17" t="s">
        <v>26</v>
      </c>
      <c r="H22" s="20">
        <f>COUNTIF(G8:H21, "①")</f>
        <v>0</v>
      </c>
      <c r="I22" s="15" t="s">
        <v>31</v>
      </c>
      <c r="J22" s="20">
        <f>COUNTIF(I8:J21, "①")</f>
        <v>0</v>
      </c>
      <c r="K22" s="15" t="s">
        <v>26</v>
      </c>
      <c r="L22" s="20">
        <f>COUNTIF(K8:L21, "①")</f>
        <v>0</v>
      </c>
    </row>
    <row r="23" spans="2:12" ht="20.55" customHeight="1">
      <c r="B23" s="34"/>
      <c r="C23" s="36"/>
      <c r="D23" s="39"/>
      <c r="E23" s="27"/>
      <c r="F23" s="42"/>
      <c r="G23" s="17" t="s">
        <v>27</v>
      </c>
      <c r="H23" s="21">
        <f>COUNTIF(G8:H21, "②")</f>
        <v>0</v>
      </c>
      <c r="I23" s="15" t="s">
        <v>27</v>
      </c>
      <c r="J23" s="20">
        <f>COUNTIF(I8:J21, "②")</f>
        <v>0</v>
      </c>
      <c r="K23" s="15" t="s">
        <v>34</v>
      </c>
      <c r="L23" s="20">
        <f>COUNTIF(K8:L21, "②")</f>
        <v>0</v>
      </c>
    </row>
    <row r="24" spans="2:12" ht="20.55" customHeight="1">
      <c r="B24" s="34"/>
      <c r="C24" s="36"/>
      <c r="D24" s="39"/>
      <c r="E24" s="27"/>
      <c r="F24" s="42"/>
      <c r="G24" s="17" t="s">
        <v>28</v>
      </c>
      <c r="H24" s="21">
        <f>COUNTIF(G8:H21, "③")</f>
        <v>0</v>
      </c>
      <c r="I24" s="15" t="s">
        <v>28</v>
      </c>
      <c r="J24" s="20">
        <f>COUNTIF(I8:J21, "③")</f>
        <v>0</v>
      </c>
      <c r="K24" s="15" t="s">
        <v>28</v>
      </c>
      <c r="L24" s="20">
        <f>COUNTIF(K8:L21, "③")</f>
        <v>0</v>
      </c>
    </row>
    <row r="25" spans="2:12" ht="20.55" customHeight="1">
      <c r="B25" s="34"/>
      <c r="C25" s="36"/>
      <c r="D25" s="39"/>
      <c r="E25" s="27"/>
      <c r="F25" s="42"/>
      <c r="G25" s="17" t="s">
        <v>29</v>
      </c>
      <c r="H25" s="21">
        <f>COUNTIF(G8:H21, "④")</f>
        <v>0</v>
      </c>
      <c r="I25" s="15" t="s">
        <v>32</v>
      </c>
      <c r="J25" s="20">
        <f>COUNTIF(I8:J21, "④")</f>
        <v>0</v>
      </c>
      <c r="K25" s="15" t="s">
        <v>35</v>
      </c>
      <c r="L25" s="20">
        <f>COUNTIF(K8:L21, "④")</f>
        <v>0</v>
      </c>
    </row>
    <row r="26" spans="2:12" ht="20.55" customHeight="1">
      <c r="B26" s="34"/>
      <c r="C26" s="37"/>
      <c r="D26" s="40"/>
      <c r="E26" s="28"/>
      <c r="F26" s="43"/>
      <c r="G26" s="18" t="s">
        <v>30</v>
      </c>
      <c r="H26" s="22">
        <f>COUNTIF(G8:H21, "⑤")</f>
        <v>0</v>
      </c>
      <c r="I26" s="16" t="s">
        <v>33</v>
      </c>
      <c r="J26" s="23"/>
      <c r="K26" s="16" t="s">
        <v>36</v>
      </c>
      <c r="L26" s="23">
        <f>COUNTIF(K8:L21, "⑤")</f>
        <v>0</v>
      </c>
    </row>
    <row r="27" spans="2:12" ht="50.1" customHeight="1">
      <c r="B27" s="11"/>
      <c r="C27" s="12"/>
      <c r="D27" s="12"/>
      <c r="E27" s="12"/>
      <c r="F27" s="13"/>
      <c r="G27" s="13"/>
      <c r="H27" s="14"/>
      <c r="I27" s="14"/>
      <c r="J27" s="14"/>
      <c r="K27" s="14"/>
      <c r="L27" s="14"/>
    </row>
    <row r="30" spans="2:12" ht="50.1" customHeight="1"/>
    <row r="31" spans="2:12" ht="50.1" customHeight="1"/>
  </sheetData>
  <mergeCells count="69">
    <mergeCell ref="I1:J2"/>
    <mergeCell ref="K1:L2"/>
    <mergeCell ref="G3:H4"/>
    <mergeCell ref="G5:H5"/>
    <mergeCell ref="G6:H6"/>
    <mergeCell ref="B2:F2"/>
    <mergeCell ref="A1:E1"/>
    <mergeCell ref="G1:H2"/>
    <mergeCell ref="B22:B26"/>
    <mergeCell ref="C22:C26"/>
    <mergeCell ref="D22:D26"/>
    <mergeCell ref="F22:F26"/>
    <mergeCell ref="B3:B4"/>
    <mergeCell ref="C3:C4"/>
    <mergeCell ref="D3:D4"/>
    <mergeCell ref="F3:F4"/>
    <mergeCell ref="G7:H7"/>
    <mergeCell ref="G8:H8"/>
    <mergeCell ref="G11:H11"/>
    <mergeCell ref="G10:H10"/>
    <mergeCell ref="G9:H9"/>
    <mergeCell ref="G13:H13"/>
    <mergeCell ref="G12:H12"/>
    <mergeCell ref="G21:H21"/>
    <mergeCell ref="G20:H20"/>
    <mergeCell ref="G19:H19"/>
    <mergeCell ref="G18:H18"/>
    <mergeCell ref="G17:H17"/>
    <mergeCell ref="G16:H16"/>
    <mergeCell ref="G15:H15"/>
    <mergeCell ref="G14:H14"/>
    <mergeCell ref="I17:J17"/>
    <mergeCell ref="I4:J4"/>
    <mergeCell ref="K4:L4"/>
    <mergeCell ref="I3:L3"/>
    <mergeCell ref="I5:J5"/>
    <mergeCell ref="I12:J12"/>
    <mergeCell ref="I11:J11"/>
    <mergeCell ref="I10:J10"/>
    <mergeCell ref="I9:J9"/>
    <mergeCell ref="I8:J8"/>
    <mergeCell ref="I7:J7"/>
    <mergeCell ref="I6:J6"/>
    <mergeCell ref="K10:L10"/>
    <mergeCell ref="K9:L9"/>
    <mergeCell ref="K8:L8"/>
    <mergeCell ref="K7:L7"/>
    <mergeCell ref="I16:J16"/>
    <mergeCell ref="I15:J15"/>
    <mergeCell ref="I14:J14"/>
    <mergeCell ref="I13:J13"/>
    <mergeCell ref="K11:L11"/>
    <mergeCell ref="K5:L5"/>
    <mergeCell ref="K17:L17"/>
    <mergeCell ref="K16:L16"/>
    <mergeCell ref="K15:L15"/>
    <mergeCell ref="K14:L14"/>
    <mergeCell ref="K13:L13"/>
    <mergeCell ref="K12:L12"/>
    <mergeCell ref="K6:L6"/>
    <mergeCell ref="K21:L21"/>
    <mergeCell ref="K20:L20"/>
    <mergeCell ref="K19:L19"/>
    <mergeCell ref="K18:L18"/>
    <mergeCell ref="E22:E26"/>
    <mergeCell ref="I21:J21"/>
    <mergeCell ref="I20:J20"/>
    <mergeCell ref="I19:J19"/>
    <mergeCell ref="I18:J18"/>
  </mergeCells>
  <phoneticPr fontId="2"/>
  <dataValidations count="3">
    <dataValidation type="list" allowBlank="1" showInputMessage="1" showErrorMessage="1" sqref="G8:H21 K8:L21">
      <formula1>$S$7:$S$12</formula1>
    </dataValidation>
    <dataValidation type="list" allowBlank="1" showInputMessage="1" showErrorMessage="1" sqref="I8:J21">
      <formula1>$S$7:$S$11</formula1>
    </dataValidation>
    <dataValidation type="list" allowBlank="1" showInputMessage="1" showErrorMessage="1" sqref="E8:E21">
      <formula1>$T$7:$T$8</formula1>
    </dataValidation>
  </dataValidations>
  <pageMargins left="0.51181102362204722" right="0.51181102362204722" top="0.55118110236220474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食品ロスダイアリー</vt:lpstr>
      <vt:lpstr>食品ロスダイアリー!Print_Area</vt:lpstr>
    </vt:vector>
  </TitlesOfParts>
  <Company>大分市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2021-10-05T01:48:01Z</cp:lastPrinted>
  <dcterms:created xsi:type="dcterms:W3CDTF">2019-09-06T07:09:19Z</dcterms:created>
  <dcterms:modified xsi:type="dcterms:W3CDTF">2024-10-30T06:31:30Z</dcterms:modified>
</cp:coreProperties>
</file>