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71.73\個人フォルダ\111055\Desktop\"/>
    </mc:Choice>
  </mc:AlternateContent>
  <bookViews>
    <workbookView xWindow="0" yWindow="0" windowWidth="20633" windowHeight="7899"/>
  </bookViews>
  <sheets>
    <sheet name="ホームページオープンデータ用元データ" sheetId="1" r:id="rId1"/>
  </sheets>
  <externalReferences>
    <externalReference r:id="rId2"/>
  </externalReferences>
  <definedNames>
    <definedName name="_xlnm._FilterDatabase" localSheetId="0" hidden="1">ホームページオープンデータ用元データ!$A$3:$E$3</definedName>
    <definedName name="_xlnm.Print_Area" localSheetId="0">ホームページオープンデータ用元データ!$A$1:$E$76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</calcChain>
</file>

<file path=xl/sharedStrings.xml><?xml version="1.0" encoding="utf-8"?>
<sst xmlns="http://schemas.openxmlformats.org/spreadsheetml/2006/main" count="239" uniqueCount="134">
  <si>
    <t>令和4年度　大分市の児童育成クラブ一覧</t>
    <rPh sb="0" eb="2">
      <t>レイワ</t>
    </rPh>
    <rPh sb="3" eb="5">
      <t>ネンド</t>
    </rPh>
    <rPh sb="6" eb="9">
      <t>オオイタシ</t>
    </rPh>
    <rPh sb="10" eb="12">
      <t>ジドウ</t>
    </rPh>
    <rPh sb="12" eb="14">
      <t>イクセイ</t>
    </rPh>
    <rPh sb="17" eb="19">
      <t>イチラン</t>
    </rPh>
    <phoneticPr fontId="2"/>
  </si>
  <si>
    <r>
      <t>運営委員会が運営する大分市児童育成クラブ　</t>
    </r>
    <r>
      <rPr>
        <sz val="11"/>
        <color theme="1"/>
        <rFont val="ＭＳ 明朝"/>
        <family val="1"/>
        <charset val="128"/>
      </rPr>
      <t>（50音順）</t>
    </r>
    <rPh sb="0" eb="5">
      <t>ウンエイイインカイ</t>
    </rPh>
    <rPh sb="6" eb="8">
      <t>ウンエイ</t>
    </rPh>
    <rPh sb="10" eb="13">
      <t>オオイタシ</t>
    </rPh>
    <rPh sb="13" eb="15">
      <t>ジドウ</t>
    </rPh>
    <rPh sb="15" eb="17">
      <t>イクセイ</t>
    </rPh>
    <rPh sb="24" eb="25">
      <t>オン</t>
    </rPh>
    <rPh sb="25" eb="26">
      <t>ジュン</t>
    </rPh>
    <phoneticPr fontId="2"/>
  </si>
  <si>
    <t>令和4年5月1日現在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</si>
  <si>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クラブ名</t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</si>
  <si>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</si>
  <si>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</si>
  <si>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備考</t>
    <rPh sb="0" eb="2">
      <t>ビコウ</t>
    </rPh>
    <phoneticPr fontId="2"/>
  </si>
  <si>
    <t>明野北</t>
  </si>
  <si>
    <t>校区児童育成クラブ</t>
    <rPh sb="0" eb="2">
      <t>コウク</t>
    </rPh>
    <rPh sb="2" eb="4">
      <t>ジドウ</t>
    </rPh>
    <rPh sb="4" eb="6">
      <t>イクセイ</t>
    </rPh>
    <phoneticPr fontId="2"/>
  </si>
  <si>
    <t>学校敷地内・専用施設</t>
    <phoneticPr fontId="2"/>
  </si>
  <si>
    <t>明野西</t>
  </si>
  <si>
    <t>校舎内</t>
  </si>
  <si>
    <t>明野東</t>
  </si>
  <si>
    <t>荏　隈</t>
  </si>
  <si>
    <t>学校敷地内・専用施設</t>
    <phoneticPr fontId="2"/>
  </si>
  <si>
    <t>大　在</t>
  </si>
  <si>
    <t>大在西</t>
  </si>
  <si>
    <t>大　道</t>
  </si>
  <si>
    <t>鴛　野</t>
  </si>
  <si>
    <t>賀　来</t>
  </si>
  <si>
    <t>春日町</t>
  </si>
  <si>
    <t>金　池</t>
  </si>
  <si>
    <t>上戸次</t>
  </si>
  <si>
    <t>川　添</t>
  </si>
  <si>
    <t>神　崎</t>
  </si>
  <si>
    <t>学校近隣の空き店舗</t>
    <rPh sb="0" eb="2">
      <t>ガッコウ</t>
    </rPh>
    <rPh sb="2" eb="4">
      <t>キンリン</t>
    </rPh>
    <rPh sb="5" eb="6">
      <t>ア</t>
    </rPh>
    <rPh sb="7" eb="9">
      <t>テンポ</t>
    </rPh>
    <phoneticPr fontId="2"/>
  </si>
  <si>
    <t>こうざき</t>
  </si>
  <si>
    <t>小佐井</t>
  </si>
  <si>
    <t>坂ノ市</t>
  </si>
  <si>
    <t>佐賀関</t>
  </si>
  <si>
    <t>敷　戸</t>
  </si>
  <si>
    <t>下　郡</t>
  </si>
  <si>
    <t>城　南</t>
  </si>
  <si>
    <t>碩田学園</t>
  </si>
  <si>
    <t>寒　田</t>
  </si>
  <si>
    <t>高　田</t>
  </si>
  <si>
    <t>滝　尾</t>
  </si>
  <si>
    <t>竹　中</t>
  </si>
  <si>
    <t>田　尻</t>
  </si>
  <si>
    <t>津　留</t>
  </si>
  <si>
    <t>鶴　崎</t>
  </si>
  <si>
    <t>長　浜</t>
  </si>
  <si>
    <t>西の台</t>
  </si>
  <si>
    <t>丹　生</t>
  </si>
  <si>
    <t>旧丹生幼稚園</t>
    <rPh sb="0" eb="1">
      <t>キュウ</t>
    </rPh>
    <rPh sb="1" eb="3">
      <t>ニュウ</t>
    </rPh>
    <rPh sb="3" eb="6">
      <t>ヨウチエン</t>
    </rPh>
    <phoneticPr fontId="2"/>
  </si>
  <si>
    <t>野津原</t>
  </si>
  <si>
    <t>判　田</t>
  </si>
  <si>
    <t>旧判田幼稚園</t>
    <rPh sb="0" eb="1">
      <t>キュウ</t>
    </rPh>
    <rPh sb="1" eb="2">
      <t>ハン</t>
    </rPh>
    <rPh sb="2" eb="3">
      <t>タ</t>
    </rPh>
    <rPh sb="3" eb="6">
      <t>ヨウチエン</t>
    </rPh>
    <phoneticPr fontId="2"/>
  </si>
  <si>
    <t>東大分</t>
  </si>
  <si>
    <t>旧東大分幼稚園</t>
    <rPh sb="0" eb="1">
      <t>キュウ</t>
    </rPh>
    <rPh sb="1" eb="2">
      <t>ヒガシ</t>
    </rPh>
    <rPh sb="2" eb="4">
      <t>オオイタ</t>
    </rPh>
    <rPh sb="4" eb="7">
      <t>ヨウチエン</t>
    </rPh>
    <phoneticPr fontId="2"/>
  </si>
  <si>
    <t>日　岡</t>
  </si>
  <si>
    <t>東稙田</t>
  </si>
  <si>
    <t>戸　次</t>
  </si>
  <si>
    <t>別　保</t>
  </si>
  <si>
    <t>豊　府</t>
  </si>
  <si>
    <t>舞　鶴</t>
  </si>
  <si>
    <t>松　岡</t>
  </si>
  <si>
    <t>三　佐</t>
  </si>
  <si>
    <t>旧三佐幼稚園</t>
    <rPh sb="0" eb="1">
      <t>キュウ</t>
    </rPh>
    <rPh sb="1" eb="3">
      <t>ミサ</t>
    </rPh>
    <rPh sb="3" eb="6">
      <t>ヨウチエン</t>
    </rPh>
    <phoneticPr fontId="2"/>
  </si>
  <si>
    <t>南大分</t>
  </si>
  <si>
    <t>宗　方</t>
  </si>
  <si>
    <t>明　治</t>
  </si>
  <si>
    <t>明治北</t>
  </si>
  <si>
    <t>桃　園</t>
  </si>
  <si>
    <t>森　岡</t>
  </si>
  <si>
    <t>八　幡</t>
  </si>
  <si>
    <t>旧八幡幼稚園</t>
    <rPh sb="0" eb="1">
      <t>キュウ</t>
    </rPh>
    <rPh sb="1" eb="3">
      <t>ヤハタ</t>
    </rPh>
    <rPh sb="3" eb="6">
      <t>ヨウチエン</t>
    </rPh>
    <phoneticPr fontId="2"/>
  </si>
  <si>
    <t>横　瀬</t>
  </si>
  <si>
    <t>横瀬西</t>
  </si>
  <si>
    <t>吉　野</t>
  </si>
  <si>
    <t>稙　田</t>
  </si>
  <si>
    <t>民間事業者が運営する放課後児童クラブ（市補助事業）</t>
    <rPh sb="0" eb="2">
      <t>ミンカン</t>
    </rPh>
    <rPh sb="2" eb="5">
      <t>ジギョウシャ</t>
    </rPh>
    <rPh sb="6" eb="8">
      <t>ウンエイ</t>
    </rPh>
    <rPh sb="10" eb="13">
      <t>ホウカゴ</t>
    </rPh>
    <rPh sb="13" eb="15">
      <t>ジドウ</t>
    </rPh>
    <rPh sb="19" eb="20">
      <t>シ</t>
    </rPh>
    <rPh sb="20" eb="22">
      <t>ホジョ</t>
    </rPh>
    <rPh sb="22" eb="24">
      <t>ジギョウ</t>
    </rPh>
    <phoneticPr fontId="2"/>
  </si>
  <si>
    <t>校区</t>
    <rPh sb="0" eb="2">
      <t>コウク</t>
    </rPh>
    <phoneticPr fontId="2"/>
  </si>
  <si>
    <t>大在</t>
    <rPh sb="0" eb="1">
      <t>オオ</t>
    </rPh>
    <rPh sb="1" eb="2">
      <t>ザイ</t>
    </rPh>
    <phoneticPr fontId="2"/>
  </si>
  <si>
    <t>大在すばる児童クラブ</t>
  </si>
  <si>
    <t>横田1丁目14-38 大在こども園内</t>
  </si>
  <si>
    <t>592-0161</t>
    <phoneticPr fontId="2"/>
  </si>
  <si>
    <t>マリア学童クラブ</t>
  </si>
  <si>
    <t>城原字尾崎2600-1</t>
    <phoneticPr fontId="2"/>
  </si>
  <si>
    <t>592-0044</t>
  </si>
  <si>
    <t>大道</t>
    <rPh sb="0" eb="2">
      <t>オオミチ</t>
    </rPh>
    <phoneticPr fontId="2"/>
  </si>
  <si>
    <t>放課後児童クラブ マジカルプレイス</t>
  </si>
  <si>
    <t>大道町3-1-3 シティパル大分駅南201号</t>
  </si>
  <si>
    <t>545-5757</t>
  </si>
  <si>
    <t>春日町</t>
    <rPh sb="0" eb="2">
      <t>カスガ</t>
    </rPh>
    <rPh sb="2" eb="3">
      <t>マチ</t>
    </rPh>
    <phoneticPr fontId="2"/>
  </si>
  <si>
    <t>春日町校区 ぽてとクラブ</t>
    <phoneticPr fontId="2"/>
  </si>
  <si>
    <t>西春日町5-15</t>
    <phoneticPr fontId="2"/>
  </si>
  <si>
    <t>080-9246-8073</t>
  </si>
  <si>
    <t>金池</t>
    <rPh sb="0" eb="2">
      <t>カナイケ</t>
    </rPh>
    <phoneticPr fontId="2"/>
  </si>
  <si>
    <t>シルバー人材センター児童育成クラブ</t>
    <phoneticPr fontId="2"/>
  </si>
  <si>
    <t>金池町3-2-3</t>
    <phoneticPr fontId="2"/>
  </si>
  <si>
    <t>585-5545</t>
    <phoneticPr fontId="2"/>
  </si>
  <si>
    <t>小佐井</t>
    <rPh sb="0" eb="3">
      <t>コザイ</t>
    </rPh>
    <phoneticPr fontId="2"/>
  </si>
  <si>
    <t>小佐井かるがも児童クラブ</t>
    <phoneticPr fontId="2"/>
  </si>
  <si>
    <t>小佐井2-3-41</t>
  </si>
  <si>
    <t>080-5794-1563</t>
    <phoneticPr fontId="2"/>
  </si>
  <si>
    <t>坂ノ市</t>
    <rPh sb="0" eb="1">
      <t>サカ</t>
    </rPh>
    <rPh sb="2" eb="3">
      <t>イチ</t>
    </rPh>
    <phoneticPr fontId="2"/>
  </si>
  <si>
    <t>スマイルクラブ</t>
  </si>
  <si>
    <t>久原中央2丁目8番16号</t>
  </si>
  <si>
    <t>592-1143</t>
  </si>
  <si>
    <t>下郡</t>
    <rPh sb="0" eb="2">
      <t>シモゴオリ</t>
    </rPh>
    <phoneticPr fontId="2"/>
  </si>
  <si>
    <t>コープ学童クラブしもごおり</t>
  </si>
  <si>
    <t>下郡中央2-1-21</t>
  </si>
  <si>
    <t>547-8245</t>
  </si>
  <si>
    <t>高田</t>
    <rPh sb="0" eb="2">
      <t>タカタ</t>
    </rPh>
    <phoneticPr fontId="2"/>
  </si>
  <si>
    <t>高田のぞみ学童クラブ</t>
    <rPh sb="0" eb="2">
      <t>タカタ</t>
    </rPh>
    <rPh sb="5" eb="7">
      <t>ガクドウ</t>
    </rPh>
    <phoneticPr fontId="2"/>
  </si>
  <si>
    <t>常行266-1</t>
    <rPh sb="0" eb="2">
      <t>ツネユキ</t>
    </rPh>
    <phoneticPr fontId="2"/>
  </si>
  <si>
    <t>524-0801</t>
    <phoneticPr fontId="2"/>
  </si>
  <si>
    <t>滝尾</t>
    <rPh sb="0" eb="2">
      <t>タキオ</t>
    </rPh>
    <phoneticPr fontId="2"/>
  </si>
  <si>
    <t>滝尾保育園滝尾児童クラブ</t>
    <phoneticPr fontId="2"/>
  </si>
  <si>
    <t>羽田456</t>
    <phoneticPr fontId="2"/>
  </si>
  <si>
    <t>569-3384</t>
  </si>
  <si>
    <t>豊府</t>
    <rPh sb="0" eb="2">
      <t>ホウフ</t>
    </rPh>
    <phoneticPr fontId="2"/>
  </si>
  <si>
    <t>学童クラブふたばっこ</t>
    <rPh sb="0" eb="2">
      <t>ガクドウ</t>
    </rPh>
    <phoneticPr fontId="2"/>
  </si>
  <si>
    <t>広瀬町1-1-52</t>
    <rPh sb="0" eb="2">
      <t>ヒロセ</t>
    </rPh>
    <rPh sb="2" eb="3">
      <t>マチ</t>
    </rPh>
    <phoneticPr fontId="2"/>
  </si>
  <si>
    <t>543-5611</t>
    <phoneticPr fontId="2"/>
  </si>
  <si>
    <t>コープ学童クラブほうふ</t>
  </si>
  <si>
    <t>上田町3丁目2番15号グランモールきたじま内1階</t>
    <rPh sb="0" eb="2">
      <t>ウエダ</t>
    </rPh>
    <rPh sb="2" eb="3">
      <t>マチ</t>
    </rPh>
    <rPh sb="4" eb="6">
      <t>チョウメ</t>
    </rPh>
    <rPh sb="7" eb="8">
      <t>バン</t>
    </rPh>
    <rPh sb="10" eb="11">
      <t>ゴウ</t>
    </rPh>
    <rPh sb="21" eb="22">
      <t>ナイ</t>
    </rPh>
    <rPh sb="23" eb="24">
      <t>カイ</t>
    </rPh>
    <phoneticPr fontId="2"/>
  </si>
  <si>
    <t>529-9100</t>
    <phoneticPr fontId="2"/>
  </si>
  <si>
    <t>松岡</t>
    <rPh sb="0" eb="2">
      <t>マツオカ</t>
    </rPh>
    <phoneticPr fontId="2"/>
  </si>
  <si>
    <t>コープ学童クラブまつおか</t>
    <phoneticPr fontId="2"/>
  </si>
  <si>
    <t>松岡5182</t>
    <phoneticPr fontId="2"/>
  </si>
  <si>
    <t>547-8075</t>
  </si>
  <si>
    <t>南大分</t>
    <rPh sb="0" eb="1">
      <t>ミナミ</t>
    </rPh>
    <rPh sb="1" eb="3">
      <t>オオイタ</t>
    </rPh>
    <phoneticPr fontId="2"/>
  </si>
  <si>
    <t>南大分校区 ぽてとクラブ</t>
    <phoneticPr fontId="2"/>
  </si>
  <si>
    <t>三ケ田町2-4-14 秦ビル2階</t>
    <phoneticPr fontId="2"/>
  </si>
  <si>
    <t>529-6300</t>
    <phoneticPr fontId="2"/>
  </si>
  <si>
    <t>明治</t>
    <rPh sb="0" eb="2">
      <t>メイジ</t>
    </rPh>
    <phoneticPr fontId="2"/>
  </si>
  <si>
    <t xml:space="preserve">あおい児童クラブ </t>
  </si>
  <si>
    <t>横尾3766-1 明治たかおこども園(分園）内</t>
  </si>
  <si>
    <t>520-3048</t>
    <phoneticPr fontId="2"/>
  </si>
  <si>
    <t>慶光児童クラブ</t>
  </si>
  <si>
    <t>森1218-1 ふきのとう101</t>
  </si>
  <si>
    <t>547-8115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</si>
</sst>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3376;&#32946;&#12390;&#25903;&#25588;&#35506;\&#9733;04&#65306;&#20816;&#31461;&#32946;&#25104;&#25285;&#24403;&#29677;\&#9733;&#20816;&#31461;&#32946;&#25104;&#12463;&#12521;&#12502;\&#32946;&#25104;&#12463;&#12521;&#12502;&#38306;&#36899;&#12487;&#12540;&#12479;&#38598;&#35336;&#34920;\R4&#20816;&#31461;&#32946;&#25104;&#12463;&#12521;&#12502;&#19968;&#35239;&#34920;%200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長・校長・指導員"/>
      <sheetName val="児童数・面積 "/>
      <sheetName val="内訳（開設場所）"/>
      <sheetName val="クラブ、会長　住所等"/>
      <sheetName val="補助基準額見込"/>
      <sheetName val="ホームページオープンデータ用元データ"/>
    </sheetNames>
    <sheetDataSet>
      <sheetData sheetId="0">
        <row r="5">
          <cell r="C5" t="str">
            <v>511-9788</v>
          </cell>
        </row>
        <row r="6">
          <cell r="C6" t="str">
            <v>511-9128</v>
          </cell>
        </row>
        <row r="7">
          <cell r="C7" t="str">
            <v>558-5505</v>
          </cell>
        </row>
        <row r="8">
          <cell r="C8" t="str">
            <v>560-8677</v>
          </cell>
        </row>
        <row r="9">
          <cell r="C9" t="str">
            <v>552-8346</v>
          </cell>
        </row>
        <row r="10">
          <cell r="C10" t="str">
            <v>556-4110</v>
          </cell>
        </row>
        <row r="11">
          <cell r="C11" t="str">
            <v>567-4232</v>
          </cell>
        </row>
        <row r="12">
          <cell r="C12" t="str">
            <v>536-6285</v>
          </cell>
        </row>
        <row r="13">
          <cell r="C13" t="str">
            <v>533-2007</v>
          </cell>
        </row>
        <row r="14">
          <cell r="C14" t="str">
            <v>545-7220</v>
          </cell>
        </row>
        <row r="15">
          <cell r="C15" t="str">
            <v>546-7662</v>
          </cell>
        </row>
        <row r="16">
          <cell r="C16" t="str">
            <v>569-1194</v>
          </cell>
        </row>
        <row r="17">
          <cell r="C17" t="str">
            <v>542-2299</v>
          </cell>
        </row>
        <row r="18">
          <cell r="C18" t="str">
            <v>541-4677</v>
          </cell>
        </row>
        <row r="19">
          <cell r="C19" t="str">
            <v>542-0460</v>
          </cell>
        </row>
        <row r="20">
          <cell r="C20" t="str">
            <v>542-5601</v>
          </cell>
        </row>
        <row r="21">
          <cell r="C21" t="str">
            <v>545-3114</v>
          </cell>
        </row>
        <row r="22">
          <cell r="C22" t="str">
            <v>568-0660</v>
          </cell>
        </row>
        <row r="23">
          <cell r="C23" t="str">
            <v>546-7022</v>
          </cell>
        </row>
        <row r="24">
          <cell r="C24" t="str">
            <v>592-2663</v>
          </cell>
        </row>
        <row r="25">
          <cell r="C25" t="str">
            <v>578-6985</v>
          </cell>
        </row>
        <row r="26">
          <cell r="C26" t="str">
            <v>522-2741</v>
          </cell>
        </row>
        <row r="27">
          <cell r="C27" t="str">
            <v>597-1481</v>
          </cell>
        </row>
        <row r="28">
          <cell r="C28" t="str">
            <v>521-4512</v>
          </cell>
        </row>
        <row r="29">
          <cell r="C29" t="str">
            <v>549-7711</v>
          </cell>
        </row>
        <row r="30">
          <cell r="C30" t="str">
            <v>520-5655</v>
          </cell>
        </row>
        <row r="31">
          <cell r="C31" t="str">
            <v>544-1819</v>
          </cell>
        </row>
        <row r="32">
          <cell r="C32" t="str">
            <v>568-5101</v>
          </cell>
        </row>
        <row r="33">
          <cell r="C33" t="str">
            <v>541-7239</v>
          </cell>
        </row>
        <row r="34">
          <cell r="C34" t="str">
            <v>579-6144</v>
          </cell>
        </row>
        <row r="35">
          <cell r="C35" t="str">
            <v>542-5123</v>
          </cell>
        </row>
        <row r="36">
          <cell r="C36" t="str">
            <v>556-2400</v>
          </cell>
        </row>
        <row r="37">
          <cell r="C37" t="str">
            <v>595-1060</v>
          </cell>
        </row>
        <row r="38">
          <cell r="C38" t="str">
            <v>592-0581</v>
          </cell>
        </row>
        <row r="39">
          <cell r="C39" t="str">
            <v>537-8811</v>
          </cell>
        </row>
        <row r="40">
          <cell r="C40" t="str">
            <v>549-2365</v>
          </cell>
        </row>
        <row r="41">
          <cell r="C41" t="str">
            <v>523-1922</v>
          </cell>
        </row>
        <row r="42">
          <cell r="C42" t="str">
            <v>523-1401</v>
          </cell>
        </row>
        <row r="43">
          <cell r="C43" t="str">
            <v>556-7688</v>
          </cell>
        </row>
        <row r="44">
          <cell r="C44" t="str">
            <v>568-6466</v>
          </cell>
        </row>
        <row r="45">
          <cell r="C45" t="str">
            <v>532-1341</v>
          </cell>
        </row>
        <row r="46">
          <cell r="C46" t="str">
            <v>592-8202</v>
          </cell>
        </row>
        <row r="47">
          <cell r="C47" t="str">
            <v>523-5370</v>
          </cell>
        </row>
        <row r="48">
          <cell r="C48" t="str">
            <v>523-5929</v>
          </cell>
        </row>
        <row r="49">
          <cell r="C49" t="str">
            <v>520-2790</v>
          </cell>
        </row>
        <row r="50">
          <cell r="C50" t="str">
            <v>576-1112</v>
          </cell>
        </row>
        <row r="51">
          <cell r="C51" t="str">
            <v>575-3911</v>
          </cell>
        </row>
        <row r="52">
          <cell r="C52" t="str">
            <v>593-4115</v>
          </cell>
        </row>
        <row r="53">
          <cell r="C53" t="str">
            <v>528-1773</v>
          </cell>
        </row>
        <row r="54">
          <cell r="C54" t="str">
            <v>536-6208</v>
          </cell>
        </row>
        <row r="55">
          <cell r="C55" t="str">
            <v>576-8855</v>
          </cell>
        </row>
        <row r="56">
          <cell r="C56" t="str">
            <v>596-1330</v>
          </cell>
        </row>
        <row r="57">
          <cell r="C57" t="str">
            <v>597-4155</v>
          </cell>
        </row>
        <row r="58">
          <cell r="C58" t="str">
            <v>588-1872</v>
          </cell>
        </row>
      </sheetData>
      <sheetData sheetId="1"/>
      <sheetData sheetId="2"/>
      <sheetData sheetId="3">
        <row r="2">
          <cell r="D2" t="str">
            <v>明野東３丁目２番１号</v>
          </cell>
        </row>
        <row r="3">
          <cell r="D3" t="str">
            <v>明野北４丁目１０番１号</v>
          </cell>
        </row>
        <row r="4">
          <cell r="D4" t="str">
            <v>明野南２丁目６番１号</v>
          </cell>
        </row>
        <row r="5">
          <cell r="D5" t="str">
            <v>萩原１丁目１０番７号</v>
          </cell>
        </row>
        <row r="6">
          <cell r="D6" t="str">
            <v>東津留１丁目４番１号</v>
          </cell>
        </row>
        <row r="7">
          <cell r="D7" t="str">
            <v>西浜２番１号</v>
          </cell>
        </row>
        <row r="8">
          <cell r="D8" t="str">
            <v>羽田５１５番地の１</v>
          </cell>
        </row>
        <row r="9">
          <cell r="D9" t="str">
            <v>金池町３丁目１番９０号</v>
          </cell>
        </row>
        <row r="10">
          <cell r="D10" t="str">
            <v>西春日町１番４８号</v>
          </cell>
        </row>
        <row r="11">
          <cell r="D11" t="str">
            <v>大道町２丁目９－５７</v>
          </cell>
        </row>
        <row r="12">
          <cell r="D12" t="str">
            <v>永興２丁目５－２５</v>
          </cell>
        </row>
        <row r="13">
          <cell r="D13" t="str">
            <v>敷戸北町１２番１号</v>
          </cell>
        </row>
        <row r="14">
          <cell r="D14" t="str">
            <v>田尻４９９－１</v>
          </cell>
        </row>
        <row r="15">
          <cell r="D15" t="str">
            <v>木ノ上４３３番地の１</v>
          </cell>
        </row>
        <row r="16">
          <cell r="D16" t="str">
            <v>横瀬２４６９</v>
          </cell>
        </row>
        <row r="17">
          <cell r="D17" t="str">
            <v>松ヶ丘一丁目２４番１号</v>
          </cell>
        </row>
        <row r="18">
          <cell r="D18" t="str">
            <v>上田町３丁目４番１号</v>
          </cell>
        </row>
        <row r="19">
          <cell r="D19" t="str">
            <v>寒田６８４の４</v>
          </cell>
        </row>
        <row r="20">
          <cell r="D20" t="str">
            <v>にじが丘３丁目１７１７番地の１</v>
          </cell>
        </row>
        <row r="21">
          <cell r="D21" t="str">
            <v>横田１丁目１５番５８号</v>
          </cell>
        </row>
        <row r="22">
          <cell r="D22" t="str">
            <v>鴛野１０８番地の１</v>
          </cell>
        </row>
        <row r="23">
          <cell r="D23" t="str">
            <v>三佐５丁目６番３５号</v>
          </cell>
        </row>
        <row r="24">
          <cell r="D24" t="str">
            <v>判田台東１－２－１</v>
          </cell>
        </row>
        <row r="25">
          <cell r="D25" t="str">
            <v>南鶴崎３丁目３番１号</v>
          </cell>
        </row>
        <row r="26">
          <cell r="D26" t="str">
            <v>荏隈１３８０番地</v>
          </cell>
        </row>
        <row r="27">
          <cell r="D27" t="str">
            <v>猪野７４番地　</v>
          </cell>
        </row>
        <row r="28">
          <cell r="D28" t="str">
            <v>二又町2丁目4番1号</v>
          </cell>
        </row>
        <row r="29">
          <cell r="D29" t="str">
            <v>下郡北３丁目１７番２３号</v>
          </cell>
        </row>
        <row r="30">
          <cell r="D30" t="str">
            <v>大字横瀬１１０９－１</v>
          </cell>
        </row>
        <row r="31">
          <cell r="D31" t="str">
            <v>中戸次４２８０番地</v>
          </cell>
        </row>
        <row r="32">
          <cell r="D32" t="str">
            <v>田尻１２５０番地</v>
          </cell>
        </row>
        <row r="33">
          <cell r="D33" t="str">
            <v>山津町２丁目７番１号</v>
          </cell>
        </row>
        <row r="34">
          <cell r="D34" t="str">
            <v>辻６５４</v>
          </cell>
        </row>
        <row r="35">
          <cell r="D35" t="str">
            <v>坂ノ市中央５丁目８番１号</v>
          </cell>
        </row>
        <row r="36">
          <cell r="D36" t="str">
            <v>長浜町２丁目６番２５号</v>
          </cell>
        </row>
        <row r="37">
          <cell r="D37" t="str">
            <v>賀来６８番地の２</v>
          </cell>
        </row>
        <row r="38">
          <cell r="D38" t="str">
            <v>森町９６３番地の１</v>
          </cell>
        </row>
        <row r="39">
          <cell r="D39" t="str">
            <v>下徳丸３８番地の２</v>
          </cell>
        </row>
        <row r="40">
          <cell r="D40" t="str">
            <v>日岡２丁目２番１号</v>
          </cell>
        </row>
        <row r="41">
          <cell r="D41" t="str">
            <v>大字曲１０４１番地の２</v>
          </cell>
        </row>
        <row r="42">
          <cell r="D42" t="str">
            <v>大字生石８２番地の１</v>
          </cell>
        </row>
        <row r="43">
          <cell r="D43" t="str">
            <v>小佐井３丁目１番１８号</v>
          </cell>
        </row>
        <row r="44">
          <cell r="D44" t="str">
            <v>大字小池原４２８の１</v>
          </cell>
        </row>
        <row r="45">
          <cell r="D45" t="str">
            <v>角子原１丁目４番４１号</v>
          </cell>
        </row>
        <row r="46">
          <cell r="D46" t="str">
            <v>松岡５０４７番地</v>
          </cell>
        </row>
        <row r="47">
          <cell r="D47" t="str">
            <v>大字本神崎９４５－２</v>
          </cell>
        </row>
        <row r="48">
          <cell r="D48" t="str">
            <v>大字佐賀関１１０４番地</v>
          </cell>
        </row>
        <row r="49">
          <cell r="D49" t="str">
            <v>大字佐野２６６２番地</v>
          </cell>
        </row>
        <row r="50">
          <cell r="D50" t="str">
            <v>大字宮河内４５６６番地</v>
          </cell>
        </row>
        <row r="51">
          <cell r="D51" t="str">
            <v>田ノ浦２組（旧　阿部忠商店２階）</v>
          </cell>
        </row>
        <row r="52">
          <cell r="D52" t="str">
            <v>碩田町２丁目５番６０号</v>
          </cell>
        </row>
        <row r="53">
          <cell r="D53" t="str">
            <v>大字端登１７９２</v>
          </cell>
        </row>
        <row r="54">
          <cell r="D54" t="str">
            <v>大字竹中２８２１番地の１</v>
          </cell>
        </row>
        <row r="55">
          <cell r="D55" t="str">
            <v>大字野津原１７７４番地の１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zoomScaleSheetLayoutView="90" workbookViewId="0">
      <selection sqref="A1:E1"/>
    </sheetView>
  </sheetViews>
  <sheetFormatPr defaultRowHeight="17.75" x14ac:dyDescent="0.5"/>
  <cols>
    <col min="1" max="1" width="9.36328125" bestFit="1" customWidth="1"/>
    <col min="2" max="2" width="33.7265625" bestFit="1" customWidth="1"/>
    <col min="3" max="3" width="37.6328125" bestFit="1" customWidth="1"/>
    <col min="4" max="4" width="15.1796875" bestFit="1" customWidth="1"/>
    <col min="5" max="5" width="20.6328125" bestFit="1" customWidth="1"/>
  </cols>
  <sheetData>
    <row r="1" spans="1:5" ht="21.65" customHeight="1" x14ac:dyDescent="0.5">
      <c r="A1" s="16" t="s">
        <v>0</v>
      </c>
      <c r="B1" s="16"/>
      <c r="C1" s="16"/>
      <c r="D1" s="16"/>
      <c r="E1" s="16"/>
    </row>
    <row r="2" spans="1:5" ht="18.8" customHeight="1" x14ac:dyDescent="0.5">
      <c r="A2" s="1" t="s">
        <v>1</v>
      </c>
      <c r="B2" s="2"/>
      <c r="C2" s="2"/>
      <c r="D2" s="2"/>
      <c r="E2" s="2" t="s">
        <v>2</v>
      </c>
    </row>
    <row r="3" spans="1:5" ht="19.350000000000001" customHeight="1" x14ac:dyDescent="0.5">
      <c r="A3" s="17" t="s">
        <v>3</v>
      </c>
      <c r="B3" s="18"/>
      <c r="C3" s="3" t="s">
        <v>4</v>
      </c>
      <c r="D3" s="3" t="s">
        <v>5</v>
      </c>
      <c r="E3" s="3" t="s">
        <v>6</v>
      </c>
    </row>
    <row r="4" spans="1:5" ht="19.350000000000001" customHeight="1" x14ac:dyDescent="0.5">
      <c r="A4" s="4" t="s">
        <v>7</v>
      </c>
      <c r="B4" s="5" t="s">
        <v>8</v>
      </c>
      <c r="C4" s="5" t="str">
        <f>'[1]クラブ、会長　住所等'!D3</f>
        <v>明野北４丁目１０番１号</v>
      </c>
      <c r="D4" s="3" t="str">
        <f>[1]会長・校長・指導員!C6</f>
        <v>511-9128</v>
      </c>
      <c r="E4" s="6" t="s">
        <v>9</v>
      </c>
    </row>
    <row r="5" spans="1:5" ht="19.350000000000001" customHeight="1" x14ac:dyDescent="0.5">
      <c r="A5" s="4" t="s">
        <v>10</v>
      </c>
      <c r="B5" s="5" t="s">
        <v>8</v>
      </c>
      <c r="C5" s="5" t="str">
        <f>'[1]クラブ、会長　住所等'!D4</f>
        <v>明野南２丁目６番１号</v>
      </c>
      <c r="D5" s="3" t="str">
        <f>[1]会長・校長・指導員!C7</f>
        <v>558-5505</v>
      </c>
      <c r="E5" s="6" t="s">
        <v>11</v>
      </c>
    </row>
    <row r="6" spans="1:5" ht="19.350000000000001" customHeight="1" x14ac:dyDescent="0.5">
      <c r="A6" s="4" t="s">
        <v>12</v>
      </c>
      <c r="B6" s="5" t="s">
        <v>8</v>
      </c>
      <c r="C6" s="5" t="str">
        <f>'[1]クラブ、会長　住所等'!D2</f>
        <v>明野東３丁目２番１号</v>
      </c>
      <c r="D6" s="3" t="str">
        <f>[1]会長・校長・指導員!C5</f>
        <v>511-9788</v>
      </c>
      <c r="E6" s="6" t="s">
        <v>11</v>
      </c>
    </row>
    <row r="7" spans="1:5" ht="19.350000000000001" customHeight="1" x14ac:dyDescent="0.5">
      <c r="A7" s="4" t="s">
        <v>13</v>
      </c>
      <c r="B7" s="5" t="s">
        <v>8</v>
      </c>
      <c r="C7" s="5" t="str">
        <f>'[1]クラブ、会長　住所等'!D26</f>
        <v>荏隈１３８０番地</v>
      </c>
      <c r="D7" s="3" t="str">
        <f>[1]会長・校長・指導員!C29</f>
        <v>549-7711</v>
      </c>
      <c r="E7" s="6" t="s">
        <v>14</v>
      </c>
    </row>
    <row r="8" spans="1:5" ht="19.350000000000001" customHeight="1" x14ac:dyDescent="0.5">
      <c r="A8" s="4" t="s">
        <v>15</v>
      </c>
      <c r="B8" s="5" t="s">
        <v>8</v>
      </c>
      <c r="C8" s="5" t="str">
        <f>'[1]クラブ、会長　住所等'!D21</f>
        <v>横田１丁目１５番５８号</v>
      </c>
      <c r="D8" s="3" t="str">
        <f>[1]会長・校長・指導員!C24</f>
        <v>592-2663</v>
      </c>
      <c r="E8" s="6" t="s">
        <v>11</v>
      </c>
    </row>
    <row r="9" spans="1:5" ht="19.350000000000001" customHeight="1" x14ac:dyDescent="0.5">
      <c r="A9" s="4" t="s">
        <v>16</v>
      </c>
      <c r="B9" s="5" t="s">
        <v>8</v>
      </c>
      <c r="C9" s="5" t="str">
        <f>'[1]クラブ、会長　住所等'!D45</f>
        <v>角子原１丁目４番４１号</v>
      </c>
      <c r="D9" s="3" t="str">
        <f>[1]会長・校長・指導員!C48</f>
        <v>523-5929</v>
      </c>
      <c r="E9" s="6" t="s">
        <v>9</v>
      </c>
    </row>
    <row r="10" spans="1:5" ht="19.350000000000001" customHeight="1" x14ac:dyDescent="0.5">
      <c r="A10" s="4" t="s">
        <v>17</v>
      </c>
      <c r="B10" s="5" t="s">
        <v>8</v>
      </c>
      <c r="C10" s="5" t="str">
        <f>'[1]クラブ、会長　住所等'!D11</f>
        <v>大道町２丁目９－５７</v>
      </c>
      <c r="D10" s="3" t="str">
        <f>[1]会長・校長・指導員!C14</f>
        <v>545-7220</v>
      </c>
      <c r="E10" s="6" t="s">
        <v>11</v>
      </c>
    </row>
    <row r="11" spans="1:5" ht="19.350000000000001" customHeight="1" x14ac:dyDescent="0.5">
      <c r="A11" s="4" t="s">
        <v>18</v>
      </c>
      <c r="B11" s="5" t="s">
        <v>8</v>
      </c>
      <c r="C11" s="5" t="str">
        <f>'[1]クラブ、会長　住所等'!D22</f>
        <v>鴛野１０８番地の１</v>
      </c>
      <c r="D11" s="3" t="str">
        <f>[1]会長・校長・指導員!C25</f>
        <v>578-6985</v>
      </c>
      <c r="E11" s="6" t="s">
        <v>9</v>
      </c>
    </row>
    <row r="12" spans="1:5" ht="19.350000000000001" customHeight="1" x14ac:dyDescent="0.5">
      <c r="A12" s="4" t="s">
        <v>19</v>
      </c>
      <c r="B12" s="5" t="s">
        <v>8</v>
      </c>
      <c r="C12" s="5" t="str">
        <f>'[1]クラブ、会長　住所等'!D37</f>
        <v>賀来６８番地の２</v>
      </c>
      <c r="D12" s="3" t="str">
        <f>[1]会長・校長・指導員!C40</f>
        <v>549-2365</v>
      </c>
      <c r="E12" s="6" t="s">
        <v>9</v>
      </c>
    </row>
    <row r="13" spans="1:5" ht="19.350000000000001" customHeight="1" x14ac:dyDescent="0.5">
      <c r="A13" s="4" t="s">
        <v>20</v>
      </c>
      <c r="B13" s="5" t="s">
        <v>8</v>
      </c>
      <c r="C13" s="5" t="str">
        <f>'[1]クラブ、会長　住所等'!D10</f>
        <v>西春日町１番４８号</v>
      </c>
      <c r="D13" s="3" t="str">
        <f>[1]会長・校長・指導員!C13</f>
        <v>533-2007</v>
      </c>
      <c r="E13" s="6" t="s">
        <v>11</v>
      </c>
    </row>
    <row r="14" spans="1:5" ht="19.350000000000001" customHeight="1" x14ac:dyDescent="0.5">
      <c r="A14" s="4" t="s">
        <v>21</v>
      </c>
      <c r="B14" s="5" t="s">
        <v>8</v>
      </c>
      <c r="C14" s="5" t="str">
        <f>'[1]クラブ、会長　住所等'!D9</f>
        <v>金池町３丁目１番９０号</v>
      </c>
      <c r="D14" s="3" t="str">
        <f>[1]会長・校長・指導員!C12</f>
        <v>536-6285</v>
      </c>
      <c r="E14" s="6" t="s">
        <v>9</v>
      </c>
    </row>
    <row r="15" spans="1:5" ht="19.350000000000001" customHeight="1" x14ac:dyDescent="0.5">
      <c r="A15" s="4" t="s">
        <v>22</v>
      </c>
      <c r="B15" s="5" t="s">
        <v>8</v>
      </c>
      <c r="C15" s="5" t="str">
        <f>'[1]クラブ、会長　住所等'!D53</f>
        <v>大字端登１７９２</v>
      </c>
      <c r="D15" s="3" t="str">
        <f>[1]会長・校長・指導員!C56</f>
        <v>596-1330</v>
      </c>
      <c r="E15" s="6" t="s">
        <v>11</v>
      </c>
    </row>
    <row r="16" spans="1:5" ht="19.350000000000001" customHeight="1" x14ac:dyDescent="0.5">
      <c r="A16" s="4" t="s">
        <v>23</v>
      </c>
      <c r="B16" s="5" t="s">
        <v>8</v>
      </c>
      <c r="C16" s="5" t="str">
        <f>'[1]クラブ、会長　住所等'!D50</f>
        <v>大字宮河内４５６６番地</v>
      </c>
      <c r="D16" s="3" t="str">
        <f>[1]会長・校長・指導員!C53</f>
        <v>528-1773</v>
      </c>
      <c r="E16" s="6" t="s">
        <v>11</v>
      </c>
    </row>
    <row r="17" spans="1:5" ht="19.350000000000001" customHeight="1" x14ac:dyDescent="0.5">
      <c r="A17" s="4" t="s">
        <v>24</v>
      </c>
      <c r="B17" s="5" t="s">
        <v>8</v>
      </c>
      <c r="C17" s="5" t="str">
        <f>'[1]クラブ、会長　住所等'!D51</f>
        <v>田ノ浦２組（旧　阿部忠商店２階）</v>
      </c>
      <c r="D17" s="3" t="str">
        <f>[1]会長・校長・指導員!C54</f>
        <v>536-6208</v>
      </c>
      <c r="E17" s="6" t="s">
        <v>25</v>
      </c>
    </row>
    <row r="18" spans="1:5" ht="19.350000000000001" customHeight="1" x14ac:dyDescent="0.5">
      <c r="A18" s="4" t="s">
        <v>26</v>
      </c>
      <c r="B18" s="5" t="s">
        <v>8</v>
      </c>
      <c r="C18" s="5" t="str">
        <f>'[1]クラブ、会長　住所等'!D47</f>
        <v>大字本神崎９４５－２</v>
      </c>
      <c r="D18" s="3" t="str">
        <f>[1]会長・校長・指導員!C50</f>
        <v>576-1112</v>
      </c>
      <c r="E18" s="6" t="s">
        <v>9</v>
      </c>
    </row>
    <row r="19" spans="1:5" ht="19.350000000000001" customHeight="1" x14ac:dyDescent="0.5">
      <c r="A19" s="4" t="s">
        <v>27</v>
      </c>
      <c r="B19" s="5" t="s">
        <v>8</v>
      </c>
      <c r="C19" s="5" t="str">
        <f>'[1]クラブ、会長　住所等'!D43</f>
        <v>小佐井３丁目１番１８号</v>
      </c>
      <c r="D19" s="3" t="str">
        <f>[1]会長・校長・指導員!C46</f>
        <v>592-8202</v>
      </c>
      <c r="E19" s="6" t="s">
        <v>9</v>
      </c>
    </row>
    <row r="20" spans="1:5" ht="19.350000000000001" customHeight="1" x14ac:dyDescent="0.5">
      <c r="A20" s="4" t="s">
        <v>28</v>
      </c>
      <c r="B20" s="5" t="s">
        <v>8</v>
      </c>
      <c r="C20" s="5" t="str">
        <f>'[1]クラブ、会長　住所等'!D35</f>
        <v>坂ノ市中央５丁目８番１号</v>
      </c>
      <c r="D20" s="3" t="str">
        <f>[1]会長・校長・指導員!C38</f>
        <v>592-0581</v>
      </c>
      <c r="E20" s="6" t="s">
        <v>9</v>
      </c>
    </row>
    <row r="21" spans="1:5" ht="19.350000000000001" customHeight="1" x14ac:dyDescent="0.5">
      <c r="A21" s="4" t="s">
        <v>29</v>
      </c>
      <c r="B21" s="5" t="s">
        <v>8</v>
      </c>
      <c r="C21" s="5" t="str">
        <f>'[1]クラブ、会長　住所等'!D48</f>
        <v>大字佐賀関１１０４番地</v>
      </c>
      <c r="D21" s="3" t="str">
        <f>[1]会長・校長・指導員!C51</f>
        <v>575-3911</v>
      </c>
      <c r="E21" s="6" t="s">
        <v>11</v>
      </c>
    </row>
    <row r="22" spans="1:5" ht="19.350000000000001" customHeight="1" x14ac:dyDescent="0.5">
      <c r="A22" s="4" t="s">
        <v>30</v>
      </c>
      <c r="B22" s="5" t="s">
        <v>8</v>
      </c>
      <c r="C22" s="5" t="str">
        <f>'[1]クラブ、会長　住所等'!D13</f>
        <v>敷戸北町１２番１号</v>
      </c>
      <c r="D22" s="3" t="str">
        <f>[1]会長・校長・指導員!C16</f>
        <v>569-1194</v>
      </c>
      <c r="E22" s="6" t="s">
        <v>11</v>
      </c>
    </row>
    <row r="23" spans="1:5" ht="19.350000000000001" customHeight="1" x14ac:dyDescent="0.5">
      <c r="A23" s="4" t="s">
        <v>31</v>
      </c>
      <c r="B23" s="5" t="s">
        <v>8</v>
      </c>
      <c r="C23" s="5" t="str">
        <f>'[1]クラブ、会長　住所等'!D29</f>
        <v>下郡北３丁目１７番２３号</v>
      </c>
      <c r="D23" s="3" t="str">
        <f>[1]会長・校長・指導員!C32</f>
        <v>568-5101</v>
      </c>
      <c r="E23" s="6" t="s">
        <v>9</v>
      </c>
    </row>
    <row r="24" spans="1:5" ht="19.350000000000001" customHeight="1" x14ac:dyDescent="0.5">
      <c r="A24" s="4" t="s">
        <v>32</v>
      </c>
      <c r="B24" s="5" t="s">
        <v>8</v>
      </c>
      <c r="C24" s="5" t="str">
        <f>'[1]クラブ、会長　住所等'!D12</f>
        <v>永興２丁目５－２５</v>
      </c>
      <c r="D24" s="3" t="str">
        <f>[1]会長・校長・指導員!C15</f>
        <v>546-7662</v>
      </c>
      <c r="E24" s="6" t="s">
        <v>11</v>
      </c>
    </row>
    <row r="25" spans="1:5" ht="19.350000000000001" customHeight="1" x14ac:dyDescent="0.5">
      <c r="A25" s="4" t="s">
        <v>33</v>
      </c>
      <c r="B25" s="5" t="s">
        <v>8</v>
      </c>
      <c r="C25" s="5" t="str">
        <f>'[1]クラブ、会長　住所等'!D52</f>
        <v>碩田町２丁目５番６０号</v>
      </c>
      <c r="D25" s="3" t="str">
        <f>[1]会長・校長・指導員!C55</f>
        <v>576-8855</v>
      </c>
      <c r="E25" s="6" t="s">
        <v>11</v>
      </c>
    </row>
    <row r="26" spans="1:5" ht="19.350000000000001" customHeight="1" x14ac:dyDescent="0.5">
      <c r="A26" s="4" t="s">
        <v>34</v>
      </c>
      <c r="B26" s="5" t="s">
        <v>8</v>
      </c>
      <c r="C26" s="5" t="str">
        <f>'[1]クラブ、会長　住所等'!D19</f>
        <v>寒田６８４の４</v>
      </c>
      <c r="D26" s="3" t="str">
        <f>[1]会長・校長・指導員!C22</f>
        <v>568-0660</v>
      </c>
      <c r="E26" s="6" t="s">
        <v>11</v>
      </c>
    </row>
    <row r="27" spans="1:5" ht="19.350000000000001" customHeight="1" x14ac:dyDescent="0.5">
      <c r="A27" s="4" t="s">
        <v>35</v>
      </c>
      <c r="B27" s="5" t="s">
        <v>8</v>
      </c>
      <c r="C27" s="5" t="str">
        <f>'[1]クラブ、会長　住所等'!D39</f>
        <v>下徳丸３８番地の２</v>
      </c>
      <c r="D27" s="3" t="str">
        <f>[1]会長・校長・指導員!C42</f>
        <v>523-1401</v>
      </c>
      <c r="E27" s="6" t="s">
        <v>9</v>
      </c>
    </row>
    <row r="28" spans="1:5" ht="19.350000000000001" customHeight="1" x14ac:dyDescent="0.5">
      <c r="A28" s="4" t="s">
        <v>36</v>
      </c>
      <c r="B28" s="5" t="s">
        <v>8</v>
      </c>
      <c r="C28" s="5" t="str">
        <f>'[1]クラブ、会長　住所等'!D8</f>
        <v>羽田５１５番地の１</v>
      </c>
      <c r="D28" s="3" t="str">
        <f>[1]会長・校長・指導員!C11</f>
        <v>567-4232</v>
      </c>
      <c r="E28" s="6" t="s">
        <v>9</v>
      </c>
    </row>
    <row r="29" spans="1:5" ht="19.350000000000001" customHeight="1" x14ac:dyDescent="0.5">
      <c r="A29" s="4" t="s">
        <v>37</v>
      </c>
      <c r="B29" s="5" t="s">
        <v>8</v>
      </c>
      <c r="C29" s="5" t="str">
        <f>'[1]クラブ、会長　住所等'!D54</f>
        <v>大字竹中２８２１番地の１</v>
      </c>
      <c r="D29" s="3" t="str">
        <f>[1]会長・校長・指導員!C57</f>
        <v>597-4155</v>
      </c>
      <c r="E29" s="6" t="s">
        <v>11</v>
      </c>
    </row>
    <row r="30" spans="1:5" ht="19.350000000000001" customHeight="1" x14ac:dyDescent="0.5">
      <c r="A30" s="4" t="s">
        <v>38</v>
      </c>
      <c r="B30" s="5" t="s">
        <v>8</v>
      </c>
      <c r="C30" s="5" t="str">
        <f>'[1]クラブ、会長　住所等'!D32</f>
        <v>田尻１２５０番地</v>
      </c>
      <c r="D30" s="3" t="str">
        <f>[1]会長・校長・指導員!C35</f>
        <v>542-5123</v>
      </c>
      <c r="E30" s="6" t="s">
        <v>9</v>
      </c>
    </row>
    <row r="31" spans="1:5" ht="19.350000000000001" customHeight="1" x14ac:dyDescent="0.5">
      <c r="A31" s="4" t="s">
        <v>39</v>
      </c>
      <c r="B31" s="5" t="s">
        <v>8</v>
      </c>
      <c r="C31" s="5" t="str">
        <f>'[1]クラブ、会長　住所等'!D6</f>
        <v>東津留１丁目４番１号</v>
      </c>
      <c r="D31" s="3" t="str">
        <f>[1]会長・校長・指導員!C9</f>
        <v>552-8346</v>
      </c>
      <c r="E31" s="6" t="s">
        <v>11</v>
      </c>
    </row>
    <row r="32" spans="1:5" ht="19.350000000000001" customHeight="1" x14ac:dyDescent="0.5">
      <c r="A32" s="4" t="s">
        <v>40</v>
      </c>
      <c r="B32" s="5" t="s">
        <v>8</v>
      </c>
      <c r="C32" s="5" t="str">
        <f>'[1]クラブ、会長　住所等'!D25</f>
        <v>南鶴崎３丁目３番１号</v>
      </c>
      <c r="D32" s="3" t="str">
        <f>[1]会長・校長・指導員!C28</f>
        <v>521-4512</v>
      </c>
      <c r="E32" s="6" t="s">
        <v>11</v>
      </c>
    </row>
    <row r="33" spans="1:5" ht="19.350000000000001" customHeight="1" x14ac:dyDescent="0.5">
      <c r="A33" s="4" t="s">
        <v>41</v>
      </c>
      <c r="B33" s="5" t="s">
        <v>8</v>
      </c>
      <c r="C33" s="5" t="str">
        <f>'[1]クラブ、会長　住所等'!D36</f>
        <v>長浜町２丁目６番２５号</v>
      </c>
      <c r="D33" s="3" t="str">
        <f>[1]会長・校長・指導員!C39</f>
        <v>537-8811</v>
      </c>
      <c r="E33" s="6" t="s">
        <v>9</v>
      </c>
    </row>
    <row r="34" spans="1:5" ht="19.350000000000001" customHeight="1" x14ac:dyDescent="0.5">
      <c r="A34" s="4" t="s">
        <v>42</v>
      </c>
      <c r="B34" s="5" t="s">
        <v>8</v>
      </c>
      <c r="C34" s="5" t="str">
        <f>'[1]クラブ、会長　住所等'!D20</f>
        <v>にじが丘３丁目１７１７番地の１</v>
      </c>
      <c r="D34" s="3" t="str">
        <f>[1]会長・校長・指導員!C23</f>
        <v>546-7022</v>
      </c>
      <c r="E34" s="6" t="s">
        <v>9</v>
      </c>
    </row>
    <row r="35" spans="1:5" ht="19.350000000000001" customHeight="1" x14ac:dyDescent="0.5">
      <c r="A35" s="4" t="s">
        <v>43</v>
      </c>
      <c r="B35" s="5" t="s">
        <v>8</v>
      </c>
      <c r="C35" s="5" t="str">
        <f>'[1]クラブ、会長　住所等'!D49</f>
        <v>大字佐野２６６２番地</v>
      </c>
      <c r="D35" s="3" t="str">
        <f>[1]会長・校長・指導員!C52</f>
        <v>593-4115</v>
      </c>
      <c r="E35" s="6" t="s">
        <v>44</v>
      </c>
    </row>
    <row r="36" spans="1:5" ht="19.350000000000001" customHeight="1" x14ac:dyDescent="0.5">
      <c r="A36" s="4" t="s">
        <v>45</v>
      </c>
      <c r="B36" s="5" t="s">
        <v>8</v>
      </c>
      <c r="C36" s="5" t="str">
        <f>'[1]クラブ、会長　住所等'!D55</f>
        <v>大字野津原１７７４番地の１</v>
      </c>
      <c r="D36" s="3" t="str">
        <f>[1]会長・校長・指導員!C58</f>
        <v>588-1872</v>
      </c>
      <c r="E36" s="6" t="s">
        <v>9</v>
      </c>
    </row>
    <row r="37" spans="1:5" ht="19.350000000000001" customHeight="1" x14ac:dyDescent="0.5">
      <c r="A37" s="4" t="s">
        <v>46</v>
      </c>
      <c r="B37" s="5" t="s">
        <v>8</v>
      </c>
      <c r="C37" s="5" t="str">
        <f>'[1]クラブ、会長　住所等'!D24</f>
        <v>判田台東１－２－１</v>
      </c>
      <c r="D37" s="3" t="str">
        <f>[1]会長・校長・指導員!C27</f>
        <v>597-1481</v>
      </c>
      <c r="E37" s="6" t="s">
        <v>47</v>
      </c>
    </row>
    <row r="38" spans="1:5" ht="19.350000000000001" customHeight="1" x14ac:dyDescent="0.5">
      <c r="A38" s="4" t="s">
        <v>48</v>
      </c>
      <c r="B38" s="5" t="s">
        <v>8</v>
      </c>
      <c r="C38" s="5" t="str">
        <f>'[1]クラブ、会長　住所等'!D5</f>
        <v>萩原１丁目１０番７号</v>
      </c>
      <c r="D38" s="3" t="str">
        <f>[1]会長・校長・指導員!C8</f>
        <v>560-8677</v>
      </c>
      <c r="E38" s="6" t="s">
        <v>49</v>
      </c>
    </row>
    <row r="39" spans="1:5" ht="19.350000000000001" customHeight="1" x14ac:dyDescent="0.5">
      <c r="A39" s="4" t="s">
        <v>50</v>
      </c>
      <c r="B39" s="5" t="s">
        <v>8</v>
      </c>
      <c r="C39" s="5" t="str">
        <f>'[1]クラブ、会長　住所等'!D40</f>
        <v>日岡２丁目２番１号</v>
      </c>
      <c r="D39" s="3" t="str">
        <f>[1]会長・校長・指導員!C43</f>
        <v>556-7688</v>
      </c>
      <c r="E39" s="6" t="s">
        <v>11</v>
      </c>
    </row>
    <row r="40" spans="1:5" ht="19.350000000000001" customHeight="1" x14ac:dyDescent="0.5">
      <c r="A40" s="4" t="s">
        <v>51</v>
      </c>
      <c r="B40" s="5" t="s">
        <v>8</v>
      </c>
      <c r="C40" s="5" t="str">
        <f>'[1]クラブ、会長　住所等'!D14</f>
        <v>田尻４９９－１</v>
      </c>
      <c r="D40" s="3" t="str">
        <f>[1]会長・校長・指導員!C17</f>
        <v>542-2299</v>
      </c>
      <c r="E40" s="6" t="s">
        <v>9</v>
      </c>
    </row>
    <row r="41" spans="1:5" ht="19.350000000000001" customHeight="1" x14ac:dyDescent="0.5">
      <c r="A41" s="4" t="s">
        <v>52</v>
      </c>
      <c r="B41" s="5" t="s">
        <v>8</v>
      </c>
      <c r="C41" s="5" t="str">
        <f>'[1]クラブ、会長　住所等'!D31</f>
        <v>中戸次４２８０番地</v>
      </c>
      <c r="D41" s="3" t="str">
        <f>[1]会長・校長・指導員!C34</f>
        <v>579-6144</v>
      </c>
      <c r="E41" s="6" t="s">
        <v>11</v>
      </c>
    </row>
    <row r="42" spans="1:5" ht="19.350000000000001" customHeight="1" x14ac:dyDescent="0.5">
      <c r="A42" s="4" t="s">
        <v>53</v>
      </c>
      <c r="B42" s="5" t="s">
        <v>8</v>
      </c>
      <c r="C42" s="5" t="str">
        <f>'[1]クラブ、会長　住所等'!D38</f>
        <v>森町９６３番地の１</v>
      </c>
      <c r="D42" s="3" t="str">
        <f>[1]会長・校長・指導員!C41</f>
        <v>523-1922</v>
      </c>
      <c r="E42" s="6" t="s">
        <v>9</v>
      </c>
    </row>
    <row r="43" spans="1:5" ht="19.350000000000001" customHeight="1" x14ac:dyDescent="0.5">
      <c r="A43" s="4" t="s">
        <v>54</v>
      </c>
      <c r="B43" s="5" t="s">
        <v>8</v>
      </c>
      <c r="C43" s="5" t="str">
        <f>'[1]クラブ、会長　住所等'!D18</f>
        <v>上田町３丁目４番１号</v>
      </c>
      <c r="D43" s="3" t="str">
        <f>[1]会長・校長・指導員!C21</f>
        <v>545-3114</v>
      </c>
      <c r="E43" s="6" t="s">
        <v>9</v>
      </c>
    </row>
    <row r="44" spans="1:5" ht="19.350000000000001" customHeight="1" x14ac:dyDescent="0.5">
      <c r="A44" s="4" t="s">
        <v>55</v>
      </c>
      <c r="B44" s="5" t="s">
        <v>8</v>
      </c>
      <c r="C44" s="5" t="str">
        <f>'[1]クラブ、会長　住所等'!D7</f>
        <v>西浜２番１号</v>
      </c>
      <c r="D44" s="3" t="str">
        <f>[1]会長・校長・指導員!C10</f>
        <v>556-4110</v>
      </c>
      <c r="E44" s="6" t="s">
        <v>11</v>
      </c>
    </row>
    <row r="45" spans="1:5" ht="19.350000000000001" customHeight="1" x14ac:dyDescent="0.5">
      <c r="A45" s="4" t="s">
        <v>56</v>
      </c>
      <c r="B45" s="5" t="s">
        <v>8</v>
      </c>
      <c r="C45" s="5" t="str">
        <f>'[1]クラブ、会長　住所等'!D46</f>
        <v>松岡５０４７番地</v>
      </c>
      <c r="D45" s="3" t="str">
        <f>[1]会長・校長・指導員!C49</f>
        <v>520-2790</v>
      </c>
      <c r="E45" s="6" t="s">
        <v>9</v>
      </c>
    </row>
    <row r="46" spans="1:5" ht="19.350000000000001" customHeight="1" x14ac:dyDescent="0.5">
      <c r="A46" s="4" t="s">
        <v>57</v>
      </c>
      <c r="B46" s="5" t="s">
        <v>8</v>
      </c>
      <c r="C46" s="5" t="str">
        <f>'[1]クラブ、会長　住所等'!D23</f>
        <v>三佐５丁目６番３５号</v>
      </c>
      <c r="D46" s="3" t="str">
        <f>[1]会長・校長・指導員!C26</f>
        <v>522-2741</v>
      </c>
      <c r="E46" s="6" t="s">
        <v>58</v>
      </c>
    </row>
    <row r="47" spans="1:5" ht="19.350000000000001" customHeight="1" x14ac:dyDescent="0.5">
      <c r="A47" s="4" t="s">
        <v>59</v>
      </c>
      <c r="B47" s="5" t="s">
        <v>8</v>
      </c>
      <c r="C47" s="5" t="str">
        <f>'[1]クラブ、会長　住所等'!D28</f>
        <v>二又町2丁目4番1号</v>
      </c>
      <c r="D47" s="3" t="str">
        <f>[1]会長・校長・指導員!C31</f>
        <v>544-1819</v>
      </c>
      <c r="E47" s="6" t="s">
        <v>11</v>
      </c>
    </row>
    <row r="48" spans="1:5" ht="19.350000000000001" customHeight="1" x14ac:dyDescent="0.5">
      <c r="A48" s="4" t="s">
        <v>60</v>
      </c>
      <c r="B48" s="5" t="s">
        <v>8</v>
      </c>
      <c r="C48" s="5" t="str">
        <f>'[1]クラブ、会長　住所等'!D17</f>
        <v>松ヶ丘一丁目２４番１号</v>
      </c>
      <c r="D48" s="3" t="str">
        <f>[1]会長・校長・指導員!C20</f>
        <v>542-5601</v>
      </c>
      <c r="E48" s="6" t="s">
        <v>11</v>
      </c>
    </row>
    <row r="49" spans="1:5" ht="19.350000000000001" customHeight="1" x14ac:dyDescent="0.5">
      <c r="A49" s="4" t="s">
        <v>61</v>
      </c>
      <c r="B49" s="5" t="s">
        <v>8</v>
      </c>
      <c r="C49" s="5" t="str">
        <f>'[1]クラブ、会長　住所等'!D27</f>
        <v>猪野７４番地　</v>
      </c>
      <c r="D49" s="3" t="str">
        <f>[1]会長・校長・指導員!C30</f>
        <v>520-5655</v>
      </c>
      <c r="E49" s="6" t="s">
        <v>9</v>
      </c>
    </row>
    <row r="50" spans="1:5" ht="19.350000000000001" customHeight="1" x14ac:dyDescent="0.5">
      <c r="A50" s="4" t="s">
        <v>62</v>
      </c>
      <c r="B50" s="5" t="s">
        <v>8</v>
      </c>
      <c r="C50" s="5" t="str">
        <f>'[1]クラブ、会長　住所等'!D44</f>
        <v>大字小池原４２８の１</v>
      </c>
      <c r="D50" s="3" t="str">
        <f>[1]会長・校長・指導員!C47</f>
        <v>523-5370</v>
      </c>
      <c r="E50" s="6" t="s">
        <v>9</v>
      </c>
    </row>
    <row r="51" spans="1:5" ht="19.350000000000001" customHeight="1" x14ac:dyDescent="0.5">
      <c r="A51" s="4" t="s">
        <v>63</v>
      </c>
      <c r="B51" s="5" t="s">
        <v>8</v>
      </c>
      <c r="C51" s="5" t="str">
        <f>'[1]クラブ、会長　住所等'!D33</f>
        <v>山津町２丁目７番１号</v>
      </c>
      <c r="D51" s="3" t="str">
        <f>[1]会長・校長・指導員!C36</f>
        <v>556-2400</v>
      </c>
      <c r="E51" s="6" t="s">
        <v>11</v>
      </c>
    </row>
    <row r="52" spans="1:5" ht="19.350000000000001" customHeight="1" x14ac:dyDescent="0.5">
      <c r="A52" s="4" t="s">
        <v>64</v>
      </c>
      <c r="B52" s="5" t="s">
        <v>8</v>
      </c>
      <c r="C52" s="5" t="str">
        <f>'[1]クラブ、会長　住所等'!D41</f>
        <v>大字曲１０４１番地の２</v>
      </c>
      <c r="D52" s="3" t="str">
        <f>[1]会長・校長・指導員!C44</f>
        <v>568-6466</v>
      </c>
      <c r="E52" s="6" t="s">
        <v>9</v>
      </c>
    </row>
    <row r="53" spans="1:5" ht="19.350000000000001" customHeight="1" x14ac:dyDescent="0.5">
      <c r="A53" s="4" t="s">
        <v>65</v>
      </c>
      <c r="B53" s="5" t="s">
        <v>8</v>
      </c>
      <c r="C53" s="5" t="str">
        <f>'[1]クラブ、会長　住所等'!D42</f>
        <v>大字生石８２番地の１</v>
      </c>
      <c r="D53" s="3" t="str">
        <f>[1]会長・校長・指導員!C45</f>
        <v>532-1341</v>
      </c>
      <c r="E53" s="6" t="s">
        <v>66</v>
      </c>
    </row>
    <row r="54" spans="1:5" ht="19.350000000000001" customHeight="1" x14ac:dyDescent="0.5">
      <c r="A54" s="4" t="s">
        <v>67</v>
      </c>
      <c r="B54" s="5" t="s">
        <v>8</v>
      </c>
      <c r="C54" s="5" t="str">
        <f>'[1]クラブ、会長　住所等'!D30</f>
        <v>大字横瀬１１０９－１</v>
      </c>
      <c r="D54" s="3" t="str">
        <f>[1]会長・校長・指導員!C33</f>
        <v>541-7239</v>
      </c>
      <c r="E54" s="6" t="s">
        <v>11</v>
      </c>
    </row>
    <row r="55" spans="1:5" ht="19.350000000000001" customHeight="1" x14ac:dyDescent="0.5">
      <c r="A55" s="4" t="s">
        <v>68</v>
      </c>
      <c r="B55" s="5" t="s">
        <v>8</v>
      </c>
      <c r="C55" s="5" t="str">
        <f>'[1]クラブ、会長　住所等'!D16</f>
        <v>横瀬２４６９</v>
      </c>
      <c r="D55" s="3" t="str">
        <f>[1]会長・校長・指導員!C19</f>
        <v>542-0460</v>
      </c>
      <c r="E55" s="6" t="s">
        <v>11</v>
      </c>
    </row>
    <row r="56" spans="1:5" ht="19.350000000000001" customHeight="1" x14ac:dyDescent="0.5">
      <c r="A56" s="4" t="s">
        <v>69</v>
      </c>
      <c r="B56" s="5" t="s">
        <v>8</v>
      </c>
      <c r="C56" s="5" t="str">
        <f>'[1]クラブ、会長　住所等'!D34</f>
        <v>辻６５４</v>
      </c>
      <c r="D56" s="3" t="str">
        <f>[1]会長・校長・指導員!C37</f>
        <v>595-1060</v>
      </c>
      <c r="E56" s="6" t="s">
        <v>9</v>
      </c>
    </row>
    <row r="57" spans="1:5" ht="19.350000000000001" customHeight="1" x14ac:dyDescent="0.5">
      <c r="A57" s="4" t="s">
        <v>70</v>
      </c>
      <c r="B57" s="5" t="s">
        <v>8</v>
      </c>
      <c r="C57" s="5" t="str">
        <f>'[1]クラブ、会長　住所等'!D15</f>
        <v>木ノ上４３３番地の１</v>
      </c>
      <c r="D57" s="3" t="str">
        <f>[1]会長・校長・指導員!C18</f>
        <v>541-4677</v>
      </c>
      <c r="E57" s="6" t="s">
        <v>9</v>
      </c>
    </row>
    <row r="58" spans="1:5" ht="19.350000000000001" customHeight="1" x14ac:dyDescent="0.5">
      <c r="A58" s="2"/>
      <c r="B58" s="7"/>
      <c r="C58" s="8"/>
      <c r="D58" s="9"/>
      <c r="E58" s="10"/>
    </row>
    <row r="59" spans="1:5" ht="19.350000000000001" customHeight="1" x14ac:dyDescent="0.5">
      <c r="A59" s="11" t="s">
        <v>71</v>
      </c>
      <c r="E59" s="12"/>
    </row>
    <row r="60" spans="1:5" ht="19.350000000000001" customHeight="1" x14ac:dyDescent="0.5">
      <c r="A60" s="3" t="s">
        <v>72</v>
      </c>
      <c r="B60" s="13" t="s">
        <v>3</v>
      </c>
      <c r="C60" s="3" t="s">
        <v>4</v>
      </c>
      <c r="D60" s="3" t="s">
        <v>5</v>
      </c>
      <c r="E60" s="14" t="s">
        <v>6</v>
      </c>
    </row>
    <row r="61" spans="1:5" ht="19.350000000000001" customHeight="1" x14ac:dyDescent="0.5">
      <c r="A61" s="3" t="s">
        <v>73</v>
      </c>
      <c r="B61" s="15" t="s">
        <v>74</v>
      </c>
      <c r="C61" s="15" t="s">
        <v>75</v>
      </c>
      <c r="D61" s="3" t="s">
        <v>76</v>
      </c>
      <c r="E61" s="3"/>
    </row>
    <row r="62" spans="1:5" ht="19.350000000000001" customHeight="1" x14ac:dyDescent="0.5">
      <c r="A62" s="3" t="s">
        <v>73</v>
      </c>
      <c r="B62" s="15" t="s">
        <v>77</v>
      </c>
      <c r="C62" s="15" t="s">
        <v>78</v>
      </c>
      <c r="D62" s="3" t="s">
        <v>79</v>
      </c>
      <c r="E62" s="3"/>
    </row>
    <row r="63" spans="1:5" ht="19.350000000000001" customHeight="1" x14ac:dyDescent="0.5">
      <c r="A63" s="3" t="s">
        <v>80</v>
      </c>
      <c r="B63" s="15" t="s">
        <v>81</v>
      </c>
      <c r="C63" s="15" t="s">
        <v>82</v>
      </c>
      <c r="D63" s="3" t="s">
        <v>83</v>
      </c>
      <c r="E63" s="3"/>
    </row>
    <row r="64" spans="1:5" ht="19.350000000000001" customHeight="1" x14ac:dyDescent="0.5">
      <c r="A64" s="3" t="s">
        <v>84</v>
      </c>
      <c r="B64" s="15" t="s">
        <v>85</v>
      </c>
      <c r="C64" s="15" t="s">
        <v>86</v>
      </c>
      <c r="D64" s="3" t="s">
        <v>87</v>
      </c>
      <c r="E64" s="3"/>
    </row>
    <row r="65" spans="1:5" ht="19.350000000000001" customHeight="1" x14ac:dyDescent="0.5">
      <c r="A65" s="3" t="s">
        <v>88</v>
      </c>
      <c r="B65" s="15" t="s">
        <v>89</v>
      </c>
      <c r="C65" s="15" t="s">
        <v>90</v>
      </c>
      <c r="D65" s="3" t="s">
        <v>91</v>
      </c>
      <c r="E65" s="3"/>
    </row>
    <row r="66" spans="1:5" ht="19.350000000000001" customHeight="1" x14ac:dyDescent="0.5">
      <c r="A66" s="3" t="s">
        <v>92</v>
      </c>
      <c r="B66" s="15" t="s">
        <v>93</v>
      </c>
      <c r="C66" s="15" t="s">
        <v>94</v>
      </c>
      <c r="D66" s="3" t="s">
        <v>95</v>
      </c>
      <c r="E66" s="3"/>
    </row>
    <row r="67" spans="1:5" ht="19.350000000000001" customHeight="1" x14ac:dyDescent="0.5">
      <c r="A67" s="3" t="s">
        <v>96</v>
      </c>
      <c r="B67" s="15" t="s">
        <v>97</v>
      </c>
      <c r="C67" s="15" t="s">
        <v>98</v>
      </c>
      <c r="D67" s="3" t="s">
        <v>99</v>
      </c>
      <c r="E67" s="3"/>
    </row>
    <row r="68" spans="1:5" ht="19.350000000000001" customHeight="1" x14ac:dyDescent="0.5">
      <c r="A68" s="3" t="s">
        <v>100</v>
      </c>
      <c r="B68" s="15" t="s">
        <v>101</v>
      </c>
      <c r="C68" s="15" t="s">
        <v>102</v>
      </c>
      <c r="D68" s="3" t="s">
        <v>103</v>
      </c>
      <c r="E68" s="3"/>
    </row>
    <row r="69" spans="1:5" ht="19.350000000000001" customHeight="1" x14ac:dyDescent="0.5">
      <c r="A69" s="3" t="s">
        <v>104</v>
      </c>
      <c r="B69" s="15" t="s">
        <v>105</v>
      </c>
      <c r="C69" s="15" t="s">
        <v>106</v>
      </c>
      <c r="D69" s="3" t="s">
        <v>107</v>
      </c>
      <c r="E69" s="3"/>
    </row>
    <row r="70" spans="1:5" ht="19.350000000000001" customHeight="1" x14ac:dyDescent="0.5">
      <c r="A70" s="3" t="s">
        <v>108</v>
      </c>
      <c r="B70" s="15" t="s">
        <v>109</v>
      </c>
      <c r="C70" s="15" t="s">
        <v>110</v>
      </c>
      <c r="D70" s="3" t="s">
        <v>111</v>
      </c>
      <c r="E70" s="3"/>
    </row>
    <row r="71" spans="1:5" ht="19.350000000000001" customHeight="1" x14ac:dyDescent="0.5">
      <c r="A71" s="3" t="s">
        <v>112</v>
      </c>
      <c r="B71" s="15" t="s">
        <v>113</v>
      </c>
      <c r="C71" s="15" t="s">
        <v>114</v>
      </c>
      <c r="D71" s="3" t="s">
        <v>115</v>
      </c>
      <c r="E71" s="3"/>
    </row>
    <row r="72" spans="1:5" ht="19.350000000000001" customHeight="1" x14ac:dyDescent="0.5">
      <c r="A72" s="3" t="s">
        <v>112</v>
      </c>
      <c r="B72" s="15" t="s">
        <v>116</v>
      </c>
      <c r="C72" s="15" t="s">
        <v>117</v>
      </c>
      <c r="D72" s="3" t="s">
        <v>118</v>
      </c>
      <c r="E72" s="3"/>
    </row>
    <row r="73" spans="1:5" ht="19.350000000000001" customHeight="1" x14ac:dyDescent="0.5">
      <c r="A73" s="3" t="s">
        <v>119</v>
      </c>
      <c r="B73" s="15" t="s">
        <v>120</v>
      </c>
      <c r="C73" s="15" t="s">
        <v>121</v>
      </c>
      <c r="D73" s="3" t="s">
        <v>122</v>
      </c>
      <c r="E73" s="3"/>
    </row>
    <row r="74" spans="1:5" ht="19.350000000000001" customHeight="1" x14ac:dyDescent="0.5">
      <c r="A74" s="3" t="s">
        <v>123</v>
      </c>
      <c r="B74" s="15" t="s">
        <v>124</v>
      </c>
      <c r="C74" s="15" t="s">
        <v>125</v>
      </c>
      <c r="D74" s="3" t="s">
        <v>126</v>
      </c>
      <c r="E74" s="3"/>
    </row>
    <row r="75" spans="1:5" ht="19.350000000000001" customHeight="1" x14ac:dyDescent="0.5">
      <c r="A75" s="3" t="s">
        <v>127</v>
      </c>
      <c r="B75" s="15" t="s">
        <v>128</v>
      </c>
      <c r="C75" s="15" t="s">
        <v>129</v>
      </c>
      <c r="D75" s="3" t="s">
        <v>130</v>
      </c>
      <c r="E75" s="3"/>
    </row>
    <row r="76" spans="1:5" ht="19.350000000000001" customHeight="1" x14ac:dyDescent="0.5">
      <c r="A76" s="3" t="s">
        <v>127</v>
      </c>
      <c r="B76" s="15" t="s">
        <v>131</v>
      </c>
      <c r="C76" s="15" t="s">
        <v>132</v>
      </c>
      <c r="D76" s="3" t="s">
        <v>133</v>
      </c>
      <c r="E76" s="3"/>
    </row>
  </sheetData>
  <mergeCells count="2">
    <mergeCell ref="A1:E1"/>
    <mergeCell ref="A3:B3"/>
  </mergeCells>
  <phoneticPr fontId="2"/>
  <pageMargins left="0.7" right="0.7" top="0.75" bottom="0.75" header="0.3" footer="0.3"/>
  <pageSetup paperSize="9" scale="63" orientation="portrait" r:id="rId1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ホームページオープンデータ用元データ</vt:lpstr>
      <vt:lpstr>ホームページオープンデータ用元データ!Print_Area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2022-06-03T02:23:39Z</cp:lastPrinted>
  <dcterms:created xsi:type="dcterms:W3CDTF">2022-06-03T02:21:00Z</dcterms:created>
  <dcterms:modified xsi:type="dcterms:W3CDTF">2022-06-03T02:23:44Z</dcterms:modified>
</cp:coreProperties>
</file>