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障害福祉課\02_障害福祉サービス担当班\20障がい児関係\☆医療的ケア児関係\□医ケア児レスパイト\★大分市医療的ケア児在宅レスパイト事業\☆利用者\"/>
    </mc:Choice>
  </mc:AlternateContent>
  <bookViews>
    <workbookView xWindow="0" yWindow="0" windowWidth="20568" windowHeight="7587" tabRatio="825" activeTab="2"/>
  </bookViews>
  <sheets>
    <sheet name="時間管理表 様式1 (原本)" sheetId="6" r:id="rId1"/>
    <sheet name="年間時間確認表 様式2 (原本)" sheetId="7" r:id="rId2"/>
    <sheet name="【記載例】時間管理表 様式1" sheetId="5" r:id="rId3"/>
    <sheet name="【記載例】年間時間確認表 様式2" sheetId="4" r:id="rId4"/>
  </sheets>
  <definedNames>
    <definedName name="_xlnm.Print_Area" localSheetId="0">'時間管理表 様式1 (原本)'!$A$1:$Z$76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6" i="6" l="1"/>
  <c r="I76" i="6"/>
  <c r="V75" i="6"/>
  <c r="I75" i="6"/>
  <c r="V74" i="6"/>
  <c r="I74" i="6"/>
  <c r="V73" i="6"/>
  <c r="I73" i="6"/>
  <c r="V72" i="6"/>
  <c r="I72" i="6"/>
  <c r="V71" i="6"/>
  <c r="I71" i="6"/>
  <c r="V70" i="6"/>
  <c r="I70" i="6"/>
  <c r="V69" i="6"/>
  <c r="I69" i="6"/>
  <c r="V68" i="6"/>
  <c r="I68" i="6"/>
  <c r="V67" i="6"/>
  <c r="I67" i="6"/>
  <c r="V66" i="6"/>
  <c r="I66" i="6"/>
  <c r="V65" i="6"/>
  <c r="I65" i="6"/>
  <c r="V64" i="6"/>
  <c r="I64" i="6"/>
  <c r="V63" i="6"/>
  <c r="I63" i="6"/>
  <c r="V62" i="6"/>
  <c r="I62" i="6"/>
  <c r="V61" i="6"/>
  <c r="I61" i="6"/>
  <c r="V60" i="6"/>
  <c r="I60" i="6"/>
  <c r="V59" i="6"/>
  <c r="I59" i="6"/>
  <c r="V58" i="6"/>
  <c r="I58" i="6"/>
  <c r="V57" i="6"/>
  <c r="I57" i="6"/>
  <c r="V56" i="6"/>
  <c r="I56" i="6"/>
  <c r="V55" i="6"/>
  <c r="I55" i="6"/>
  <c r="V54" i="6"/>
  <c r="I54" i="6"/>
  <c r="V53" i="6"/>
  <c r="I53" i="6"/>
  <c r="V52" i="6"/>
  <c r="I52" i="6"/>
  <c r="V51" i="6"/>
  <c r="I51" i="6"/>
  <c r="V50" i="6"/>
  <c r="I50" i="6"/>
  <c r="V49" i="6"/>
  <c r="I49" i="6"/>
  <c r="V48" i="6"/>
  <c r="I48" i="6"/>
  <c r="V47" i="6"/>
  <c r="I47" i="6"/>
  <c r="Y22" i="7" l="1"/>
  <c r="AB22" i="7" s="1"/>
  <c r="O22" i="7"/>
  <c r="R22" i="7" s="1"/>
  <c r="E22" i="7"/>
  <c r="H22" i="7" s="1"/>
  <c r="Y21" i="7"/>
  <c r="O21" i="7"/>
  <c r="R21" i="7" s="1"/>
  <c r="E21" i="7"/>
  <c r="H21" i="7" s="1"/>
  <c r="Y20" i="7"/>
  <c r="AB20" i="7" s="1"/>
  <c r="O20" i="7"/>
  <c r="R20" i="7" s="1"/>
  <c r="E20" i="7"/>
  <c r="H20" i="7" s="1"/>
  <c r="Y19" i="7"/>
  <c r="O19" i="7"/>
  <c r="R19" i="7" s="1"/>
  <c r="E19" i="7"/>
  <c r="H19" i="7" s="1"/>
  <c r="Y18" i="7"/>
  <c r="O18" i="7"/>
  <c r="R18" i="7" s="1"/>
  <c r="E18" i="7"/>
  <c r="H18" i="7" s="1"/>
  <c r="Y17" i="7"/>
  <c r="O17" i="7"/>
  <c r="R17" i="7" s="1"/>
  <c r="E17" i="7"/>
  <c r="H17" i="7" s="1"/>
  <c r="Y16" i="7"/>
  <c r="O16" i="7"/>
  <c r="R16" i="7" s="1"/>
  <c r="E16" i="7"/>
  <c r="H16" i="7" s="1"/>
  <c r="Y15" i="7"/>
  <c r="AB15" i="7" s="1"/>
  <c r="O15" i="7"/>
  <c r="R15" i="7" s="1"/>
  <c r="E15" i="7"/>
  <c r="H15" i="7" s="1"/>
  <c r="Y14" i="7"/>
  <c r="O14" i="7"/>
  <c r="R14" i="7" s="1"/>
  <c r="E14" i="7"/>
  <c r="H14" i="7" s="1"/>
  <c r="Y13" i="7"/>
  <c r="AB13" i="7" s="1"/>
  <c r="O13" i="7"/>
  <c r="R13" i="7" s="1"/>
  <c r="E13" i="7"/>
  <c r="H13" i="7" s="1"/>
  <c r="Y12" i="7"/>
  <c r="AB12" i="7" s="1"/>
  <c r="O12" i="7"/>
  <c r="R12" i="7" s="1"/>
  <c r="E12" i="7"/>
  <c r="H12" i="7" s="1"/>
  <c r="Y11" i="7"/>
  <c r="AB11" i="7" s="1"/>
  <c r="O11" i="7"/>
  <c r="R11" i="7" s="1"/>
  <c r="E11" i="7"/>
  <c r="H11" i="7" s="1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I16" i="6"/>
  <c r="I11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5" i="6"/>
  <c r="I14" i="6"/>
  <c r="I13" i="6"/>
  <c r="I12" i="6"/>
  <c r="I10" i="6"/>
  <c r="I9" i="6"/>
  <c r="AE21" i="7" l="1"/>
  <c r="AE12" i="7"/>
  <c r="AH12" i="7" s="1"/>
  <c r="AE17" i="7"/>
  <c r="AE11" i="7"/>
  <c r="AH11" i="7" s="1"/>
  <c r="AE19" i="7"/>
  <c r="AE14" i="7"/>
  <c r="AE16" i="7"/>
  <c r="AE18" i="7"/>
  <c r="AB14" i="7"/>
  <c r="AB16" i="7"/>
  <c r="AB18" i="7"/>
  <c r="AB21" i="7"/>
  <c r="AE13" i="7"/>
  <c r="AE15" i="7"/>
  <c r="AE20" i="7"/>
  <c r="AE22" i="7"/>
  <c r="AB17" i="7"/>
  <c r="AB19" i="7"/>
  <c r="Y12" i="4"/>
  <c r="AB12" i="4" s="1"/>
  <c r="O12" i="4"/>
  <c r="R12" i="4" s="1"/>
  <c r="E12" i="4"/>
  <c r="H12" i="4" s="1"/>
  <c r="E11" i="4"/>
  <c r="H11" i="4" s="1"/>
  <c r="AB11" i="4"/>
  <c r="R11" i="4"/>
  <c r="AH13" i="7" l="1"/>
  <c r="AH14" i="7" s="1"/>
  <c r="AH15" i="7" s="1"/>
  <c r="AH16" i="7" s="1"/>
  <c r="AH17" i="7" s="1"/>
  <c r="AH18" i="7" s="1"/>
  <c r="AH19" i="7" s="1"/>
  <c r="AH20" i="7" s="1"/>
  <c r="AH21" i="7" s="1"/>
  <c r="AH22" i="7" s="1"/>
  <c r="AE11" i="4"/>
  <c r="AH11" i="4" s="1"/>
  <c r="AE12" i="4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15" i="5"/>
  <c r="I24" i="5"/>
  <c r="I23" i="5"/>
  <c r="I22" i="5"/>
  <c r="I21" i="5"/>
  <c r="I20" i="5"/>
  <c r="I19" i="5"/>
  <c r="I18" i="5"/>
  <c r="I17" i="5"/>
  <c r="I14" i="5"/>
  <c r="I13" i="5"/>
  <c r="I12" i="5"/>
  <c r="I10" i="5"/>
  <c r="I9" i="5"/>
  <c r="AH12" i="4" l="1"/>
  <c r="Y11" i="4"/>
  <c r="O11" i="4"/>
</calcChain>
</file>

<file path=xl/sharedStrings.xml><?xml version="1.0" encoding="utf-8"?>
<sst xmlns="http://schemas.openxmlformats.org/spreadsheetml/2006/main" count="793" uniqueCount="52">
  <si>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</si>
  <si>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</si>
  <si>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年間利用
可能時間</t>
    <rPh sb="0" eb="2">
      <t>ネンカン</t>
    </rPh>
    <rPh sb="2" eb="4">
      <t>リヨウ</t>
    </rPh>
    <rPh sb="5" eb="7">
      <t>カノウ</t>
    </rPh>
    <rPh sb="7" eb="9">
      <t>ジカン</t>
    </rPh>
    <phoneticPr fontId="1"/>
  </si>
  <si>
    <t>〇〇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</si>
  <si>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</si>
  <si>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</si>
  <si>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</si>
  <si>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</si>
  <si>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</si>
  <si>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</si>
  <si>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</si>
  <si>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</si>
  <si>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</si>
  <si>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</si>
  <si>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</si>
  <si>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</si>
  <si>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提供月</t>
    <rPh sb="0" eb="2">
      <t>テイキョウ</t>
    </rPh>
    <rPh sb="2" eb="3">
      <t>ヅキ</t>
    </rPh>
    <phoneticPr fontId="1"/>
  </si>
  <si>
    <t>サービス利用時間（分）</t>
    <rPh sb="4" eb="6">
      <t>リヨウ</t>
    </rPh>
    <rPh sb="6" eb="8">
      <t>ジカン</t>
    </rPh>
    <rPh sb="9" eb="10">
      <t>フン</t>
    </rPh>
    <phoneticPr fontId="1"/>
  </si>
  <si>
    <t>220分</t>
    <rPh sb="3" eb="4">
      <t>フン</t>
    </rPh>
    <phoneticPr fontId="1"/>
  </si>
  <si>
    <t>③
請求時間</t>
    <rPh sb="2" eb="4">
      <t>セイキュウ</t>
    </rPh>
    <rPh sb="4" eb="6">
      <t>ジカン</t>
    </rPh>
    <phoneticPr fontId="1"/>
  </si>
  <si>
    <t>②
①/60分
(時間)</t>
    <rPh sb="6" eb="7">
      <t>フン</t>
    </rPh>
    <rPh sb="9" eb="11">
      <t>ジカン</t>
    </rPh>
    <phoneticPr fontId="1"/>
  </si>
  <si>
    <t>①
利用時間の
合計
（分）</t>
    <rPh sb="2" eb="4">
      <t>リヨウ</t>
    </rPh>
    <rPh sb="4" eb="6">
      <t>ジカン</t>
    </rPh>
    <rPh sb="8" eb="10">
      <t>ゴウケイ</t>
    </rPh>
    <rPh sb="12" eb="13">
      <t>フン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</si>
  <si>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</si>
  <si>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</si>
  <si>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～</t>
    <phoneticPr fontId="1"/>
  </si>
  <si>
    <t>分</t>
    <rPh sb="0" eb="1">
      <t>フン</t>
    </rPh>
    <phoneticPr fontId="1"/>
  </si>
  <si>
    <t>利用
年月日</t>
    <rPh sb="0" eb="2">
      <t>リヨウ</t>
    </rPh>
    <rPh sb="3" eb="6">
      <t>ネンガッピ</t>
    </rPh>
    <phoneticPr fontId="1"/>
  </si>
  <si>
    <t>保護者
確認</t>
    <rPh sb="0" eb="3">
      <t>ホゴシャ</t>
    </rPh>
    <rPh sb="4" eb="6">
      <t>カクニン</t>
    </rPh>
    <phoneticPr fontId="1"/>
  </si>
  <si>
    <t>4月分合計</t>
    <rPh sb="1" eb="2">
      <t>ガツ</t>
    </rPh>
    <rPh sb="2" eb="3">
      <t>ブン</t>
    </rPh>
    <rPh sb="3" eb="5">
      <t>ゴウケイ</t>
    </rPh>
    <phoneticPr fontId="1"/>
  </si>
  <si>
    <t>5月分合計</t>
    <rPh sb="1" eb="2">
      <t>ガツ</t>
    </rPh>
    <rPh sb="2" eb="3">
      <t>ブン</t>
    </rPh>
    <rPh sb="3" eb="5">
      <t>ゴウケイ</t>
    </rPh>
    <phoneticPr fontId="1"/>
  </si>
  <si>
    <t>280分</t>
    <rPh sb="3" eb="4">
      <t>フン</t>
    </rPh>
    <phoneticPr fontId="1"/>
  </si>
  <si>
    <t>№</t>
    <phoneticPr fontId="1"/>
  </si>
  <si>
    <t>№</t>
    <phoneticPr fontId="1"/>
  </si>
  <si>
    <t>１００時間（4/1～3/31まで）</t>
    <rPh sb="3" eb="5">
      <t>ジカン</t>
    </rPh>
    <phoneticPr fontId="1"/>
  </si>
  <si>
    <t>利用
訪問看護
事業所</t>
    <rPh sb="0" eb="2">
      <t>リヨウ</t>
    </rPh>
    <rPh sb="3" eb="5">
      <t>ホウモン</t>
    </rPh>
    <rPh sb="5" eb="7">
      <t>カンゴ</t>
    </rPh>
    <rPh sb="8" eb="11">
      <t>ジギョウショ</t>
    </rPh>
    <phoneticPr fontId="1"/>
  </si>
  <si>
    <t>訪問看護ステーション にあげ</t>
    <rPh sb="0" eb="2">
      <t>ホウモン</t>
    </rPh>
    <rPh sb="2" eb="4">
      <t>カンゴ</t>
    </rPh>
    <phoneticPr fontId="1"/>
  </si>
  <si>
    <t>様式１</t>
    <rPh sb="0" eb="2">
      <t>ヨウシキ</t>
    </rPh>
    <phoneticPr fontId="1"/>
  </si>
  <si>
    <t>訪問看護ステーション　にあげ</t>
    <rPh sb="0" eb="2">
      <t>ホウモン</t>
    </rPh>
    <rPh sb="2" eb="4">
      <t>カンゴ</t>
    </rPh>
    <phoneticPr fontId="1"/>
  </si>
  <si>
    <t>大分市医療的ケア児在宅レスパイト事業　年間時間確認表</t>
    <rPh sb="0" eb="3">
      <t>オオイタシ</t>
    </rPh>
    <rPh sb="3" eb="6">
      <t>イリョウテキ</t>
    </rPh>
    <rPh sb="8" eb="9">
      <t>ジ</t>
    </rPh>
    <rPh sb="9" eb="11">
      <t>ザイタク</t>
    </rPh>
    <rPh sb="16" eb="18">
      <t>ジギョウ</t>
    </rPh>
    <rPh sb="19" eb="21">
      <t>ネンカン</t>
    </rPh>
    <rPh sb="21" eb="23">
      <t>ジカン</t>
    </rPh>
    <rPh sb="23" eb="25">
      <t>カクニン</t>
    </rPh>
    <rPh sb="25" eb="26">
      <t>ヒョウ</t>
    </rPh>
    <phoneticPr fontId="1"/>
  </si>
  <si>
    <t>A</t>
    <phoneticPr fontId="1"/>
  </si>
  <si>
    <t>B</t>
    <phoneticPr fontId="1"/>
  </si>
  <si>
    <t>C</t>
    <phoneticPr fontId="1"/>
  </si>
  <si>
    <t>様式2</t>
    <rPh sb="0" eb="2">
      <t>ヨウシキ</t>
    </rPh>
    <phoneticPr fontId="1"/>
  </si>
  <si>
    <t>A・B・C
事業所
③の合計</t>
    <phoneticPr fontId="1"/>
  </si>
  <si>
    <t>①
利用時間の合計
（分）</t>
    <rPh sb="2" eb="4">
      <t>リヨウ</t>
    </rPh>
    <rPh sb="4" eb="6">
      <t>ジカン</t>
    </rPh>
    <rPh sb="7" eb="9">
      <t>ゴウケイ</t>
    </rPh>
    <rPh sb="11" eb="12">
      <t>フン</t>
    </rPh>
    <phoneticPr fontId="1"/>
  </si>
  <si>
    <t>累計
※4月以降は
前月分の
累計を足す</t>
    <rPh sb="0" eb="2">
      <t>ルイケイ</t>
    </rPh>
    <rPh sb="6" eb="7">
      <t>ガツ</t>
    </rPh>
    <rPh sb="7" eb="9">
      <t>イコウ</t>
    </rPh>
    <rPh sb="11" eb="13">
      <t>ゼンゲツ</t>
    </rPh>
    <rPh sb="13" eb="14">
      <t>ブン</t>
    </rPh>
    <rPh sb="16" eb="18">
      <t>ルイケイ</t>
    </rPh>
    <rPh sb="19" eb="20">
      <t>タ</t>
    </rPh>
    <phoneticPr fontId="1"/>
  </si>
  <si>
    <t>大分市医療的ケア児在宅レスパイト事業　利用事業所別 時間管理表</t>
    <rPh sb="0" eb="3">
      <t>オオイタシ</t>
    </rPh>
    <rPh sb="3" eb="6">
      <t>イリョウテキ</t>
    </rPh>
    <rPh sb="8" eb="9">
      <t>ジ</t>
    </rPh>
    <rPh sb="9" eb="11">
      <t>ザイタク</t>
    </rPh>
    <rPh sb="16" eb="18">
      <t>ジギョウ</t>
    </rPh>
    <rPh sb="19" eb="21">
      <t>リヨウ</t>
    </rPh>
    <rPh sb="21" eb="24">
      <t>ジギョウショ</t>
    </rPh>
    <rPh sb="24" eb="25">
      <t>ベツ</t>
    </rPh>
    <rPh sb="26" eb="28">
      <t>ジカン</t>
    </rPh>
    <rPh sb="28" eb="30">
      <t>カンリ</t>
    </rPh>
    <rPh sb="30" eb="31">
      <t>ヒョウ</t>
    </rPh>
    <phoneticPr fontId="1"/>
  </si>
  <si>
    <t>年間利用時間の上限を超えないように確認するため、各訪問看護事業所ごとにサービス提供後に時間を記載して管理してください。</t>
    <rPh sb="0" eb="2">
      <t>ネンカン</t>
    </rPh>
    <rPh sb="2" eb="4">
      <t>リヨウ</t>
    </rPh>
    <rPh sb="4" eb="6">
      <t>ジカン</t>
    </rPh>
    <rPh sb="7" eb="9">
      <t>ジョウゲン</t>
    </rPh>
    <rPh sb="10" eb="11">
      <t>コ</t>
    </rPh>
    <rPh sb="17" eb="19">
      <t>カクニン</t>
    </rPh>
    <rPh sb="24" eb="25">
      <t>カク</t>
    </rPh>
    <rPh sb="25" eb="27">
      <t>ホウモン</t>
    </rPh>
    <rPh sb="27" eb="29">
      <t>カンゴ</t>
    </rPh>
    <rPh sb="29" eb="31">
      <t>ジギョウ</t>
    </rPh>
    <rPh sb="31" eb="32">
      <t>ショ</t>
    </rPh>
    <rPh sb="39" eb="41">
      <t>テイキョウ</t>
    </rPh>
    <rPh sb="41" eb="42">
      <t>ゴ</t>
    </rPh>
    <rPh sb="43" eb="45">
      <t>ジカン</t>
    </rPh>
    <rPh sb="46" eb="48">
      <t>キサイ</t>
    </rPh>
    <rPh sb="50" eb="52">
      <t>カンリ</t>
    </rPh>
    <phoneticPr fontId="1"/>
  </si>
  <si>
    <t>大分市医療的ケア児在宅レスパイト事業　年間時間管理表</t>
    <rPh sb="0" eb="3">
      <t>オオイタシ</t>
    </rPh>
    <rPh sb="3" eb="6">
      <t>イリョウテキ</t>
    </rPh>
    <rPh sb="8" eb="9">
      <t>ジ</t>
    </rPh>
    <rPh sb="9" eb="11">
      <t>ザイタク</t>
    </rPh>
    <rPh sb="16" eb="18">
      <t>ジギョウ</t>
    </rPh>
    <rPh sb="19" eb="21">
      <t>ネンカン</t>
    </rPh>
    <rPh sb="21" eb="23">
      <t>ジカン</t>
    </rPh>
    <rPh sb="23" eb="25">
      <t>カンリ</t>
    </rPh>
    <rPh sb="25" eb="26">
      <t>ヒョウ</t>
    </rPh>
    <phoneticPr fontId="1"/>
  </si>
  <si>
    <t>～</t>
    <phoneticPr fontId="1"/>
  </si>
  <si>
    <t>～</t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</si>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</sst>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HGｺﾞｼｯｸE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8"/>
      <color theme="1"/>
      <name val="HGｺﾞｼｯｸE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color theme="4" tint="0.7999816888943144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1" fontId="0" fillId="0" borderId="0" xfId="0" applyNumberFormat="1">
      <alignment vertical="center"/>
    </xf>
    <xf numFmtId="0" fontId="15" fillId="0" borderId="1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20" fillId="0" borderId="29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vertical="center"/>
    </xf>
    <xf numFmtId="0" fontId="7" fillId="0" borderId="28" xfId="0" applyNumberFormat="1" applyFont="1" applyFill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7" fillId="0" borderId="1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20" fontId="7" fillId="0" borderId="15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20" fontId="7" fillId="0" borderId="26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6" fontId="24" fillId="0" borderId="13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1" fontId="24" fillId="0" borderId="15" xfId="0" applyNumberFormat="1" applyFont="1" applyFill="1" applyBorder="1" applyAlignment="1">
      <alignment horizontal="center" vertical="center"/>
    </xf>
    <xf numFmtId="1" fontId="24" fillId="0" borderId="34" xfId="0" applyNumberFormat="1" applyFont="1" applyFill="1" applyBorder="1" applyAlignment="1">
      <alignment horizontal="center" vertical="center"/>
    </xf>
    <xf numFmtId="1" fontId="24" fillId="0" borderId="44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76" fontId="24" fillId="0" borderId="25" xfId="0" applyNumberFormat="1" applyFont="1" applyFill="1" applyBorder="1" applyAlignment="1">
      <alignment horizontal="center" vertical="center"/>
    </xf>
    <xf numFmtId="176" fontId="24" fillId="0" borderId="26" xfId="0" applyNumberFormat="1" applyFont="1" applyFill="1" applyBorder="1" applyAlignment="1">
      <alignment horizontal="center" vertical="center"/>
    </xf>
    <xf numFmtId="1" fontId="24" fillId="0" borderId="26" xfId="0" applyNumberFormat="1" applyFont="1" applyFill="1" applyBorder="1" applyAlignment="1">
      <alignment horizontal="center" vertical="center"/>
    </xf>
    <xf numFmtId="1" fontId="24" fillId="0" borderId="40" xfId="0" applyNumberFormat="1" applyFont="1" applyFill="1" applyBorder="1" applyAlignment="1">
      <alignment horizontal="center" vertical="center"/>
    </xf>
    <xf numFmtId="1" fontId="24" fillId="0" borderId="46" xfId="0" applyNumberFormat="1" applyFont="1" applyFill="1" applyBorder="1" applyAlignment="1">
      <alignment horizontal="center" vertical="center"/>
    </xf>
    <xf numFmtId="1" fontId="24" fillId="0" borderId="47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5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20" fontId="11" fillId="0" borderId="13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56" fontId="10" fillId="0" borderId="1" xfId="0" applyNumberFormat="1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3" fillId="0" borderId="28" xfId="0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176" fontId="25" fillId="0" borderId="13" xfId="0" applyNumberFormat="1" applyFont="1" applyFill="1" applyBorder="1" applyAlignment="1">
      <alignment horizontal="center" vertical="center"/>
    </xf>
    <xf numFmtId="176" fontId="25" fillId="0" borderId="15" xfId="0" applyNumberFormat="1" applyFont="1" applyFill="1" applyBorder="1" applyAlignment="1">
      <alignment horizontal="center" vertical="center"/>
    </xf>
    <xf numFmtId="1" fontId="25" fillId="0" borderId="15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1" fontId="18" fillId="0" borderId="34" xfId="0" applyNumberFormat="1" applyFon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1" fontId="18" fillId="0" borderId="4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25" fillId="0" borderId="34" xfId="0" applyNumberFormat="1" applyFont="1" applyFill="1" applyBorder="1" applyAlignment="1">
      <alignment horizontal="center" vertical="center"/>
    </xf>
    <xf numFmtId="1" fontId="25" fillId="0" borderId="44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176" fontId="25" fillId="0" borderId="25" xfId="0" applyNumberFormat="1" applyFont="1" applyFill="1" applyBorder="1" applyAlignment="1">
      <alignment horizontal="center" vertical="center"/>
    </xf>
    <xf numFmtId="176" fontId="25" fillId="0" borderId="26" xfId="0" applyNumberFormat="1" applyFont="1" applyFill="1" applyBorder="1" applyAlignment="1">
      <alignment horizontal="center" vertical="center"/>
    </xf>
    <xf numFmtId="1" fontId="25" fillId="0" borderId="26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1" fontId="25" fillId="0" borderId="40" xfId="0" applyNumberFormat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/>
    </xf>
    <xf numFmtId="1" fontId="25" fillId="0" borderId="46" xfId="0" applyNumberFormat="1" applyFont="1" applyFill="1" applyBorder="1" applyAlignment="1">
      <alignment horizontal="center" vertical="center"/>
    </xf>
    <xf numFmtId="1" fontId="25" fillId="0" borderId="4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126729</xdr:colOff>
      <xdr:row>2</xdr:row>
      <xdr:rowOff>-1</xdr:rowOff>
    </xdr:from>
    <xdr:to>
      <xdr:col>35</xdr:col>
      <xdr:colOff>360691</xdr:colOff>
      <xdr:row>6</xdr:row>
      <xdr:rowOff>29246</xdr:rowOff>
    </xdr:to>
    <xdr:sp macro="" textlink="">
      <xdr:nvSpPr>
        <xdr:cNvPr id="2" name="正方形/長方形 1"/>
        <xdr:cNvSpPr/>
      </xdr:nvSpPr>
      <xdr:spPr>
        <a:xfrm>
          <a:off x="5619953" y="545909"/>
          <a:ext cx="9712332" cy="1298489"/>
        </a:xfrm>
        <a:prstGeom prst="rect">
          <a:avLst/>
        </a:prstGeom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・複数の訪問看護事業所を利用される場合は、それぞれの訪問看護事業所ごとに「様式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」を活用し利用時間を記録してください。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・ひと月ごとに利用時間の合計を「様式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」へ記載してください。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・ひと月の請求時間は、利用時間（分）の合計を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時間単位にした場合の時間（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分未満切捨て、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分以上切上げ）となります。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・年間利用時間については、請求時間の合計でカウントします。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165723</xdr:colOff>
      <xdr:row>6</xdr:row>
      <xdr:rowOff>311949</xdr:rowOff>
    </xdr:from>
    <xdr:to>
      <xdr:col>25</xdr:col>
      <xdr:colOff>224214</xdr:colOff>
      <xdr:row>16</xdr:row>
      <xdr:rowOff>97485</xdr:rowOff>
    </xdr:to>
    <xdr:sp macro="" textlink="">
      <xdr:nvSpPr>
        <xdr:cNvPr id="2" name="四角形吹き出し 1"/>
        <xdr:cNvSpPr/>
      </xdr:nvSpPr>
      <xdr:spPr>
        <a:xfrm>
          <a:off x="4679233" y="2271378"/>
          <a:ext cx="4308794" cy="3587411"/>
        </a:xfrm>
        <a:prstGeom prst="wedgeRectCallout">
          <a:avLst>
            <a:gd name="adj1" fmla="val -68807"/>
            <a:gd name="adj2" fmla="val -6822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◆</a:t>
          </a:r>
          <a:r>
            <a:rPr kumimoji="1" lang="ja-JP" altLang="en-US" sz="1400" b="1" u="sng"/>
            <a:t>複数の訪問看護事業所を利用する場合は、</a:t>
          </a:r>
          <a:endParaRPr kumimoji="1" lang="en-US" altLang="ja-JP" sz="1400" b="1" u="sng"/>
        </a:p>
        <a:p>
          <a:pPr algn="l"/>
          <a:r>
            <a:rPr kumimoji="1" lang="ja-JP" altLang="en-US" sz="1400" b="1" u="sng"/>
            <a:t>　事業所ごとに「様式</a:t>
          </a:r>
          <a:r>
            <a:rPr kumimoji="1" lang="en-US" altLang="ja-JP" sz="1400" b="1" u="sng"/>
            <a:t>1</a:t>
          </a:r>
          <a:r>
            <a:rPr kumimoji="1" lang="ja-JP" altLang="en-US" sz="1400" b="1" u="sng"/>
            <a:t>の時間管理表」を分けて</a:t>
          </a:r>
          <a:endParaRPr kumimoji="1" lang="en-US" altLang="ja-JP" sz="1400" b="1" u="sng"/>
        </a:p>
        <a:p>
          <a:pPr algn="l"/>
          <a:r>
            <a:rPr kumimoji="1" lang="ja-JP" altLang="en-US" sz="1400" b="1" u="sng"/>
            <a:t>　記録してください。</a:t>
          </a:r>
          <a:endParaRPr kumimoji="1" lang="en-US" altLang="ja-JP" sz="1400" b="1" u="sng"/>
        </a:p>
        <a:p>
          <a:pPr algn="l"/>
          <a:r>
            <a:rPr kumimoji="1" lang="ja-JP" altLang="en-US" sz="1400"/>
            <a:t>　例）</a:t>
          </a:r>
          <a:r>
            <a:rPr kumimoji="1" lang="en-US" altLang="ja-JP" sz="1400"/>
            <a:t>3</a:t>
          </a:r>
          <a:r>
            <a:rPr kumimoji="1" lang="ja-JP" altLang="en-US" sz="1400"/>
            <a:t>事業所利用の場合は、各訪問看護事業所</a:t>
          </a:r>
          <a:endParaRPr kumimoji="1" lang="en-US" altLang="ja-JP" sz="1400"/>
        </a:p>
        <a:p>
          <a:pPr algn="l"/>
          <a:r>
            <a:rPr kumimoji="1" lang="ja-JP" altLang="en-US" sz="1400"/>
            <a:t>　　ごとに「様式</a:t>
          </a:r>
          <a:r>
            <a:rPr kumimoji="1" lang="en-US" altLang="ja-JP" sz="1400"/>
            <a:t>1</a:t>
          </a:r>
          <a:r>
            <a:rPr kumimoji="1" lang="ja-JP" altLang="en-US" sz="1400"/>
            <a:t>」を</a:t>
          </a:r>
          <a:r>
            <a:rPr kumimoji="1" lang="en-US" altLang="ja-JP" sz="1400" u="dbl"/>
            <a:t>3</a:t>
          </a:r>
          <a:r>
            <a:rPr kumimoji="1" lang="ja-JP" altLang="en-US" sz="1400" u="dbl"/>
            <a:t>枚作成</a:t>
          </a:r>
          <a:r>
            <a:rPr kumimoji="1" lang="ja-JP" altLang="en-US" sz="1400"/>
            <a:t>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◆月ごとでサービス利用時間（分）の合計を</a:t>
          </a:r>
          <a:endParaRPr kumimoji="1" lang="en-US" altLang="ja-JP" sz="1400"/>
        </a:p>
        <a:p>
          <a:pPr algn="l"/>
          <a:r>
            <a:rPr kumimoji="1" lang="ja-JP" altLang="en-US" sz="1400"/>
            <a:t>　記載してください。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◆</a:t>
          </a:r>
          <a:r>
            <a:rPr kumimoji="1" lang="ja-JP" altLang="en-US" sz="1400" b="1" u="sng"/>
            <a:t>月ごとの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合計時間を「様式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2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」へ記載</a:t>
          </a:r>
          <a:r>
            <a:rPr kumimoji="1" lang="ja-JP" altLang="en-US" sz="1400"/>
            <a:t>して</a:t>
          </a:r>
          <a:endParaRPr kumimoji="1" lang="en-US" altLang="ja-JP" sz="1400"/>
        </a:p>
        <a:p>
          <a:pPr algn="l"/>
          <a:r>
            <a:rPr kumimoji="1" lang="ja-JP" altLang="en-US" sz="1400"/>
            <a:t>　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126729</xdr:colOff>
      <xdr:row>2</xdr:row>
      <xdr:rowOff>-1</xdr:rowOff>
    </xdr:from>
    <xdr:to>
      <xdr:col>35</xdr:col>
      <xdr:colOff>360691</xdr:colOff>
      <xdr:row>6</xdr:row>
      <xdr:rowOff>29246</xdr:rowOff>
    </xdr:to>
    <xdr:sp macro="" textlink="">
      <xdr:nvSpPr>
        <xdr:cNvPr id="2" name="正方形/長方形 1"/>
        <xdr:cNvSpPr/>
      </xdr:nvSpPr>
      <xdr:spPr>
        <a:xfrm>
          <a:off x="5605330" y="555658"/>
          <a:ext cx="9728905" cy="1316035"/>
        </a:xfrm>
        <a:prstGeom prst="rect">
          <a:avLst/>
        </a:prstGeom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・複数の訪問看護事業所を利用される場合は、それぞれの訪問看護事業所ごとに「様式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」を活用し利用時間を記録してください。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・ひと月ごとに利用時間の合計を「様式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」へ記載してください。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・ひと月の請求時間は、利用時間（分）の合計を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時間単位にした場合の時間（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分未満切捨て、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分以上切上げ）となります。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・年間利用時間については、請求時間の合計でカウントします。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87737</xdr:colOff>
      <xdr:row>18</xdr:row>
      <xdr:rowOff>487420</xdr:rowOff>
    </xdr:from>
    <xdr:to>
      <xdr:col>33</xdr:col>
      <xdr:colOff>243712</xdr:colOff>
      <xdr:row>20</xdr:row>
      <xdr:rowOff>253458</xdr:rowOff>
    </xdr:to>
    <xdr:sp macro="" textlink="">
      <xdr:nvSpPr>
        <xdr:cNvPr id="5" name="四角形吹き出し 4"/>
        <xdr:cNvSpPr/>
      </xdr:nvSpPr>
      <xdr:spPr>
        <a:xfrm>
          <a:off x="11337391" y="8744316"/>
          <a:ext cx="3236470" cy="974839"/>
        </a:xfrm>
        <a:prstGeom prst="wedgeRectCallout">
          <a:avLst>
            <a:gd name="adj1" fmla="val 45032"/>
            <a:gd name="adj2" fmla="val 9052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 u="dbl"/>
            <a:t>3</a:t>
          </a:r>
          <a:r>
            <a:rPr kumimoji="1" lang="ja-JP" altLang="en-US" sz="1600" b="1" u="dbl"/>
            <a:t>月時点の累計が</a:t>
          </a:r>
          <a:r>
            <a:rPr kumimoji="1" lang="en-US" altLang="ja-JP" sz="1600" b="1" u="dbl"/>
            <a:t>100</a:t>
          </a:r>
          <a:r>
            <a:rPr kumimoji="1" lang="ja-JP" altLang="en-US" sz="1600" b="1" u="dbl"/>
            <a:t>時間以内</a:t>
          </a:r>
          <a:endParaRPr kumimoji="1" lang="en-US" altLang="ja-JP" sz="1600" b="1" u="dbl"/>
        </a:p>
        <a:p>
          <a:pPr algn="ctr"/>
          <a:r>
            <a:rPr kumimoji="1" lang="ja-JP" altLang="en-US" sz="1600"/>
            <a:t>となるよう注意してください。</a:t>
          </a:r>
        </a:p>
      </xdr:txBody>
    </xdr:sp>
    <xdr:clientData/>
  </xdr:twoCellAnchor>
  <xdr:twoCellAnchor>
    <xdr:from>
      <xdr:col>33</xdr:col>
      <xdr:colOff>48742</xdr:colOff>
      <xdr:row>10</xdr:row>
      <xdr:rowOff>565407</xdr:rowOff>
    </xdr:from>
    <xdr:to>
      <xdr:col>35</xdr:col>
      <xdr:colOff>419180</xdr:colOff>
      <xdr:row>12</xdr:row>
      <xdr:rowOff>68239</xdr:rowOff>
    </xdr:to>
    <xdr:sp macro="" textlink="">
      <xdr:nvSpPr>
        <xdr:cNvPr id="7" name="楕円 6"/>
        <xdr:cNvSpPr/>
      </xdr:nvSpPr>
      <xdr:spPr>
        <a:xfrm>
          <a:off x="14378891" y="3987096"/>
          <a:ext cx="1013833" cy="711633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399686</xdr:colOff>
      <xdr:row>14</xdr:row>
      <xdr:rowOff>93911</xdr:rowOff>
    </xdr:from>
    <xdr:to>
      <xdr:col>35</xdr:col>
      <xdr:colOff>337622</xdr:colOff>
      <xdr:row>16</xdr:row>
      <xdr:rowOff>370439</xdr:rowOff>
    </xdr:to>
    <xdr:sp macro="" textlink="">
      <xdr:nvSpPr>
        <xdr:cNvPr id="6" name="四角形吹き出し 5"/>
        <xdr:cNvSpPr/>
      </xdr:nvSpPr>
      <xdr:spPr>
        <a:xfrm>
          <a:off x="11649340" y="5933202"/>
          <a:ext cx="3661826" cy="1485331"/>
        </a:xfrm>
        <a:prstGeom prst="wedgeRectCallout">
          <a:avLst>
            <a:gd name="adj1" fmla="val 38666"/>
            <a:gd name="adj2" fmla="val -140055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/>
            <a:t>5</a:t>
          </a:r>
          <a:r>
            <a:rPr kumimoji="1" lang="ja-JP" altLang="en-US" sz="1600"/>
            <a:t>月の合計時間（</a:t>
          </a:r>
          <a:r>
            <a:rPr kumimoji="1" lang="en-US" altLang="ja-JP" sz="1600"/>
            <a:t>8</a:t>
          </a:r>
          <a:r>
            <a:rPr kumimoji="1" lang="ja-JP" altLang="en-US" sz="1600"/>
            <a:t>時間）に</a:t>
          </a:r>
          <a:endParaRPr kumimoji="1" lang="en-US" altLang="ja-JP" sz="1600"/>
        </a:p>
        <a:p>
          <a:pPr algn="l"/>
          <a:r>
            <a:rPr kumimoji="1" lang="ja-JP" altLang="en-US" sz="1600"/>
            <a:t>前月</a:t>
          </a:r>
          <a:r>
            <a:rPr kumimoji="1" lang="en-US" altLang="ja-JP" sz="1600"/>
            <a:t>4</a:t>
          </a:r>
          <a:r>
            <a:rPr kumimoji="1" lang="ja-JP" altLang="en-US" sz="1600"/>
            <a:t>月分の合計時間（</a:t>
          </a:r>
          <a:r>
            <a:rPr kumimoji="1" lang="en-US" altLang="ja-JP" sz="1600"/>
            <a:t>6</a:t>
          </a:r>
          <a:r>
            <a:rPr kumimoji="1" lang="ja-JP" altLang="en-US" sz="1600"/>
            <a:t>時間）を</a:t>
          </a:r>
          <a:endParaRPr kumimoji="1" lang="en-US" altLang="ja-JP" sz="1600"/>
        </a:p>
        <a:p>
          <a:pPr algn="l"/>
          <a:r>
            <a:rPr kumimoji="1" lang="ja-JP" altLang="en-US" sz="1600"/>
            <a:t>足した時間（</a:t>
          </a:r>
          <a:r>
            <a:rPr kumimoji="1" lang="en-US" altLang="ja-JP" sz="1600"/>
            <a:t>14</a:t>
          </a:r>
          <a:r>
            <a:rPr kumimoji="1" lang="ja-JP" altLang="en-US" sz="1600"/>
            <a:t>時間）となります。</a:t>
          </a:r>
        </a:p>
      </xdr:txBody>
    </xdr:sp>
    <xdr:clientData/>
  </xdr:twoCellAnchor>
  <xdr:twoCellAnchor>
    <xdr:from>
      <xdr:col>32</xdr:col>
      <xdr:colOff>308373</xdr:colOff>
      <xdr:row>20</xdr:row>
      <xdr:rowOff>561834</xdr:rowOff>
    </xdr:from>
    <xdr:to>
      <xdr:col>36</xdr:col>
      <xdr:colOff>48741</xdr:colOff>
      <xdr:row>22</xdr:row>
      <xdr:rowOff>15923</xdr:rowOff>
    </xdr:to>
    <xdr:sp macro="" textlink="">
      <xdr:nvSpPr>
        <xdr:cNvPr id="8" name="楕円 7"/>
        <xdr:cNvSpPr/>
      </xdr:nvSpPr>
      <xdr:spPr>
        <a:xfrm>
          <a:off x="14209593" y="10027531"/>
          <a:ext cx="1241621" cy="66289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380187</xdr:colOff>
      <xdr:row>10</xdr:row>
      <xdr:rowOff>575155</xdr:rowOff>
    </xdr:from>
    <xdr:to>
      <xdr:col>10</xdr:col>
      <xdr:colOff>48742</xdr:colOff>
      <xdr:row>12</xdr:row>
      <xdr:rowOff>58491</xdr:rowOff>
    </xdr:to>
    <xdr:sp macro="" textlink="">
      <xdr:nvSpPr>
        <xdr:cNvPr id="9" name="角丸四角形 8"/>
        <xdr:cNvSpPr/>
      </xdr:nvSpPr>
      <xdr:spPr>
        <a:xfrm>
          <a:off x="3226720" y="3996844"/>
          <a:ext cx="1247796" cy="692137"/>
        </a:xfrm>
        <a:prstGeom prst="roundRect">
          <a:avLst/>
        </a:prstGeom>
        <a:noFill/>
        <a:ln w="5715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366864</xdr:colOff>
      <xdr:row>10</xdr:row>
      <xdr:rowOff>561832</xdr:rowOff>
    </xdr:from>
    <xdr:to>
      <xdr:col>20</xdr:col>
      <xdr:colOff>35418</xdr:colOff>
      <xdr:row>12</xdr:row>
      <xdr:rowOff>45168</xdr:rowOff>
    </xdr:to>
    <xdr:sp macro="" textlink="">
      <xdr:nvSpPr>
        <xdr:cNvPr id="10" name="角丸四角形 9"/>
        <xdr:cNvSpPr/>
      </xdr:nvSpPr>
      <xdr:spPr>
        <a:xfrm>
          <a:off x="7639171" y="3983521"/>
          <a:ext cx="1247796" cy="692137"/>
        </a:xfrm>
        <a:prstGeom prst="roundRect">
          <a:avLst/>
        </a:prstGeom>
        <a:noFill/>
        <a:ln w="5715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428928</xdr:colOff>
      <xdr:row>10</xdr:row>
      <xdr:rowOff>584903</xdr:rowOff>
    </xdr:from>
    <xdr:to>
      <xdr:col>33</xdr:col>
      <xdr:colOff>29245</xdr:colOff>
      <xdr:row>12</xdr:row>
      <xdr:rowOff>68239</xdr:rowOff>
    </xdr:to>
    <xdr:sp macro="" textlink="">
      <xdr:nvSpPr>
        <xdr:cNvPr id="11" name="角丸四角形 10"/>
        <xdr:cNvSpPr/>
      </xdr:nvSpPr>
      <xdr:spPr>
        <a:xfrm>
          <a:off x="13238327" y="4006592"/>
          <a:ext cx="1121067" cy="692137"/>
        </a:xfrm>
        <a:prstGeom prst="roundRect">
          <a:avLst/>
        </a:prstGeom>
        <a:noFill/>
        <a:ln w="5715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253458</xdr:colOff>
      <xdr:row>13</xdr:row>
      <xdr:rowOff>22097</xdr:rowOff>
    </xdr:from>
    <xdr:to>
      <xdr:col>24</xdr:col>
      <xdr:colOff>168323</xdr:colOff>
      <xdr:row>15</xdr:row>
      <xdr:rowOff>298626</xdr:rowOff>
    </xdr:to>
    <xdr:sp macro="" textlink="">
      <xdr:nvSpPr>
        <xdr:cNvPr id="12" name="四角形吹き出し 11"/>
        <xdr:cNvSpPr/>
      </xdr:nvSpPr>
      <xdr:spPr>
        <a:xfrm>
          <a:off x="7974191" y="5256988"/>
          <a:ext cx="2995361" cy="1485331"/>
        </a:xfrm>
        <a:prstGeom prst="wedgeRectCallout">
          <a:avLst>
            <a:gd name="adj1" fmla="val 125576"/>
            <a:gd name="adj2" fmla="val -99364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複数事業所を利用する場合は、それぞれの請求時間の合計を記載してください。</a:t>
          </a:r>
        </a:p>
      </xdr:txBody>
    </xdr:sp>
    <xdr:clientData/>
  </xdr:twoCellAnchor>
  <xdr:twoCellAnchor>
    <xdr:from>
      <xdr:col>10</xdr:col>
      <xdr:colOff>181646</xdr:colOff>
      <xdr:row>13</xdr:row>
      <xdr:rowOff>47767</xdr:rowOff>
    </xdr:from>
    <xdr:to>
      <xdr:col>16</xdr:col>
      <xdr:colOff>330474</xdr:colOff>
      <xdr:row>15</xdr:row>
      <xdr:rowOff>324296</xdr:rowOff>
    </xdr:to>
    <xdr:sp macro="" textlink="">
      <xdr:nvSpPr>
        <xdr:cNvPr id="13" name="四角形吹き出し 12"/>
        <xdr:cNvSpPr/>
      </xdr:nvSpPr>
      <xdr:spPr>
        <a:xfrm>
          <a:off x="4607420" y="5282658"/>
          <a:ext cx="2995361" cy="1485331"/>
        </a:xfrm>
        <a:prstGeom prst="wedgeRectCallout">
          <a:avLst>
            <a:gd name="adj1" fmla="val 24361"/>
            <a:gd name="adj2" fmla="val -97395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一月の合計利用時間について、</a:t>
          </a:r>
          <a:endParaRPr kumimoji="1" lang="en-US" altLang="ja-JP" sz="1600"/>
        </a:p>
        <a:p>
          <a:pPr algn="l"/>
          <a:r>
            <a:rPr kumimoji="1" lang="en-US" altLang="ja-JP" sz="1600"/>
            <a:t>30</a:t>
          </a:r>
          <a:r>
            <a:rPr kumimoji="1" lang="ja-JP" altLang="en-US" sz="1600"/>
            <a:t>分未満切捨て、</a:t>
          </a:r>
          <a:r>
            <a:rPr kumimoji="1" lang="en-US" altLang="ja-JP" sz="1600"/>
            <a:t>30</a:t>
          </a:r>
          <a:r>
            <a:rPr kumimoji="1" lang="ja-JP" altLang="en-US" sz="1600"/>
            <a:t>分以上切上げとします。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93"/>
  <sheetViews>
    <sheetView view="pageBreakPreview" zoomScale="90" zoomScaleNormal="70" zoomScaleSheetLayoutView="90" workbookViewId="0">
      <selection activeCell="Y76" sqref="A1:Z76"/>
    </sheetView>
  </sheetViews>
  <sheetFormatPr defaultRowHeight="12.9" x14ac:dyDescent="0.2"/>
  <cols>
    <col min="1" max="1" width="8.796875" customWidth="1"/>
    <col min="2" max="5" width="4.8984375" customWidth="1"/>
    <col min="6" max="6" width="3.8984375" customWidth="1"/>
    <col min="7" max="13" width="4.8984375" customWidth="1"/>
    <col min="14" max="14" width="8.796875" customWidth="1"/>
    <col min="15" max="26" width="4.8984375" customWidth="1"/>
  </cols>
  <sheetData>
    <row r="1" spans="1:26" ht="29.55" customHeight="1" x14ac:dyDescent="0.2">
      <c r="A1" s="1" t="s">
        <v>46</v>
      </c>
      <c r="X1" s="55" t="s">
        <v>36</v>
      </c>
      <c r="Y1" s="56"/>
      <c r="Z1" s="56"/>
    </row>
    <row r="2" spans="1:26" ht="46.75" customHeight="1" x14ac:dyDescent="0.2">
      <c r="A2" s="77" t="s">
        <v>47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3.45" customHeight="1" thickBot="1" x14ac:dyDescent="0.25"/>
    <row r="4" spans="1:26" ht="29.55" customHeight="1" x14ac:dyDescent="0.2">
      <c r="A4" s="57" t="s">
        <v>0</v>
      </c>
      <c r="B4" s="58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1" t="s">
        <v>34</v>
      </c>
      <c r="O4" s="62"/>
      <c r="P4" s="63"/>
      <c r="Q4" s="67"/>
      <c r="R4" s="68"/>
      <c r="S4" s="68"/>
      <c r="T4" s="68"/>
      <c r="U4" s="68"/>
      <c r="V4" s="68"/>
      <c r="W4" s="68"/>
      <c r="X4" s="68"/>
      <c r="Y4" s="68"/>
      <c r="Z4" s="69"/>
    </row>
    <row r="5" spans="1:26" ht="29.55" customHeight="1" thickBot="1" x14ac:dyDescent="0.25">
      <c r="A5" s="73" t="s">
        <v>1</v>
      </c>
      <c r="B5" s="74"/>
      <c r="C5" s="75"/>
      <c r="D5" s="76"/>
      <c r="E5" s="76"/>
      <c r="F5" s="76"/>
      <c r="G5" s="76"/>
      <c r="H5" s="76"/>
      <c r="I5" s="76"/>
      <c r="J5" s="76"/>
      <c r="K5" s="76"/>
      <c r="L5" s="76"/>
      <c r="M5" s="76"/>
      <c r="N5" s="64"/>
      <c r="O5" s="65"/>
      <c r="P5" s="66"/>
      <c r="Q5" s="70"/>
      <c r="R5" s="71"/>
      <c r="S5" s="71"/>
      <c r="T5" s="71"/>
      <c r="U5" s="71"/>
      <c r="V5" s="71"/>
      <c r="W5" s="71"/>
      <c r="X5" s="71"/>
      <c r="Y5" s="71"/>
      <c r="Z5" s="72"/>
    </row>
    <row r="6" spans="1:26" ht="11.3" customHeight="1" thickBot="1" x14ac:dyDescent="0.25"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6" ht="29.55" customHeight="1" x14ac:dyDescent="0.2">
      <c r="A7" s="40" t="s">
        <v>31</v>
      </c>
      <c r="B7" s="42" t="s">
        <v>26</v>
      </c>
      <c r="C7" s="43"/>
      <c r="D7" s="45" t="s">
        <v>17</v>
      </c>
      <c r="E7" s="46"/>
      <c r="F7" s="46"/>
      <c r="G7" s="46"/>
      <c r="H7" s="46"/>
      <c r="I7" s="46"/>
      <c r="J7" s="46"/>
      <c r="K7" s="47"/>
      <c r="L7" s="51" t="s">
        <v>27</v>
      </c>
      <c r="M7" s="52"/>
      <c r="N7" s="40" t="s">
        <v>32</v>
      </c>
      <c r="O7" s="42" t="s">
        <v>26</v>
      </c>
      <c r="P7" s="43"/>
      <c r="Q7" s="45" t="s">
        <v>17</v>
      </c>
      <c r="R7" s="46"/>
      <c r="S7" s="46"/>
      <c r="T7" s="46"/>
      <c r="U7" s="46"/>
      <c r="V7" s="46"/>
      <c r="W7" s="46"/>
      <c r="X7" s="47"/>
      <c r="Y7" s="51" t="s">
        <v>27</v>
      </c>
      <c r="Z7" s="52"/>
    </row>
    <row r="8" spans="1:26" ht="29.55" customHeight="1" x14ac:dyDescent="0.2">
      <c r="A8" s="41"/>
      <c r="B8" s="44"/>
      <c r="C8" s="44"/>
      <c r="D8" s="48"/>
      <c r="E8" s="49"/>
      <c r="F8" s="49"/>
      <c r="G8" s="49"/>
      <c r="H8" s="49"/>
      <c r="I8" s="49"/>
      <c r="J8" s="49"/>
      <c r="K8" s="50"/>
      <c r="L8" s="53"/>
      <c r="M8" s="54"/>
      <c r="N8" s="41"/>
      <c r="O8" s="44"/>
      <c r="P8" s="44"/>
      <c r="Q8" s="48"/>
      <c r="R8" s="49"/>
      <c r="S8" s="49"/>
      <c r="T8" s="49"/>
      <c r="U8" s="49"/>
      <c r="V8" s="49"/>
      <c r="W8" s="49"/>
      <c r="X8" s="50"/>
      <c r="Y8" s="53"/>
      <c r="Z8" s="54"/>
    </row>
    <row r="9" spans="1:26" ht="29.55" customHeight="1" x14ac:dyDescent="0.2">
      <c r="A9" s="33">
        <v>1</v>
      </c>
      <c r="B9" s="78"/>
      <c r="C9" s="79"/>
      <c r="D9" s="80"/>
      <c r="E9" s="81"/>
      <c r="F9" s="34" t="s">
        <v>24</v>
      </c>
      <c r="G9" s="82"/>
      <c r="H9" s="83"/>
      <c r="I9" s="84">
        <f>(G9-D9)*24*60</f>
        <v>0</v>
      </c>
      <c r="J9" s="85"/>
      <c r="K9" s="35" t="s">
        <v>22</v>
      </c>
      <c r="L9" s="86"/>
      <c r="M9" s="87"/>
      <c r="N9" s="30">
        <v>31</v>
      </c>
      <c r="O9" s="88"/>
      <c r="P9" s="88"/>
      <c r="Q9" s="80"/>
      <c r="R9" s="81"/>
      <c r="S9" s="34" t="s">
        <v>24</v>
      </c>
      <c r="T9" s="82"/>
      <c r="U9" s="83"/>
      <c r="V9" s="84">
        <f>(T9-Q9)*24*60</f>
        <v>0</v>
      </c>
      <c r="W9" s="85"/>
      <c r="X9" s="35" t="s">
        <v>22</v>
      </c>
      <c r="Y9" s="89"/>
      <c r="Z9" s="90"/>
    </row>
    <row r="10" spans="1:26" ht="29.55" customHeight="1" x14ac:dyDescent="0.2">
      <c r="A10" s="33">
        <v>2</v>
      </c>
      <c r="B10" s="78"/>
      <c r="C10" s="79"/>
      <c r="D10" s="80"/>
      <c r="E10" s="81"/>
      <c r="F10" s="34" t="s">
        <v>24</v>
      </c>
      <c r="G10" s="82"/>
      <c r="H10" s="83"/>
      <c r="I10" s="84">
        <f>(G10-D10)*24*60</f>
        <v>0</v>
      </c>
      <c r="J10" s="85"/>
      <c r="K10" s="35" t="s">
        <v>22</v>
      </c>
      <c r="L10" s="86"/>
      <c r="M10" s="87"/>
      <c r="N10" s="30">
        <v>32</v>
      </c>
      <c r="O10" s="88"/>
      <c r="P10" s="88"/>
      <c r="Q10" s="80"/>
      <c r="R10" s="81"/>
      <c r="S10" s="34" t="s">
        <v>24</v>
      </c>
      <c r="T10" s="82"/>
      <c r="U10" s="83"/>
      <c r="V10" s="84">
        <f t="shared" ref="V10:V38" si="0">(T10-Q10)*24*60</f>
        <v>0</v>
      </c>
      <c r="W10" s="85"/>
      <c r="X10" s="35" t="s">
        <v>22</v>
      </c>
      <c r="Y10" s="89"/>
      <c r="Z10" s="90"/>
    </row>
    <row r="11" spans="1:26" ht="29.55" customHeight="1" x14ac:dyDescent="0.2">
      <c r="A11" s="9">
        <v>3</v>
      </c>
      <c r="B11" s="88"/>
      <c r="C11" s="88"/>
      <c r="D11" s="80"/>
      <c r="E11" s="81"/>
      <c r="F11" s="34" t="s">
        <v>24</v>
      </c>
      <c r="G11" s="82"/>
      <c r="H11" s="83"/>
      <c r="I11" s="84">
        <f>(G11-D11)*24*60</f>
        <v>0</v>
      </c>
      <c r="J11" s="85"/>
      <c r="K11" s="35" t="s">
        <v>22</v>
      </c>
      <c r="L11" s="91"/>
      <c r="M11" s="92"/>
      <c r="N11" s="30">
        <v>33</v>
      </c>
      <c r="O11" s="88"/>
      <c r="P11" s="88"/>
      <c r="Q11" s="80"/>
      <c r="R11" s="81"/>
      <c r="S11" s="34" t="s">
        <v>24</v>
      </c>
      <c r="T11" s="82"/>
      <c r="U11" s="83"/>
      <c r="V11" s="84">
        <f t="shared" si="0"/>
        <v>0</v>
      </c>
      <c r="W11" s="85"/>
      <c r="X11" s="35" t="s">
        <v>22</v>
      </c>
      <c r="Y11" s="89"/>
      <c r="Z11" s="90"/>
    </row>
    <row r="12" spans="1:26" ht="29.55" customHeight="1" x14ac:dyDescent="0.2">
      <c r="A12" s="9">
        <v>4</v>
      </c>
      <c r="B12" s="93"/>
      <c r="C12" s="88"/>
      <c r="D12" s="80"/>
      <c r="E12" s="81"/>
      <c r="F12" s="34" t="s">
        <v>24</v>
      </c>
      <c r="G12" s="82"/>
      <c r="H12" s="83"/>
      <c r="I12" s="84">
        <f t="shared" ref="I12:I38" si="1">(G12-D12)*24*60</f>
        <v>0</v>
      </c>
      <c r="J12" s="85"/>
      <c r="K12" s="35" t="s">
        <v>22</v>
      </c>
      <c r="L12" s="86"/>
      <c r="M12" s="87"/>
      <c r="N12" s="30">
        <v>34</v>
      </c>
      <c r="O12" s="88"/>
      <c r="P12" s="88"/>
      <c r="Q12" s="80"/>
      <c r="R12" s="81"/>
      <c r="S12" s="34" t="s">
        <v>24</v>
      </c>
      <c r="T12" s="82"/>
      <c r="U12" s="83"/>
      <c r="V12" s="84">
        <f t="shared" si="0"/>
        <v>0</v>
      </c>
      <c r="W12" s="85"/>
      <c r="X12" s="35" t="s">
        <v>22</v>
      </c>
      <c r="Y12" s="89"/>
      <c r="Z12" s="90"/>
    </row>
    <row r="13" spans="1:26" ht="29.55" customHeight="1" x14ac:dyDescent="0.2">
      <c r="A13" s="9">
        <v>5</v>
      </c>
      <c r="B13" s="93"/>
      <c r="C13" s="88"/>
      <c r="D13" s="80"/>
      <c r="E13" s="81"/>
      <c r="F13" s="34" t="s">
        <v>24</v>
      </c>
      <c r="G13" s="82"/>
      <c r="H13" s="83"/>
      <c r="I13" s="84">
        <f t="shared" si="1"/>
        <v>0</v>
      </c>
      <c r="J13" s="85"/>
      <c r="K13" s="35" t="s">
        <v>22</v>
      </c>
      <c r="L13" s="86"/>
      <c r="M13" s="87"/>
      <c r="N13" s="30">
        <v>35</v>
      </c>
      <c r="O13" s="88"/>
      <c r="P13" s="88"/>
      <c r="Q13" s="80"/>
      <c r="R13" s="81"/>
      <c r="S13" s="34" t="s">
        <v>24</v>
      </c>
      <c r="T13" s="82"/>
      <c r="U13" s="83"/>
      <c r="V13" s="84">
        <f t="shared" si="0"/>
        <v>0</v>
      </c>
      <c r="W13" s="85"/>
      <c r="X13" s="35" t="s">
        <v>22</v>
      </c>
      <c r="Y13" s="89"/>
      <c r="Z13" s="90"/>
    </row>
    <row r="14" spans="1:26" ht="29.55" customHeight="1" x14ac:dyDescent="0.2">
      <c r="A14" s="9">
        <v>6</v>
      </c>
      <c r="B14" s="93"/>
      <c r="C14" s="88"/>
      <c r="D14" s="80"/>
      <c r="E14" s="81"/>
      <c r="F14" s="34" t="s">
        <v>24</v>
      </c>
      <c r="G14" s="82"/>
      <c r="H14" s="83"/>
      <c r="I14" s="84">
        <f t="shared" si="1"/>
        <v>0</v>
      </c>
      <c r="J14" s="85"/>
      <c r="K14" s="35" t="s">
        <v>22</v>
      </c>
      <c r="L14" s="86"/>
      <c r="M14" s="87"/>
      <c r="N14" s="30">
        <v>36</v>
      </c>
      <c r="O14" s="88"/>
      <c r="P14" s="88"/>
      <c r="Q14" s="80"/>
      <c r="R14" s="81"/>
      <c r="S14" s="34" t="s">
        <v>24</v>
      </c>
      <c r="T14" s="82"/>
      <c r="U14" s="83"/>
      <c r="V14" s="84">
        <f t="shared" si="0"/>
        <v>0</v>
      </c>
      <c r="W14" s="85"/>
      <c r="X14" s="35" t="s">
        <v>22</v>
      </c>
      <c r="Y14" s="89"/>
      <c r="Z14" s="90"/>
    </row>
    <row r="15" spans="1:26" ht="29.55" customHeight="1" x14ac:dyDescent="0.2">
      <c r="A15" s="9">
        <v>7</v>
      </c>
      <c r="B15" s="93"/>
      <c r="C15" s="88"/>
      <c r="D15" s="80"/>
      <c r="E15" s="81"/>
      <c r="F15" s="34" t="s">
        <v>24</v>
      </c>
      <c r="G15" s="82"/>
      <c r="H15" s="83"/>
      <c r="I15" s="84">
        <f t="shared" si="1"/>
        <v>0</v>
      </c>
      <c r="J15" s="85"/>
      <c r="K15" s="35" t="s">
        <v>22</v>
      </c>
      <c r="L15" s="86"/>
      <c r="M15" s="87"/>
      <c r="N15" s="30">
        <v>37</v>
      </c>
      <c r="O15" s="88"/>
      <c r="P15" s="88"/>
      <c r="Q15" s="80"/>
      <c r="R15" s="81"/>
      <c r="S15" s="34" t="s">
        <v>24</v>
      </c>
      <c r="T15" s="82"/>
      <c r="U15" s="83"/>
      <c r="V15" s="84">
        <f t="shared" si="0"/>
        <v>0</v>
      </c>
      <c r="W15" s="85"/>
      <c r="X15" s="35" t="s">
        <v>22</v>
      </c>
      <c r="Y15" s="89"/>
      <c r="Z15" s="90"/>
    </row>
    <row r="16" spans="1:26" ht="29.55" customHeight="1" x14ac:dyDescent="0.2">
      <c r="A16" s="9">
        <v>8</v>
      </c>
      <c r="B16" s="88"/>
      <c r="C16" s="88"/>
      <c r="D16" s="80"/>
      <c r="E16" s="81"/>
      <c r="F16" s="34" t="s">
        <v>24</v>
      </c>
      <c r="G16" s="82"/>
      <c r="H16" s="83"/>
      <c r="I16" s="84">
        <f t="shared" ref="I16" si="2">(G16-D16)*24*60</f>
        <v>0</v>
      </c>
      <c r="J16" s="85"/>
      <c r="K16" s="35" t="s">
        <v>22</v>
      </c>
      <c r="L16" s="89"/>
      <c r="M16" s="90"/>
      <c r="N16" s="30">
        <v>38</v>
      </c>
      <c r="O16" s="88"/>
      <c r="P16" s="88"/>
      <c r="Q16" s="80"/>
      <c r="R16" s="81"/>
      <c r="S16" s="34" t="s">
        <v>24</v>
      </c>
      <c r="T16" s="82"/>
      <c r="U16" s="83"/>
      <c r="V16" s="84">
        <f t="shared" si="0"/>
        <v>0</v>
      </c>
      <c r="W16" s="85"/>
      <c r="X16" s="35" t="s">
        <v>22</v>
      </c>
      <c r="Y16" s="89"/>
      <c r="Z16" s="90"/>
    </row>
    <row r="17" spans="1:26" ht="29.55" customHeight="1" x14ac:dyDescent="0.2">
      <c r="A17" s="9">
        <v>9</v>
      </c>
      <c r="B17" s="88"/>
      <c r="C17" s="88"/>
      <c r="D17" s="80"/>
      <c r="E17" s="81"/>
      <c r="F17" s="34" t="s">
        <v>24</v>
      </c>
      <c r="G17" s="82"/>
      <c r="H17" s="83"/>
      <c r="I17" s="84">
        <f t="shared" si="1"/>
        <v>0</v>
      </c>
      <c r="J17" s="85"/>
      <c r="K17" s="35" t="s">
        <v>22</v>
      </c>
      <c r="L17" s="89"/>
      <c r="M17" s="90"/>
      <c r="N17" s="30">
        <v>39</v>
      </c>
      <c r="O17" s="88"/>
      <c r="P17" s="88"/>
      <c r="Q17" s="80"/>
      <c r="R17" s="81"/>
      <c r="S17" s="34" t="s">
        <v>24</v>
      </c>
      <c r="T17" s="82"/>
      <c r="U17" s="83"/>
      <c r="V17" s="84">
        <f t="shared" si="0"/>
        <v>0</v>
      </c>
      <c r="W17" s="85"/>
      <c r="X17" s="35" t="s">
        <v>22</v>
      </c>
      <c r="Y17" s="89"/>
      <c r="Z17" s="90"/>
    </row>
    <row r="18" spans="1:26" ht="29.55" customHeight="1" x14ac:dyDescent="0.2">
      <c r="A18" s="30">
        <v>10</v>
      </c>
      <c r="B18" s="88"/>
      <c r="C18" s="88"/>
      <c r="D18" s="80"/>
      <c r="E18" s="81"/>
      <c r="F18" s="34" t="s">
        <v>24</v>
      </c>
      <c r="G18" s="82"/>
      <c r="H18" s="83"/>
      <c r="I18" s="84">
        <f t="shared" si="1"/>
        <v>0</v>
      </c>
      <c r="J18" s="85"/>
      <c r="K18" s="35" t="s">
        <v>22</v>
      </c>
      <c r="L18" s="89"/>
      <c r="M18" s="90"/>
      <c r="N18" s="30">
        <v>40</v>
      </c>
      <c r="O18" s="88"/>
      <c r="P18" s="88"/>
      <c r="Q18" s="80"/>
      <c r="R18" s="81"/>
      <c r="S18" s="34" t="s">
        <v>24</v>
      </c>
      <c r="T18" s="82"/>
      <c r="U18" s="83"/>
      <c r="V18" s="84">
        <f t="shared" si="0"/>
        <v>0</v>
      </c>
      <c r="W18" s="85"/>
      <c r="X18" s="35" t="s">
        <v>22</v>
      </c>
      <c r="Y18" s="89"/>
      <c r="Z18" s="90"/>
    </row>
    <row r="19" spans="1:26" ht="29.55" customHeight="1" x14ac:dyDescent="0.2">
      <c r="A19" s="9">
        <v>11</v>
      </c>
      <c r="B19" s="88"/>
      <c r="C19" s="88"/>
      <c r="D19" s="80"/>
      <c r="E19" s="81"/>
      <c r="F19" s="34" t="s">
        <v>24</v>
      </c>
      <c r="G19" s="82"/>
      <c r="H19" s="83"/>
      <c r="I19" s="84">
        <f t="shared" si="1"/>
        <v>0</v>
      </c>
      <c r="J19" s="85"/>
      <c r="K19" s="35" t="s">
        <v>22</v>
      </c>
      <c r="L19" s="89"/>
      <c r="M19" s="90"/>
      <c r="N19" s="30">
        <v>41</v>
      </c>
      <c r="O19" s="88"/>
      <c r="P19" s="88"/>
      <c r="Q19" s="80"/>
      <c r="R19" s="81"/>
      <c r="S19" s="34" t="s">
        <v>24</v>
      </c>
      <c r="T19" s="82"/>
      <c r="U19" s="83"/>
      <c r="V19" s="84">
        <f t="shared" si="0"/>
        <v>0</v>
      </c>
      <c r="W19" s="85"/>
      <c r="X19" s="35" t="s">
        <v>22</v>
      </c>
      <c r="Y19" s="89"/>
      <c r="Z19" s="90"/>
    </row>
    <row r="20" spans="1:26" ht="30.1" customHeight="1" x14ac:dyDescent="0.2">
      <c r="A20" s="30">
        <v>12</v>
      </c>
      <c r="B20" s="88"/>
      <c r="C20" s="88"/>
      <c r="D20" s="80"/>
      <c r="E20" s="81"/>
      <c r="F20" s="34" t="s">
        <v>24</v>
      </c>
      <c r="G20" s="82"/>
      <c r="H20" s="83"/>
      <c r="I20" s="84">
        <f t="shared" si="1"/>
        <v>0</v>
      </c>
      <c r="J20" s="85"/>
      <c r="K20" s="35" t="s">
        <v>22</v>
      </c>
      <c r="L20" s="89"/>
      <c r="M20" s="90"/>
      <c r="N20" s="30">
        <v>42</v>
      </c>
      <c r="O20" s="88"/>
      <c r="P20" s="88"/>
      <c r="Q20" s="80"/>
      <c r="R20" s="81"/>
      <c r="S20" s="34" t="s">
        <v>24</v>
      </c>
      <c r="T20" s="82"/>
      <c r="U20" s="83"/>
      <c r="V20" s="84">
        <f t="shared" si="0"/>
        <v>0</v>
      </c>
      <c r="W20" s="85"/>
      <c r="X20" s="35" t="s">
        <v>22</v>
      </c>
      <c r="Y20" s="89"/>
      <c r="Z20" s="90"/>
    </row>
    <row r="21" spans="1:26" ht="30.1" customHeight="1" x14ac:dyDescent="0.2">
      <c r="A21" s="9">
        <v>13</v>
      </c>
      <c r="B21" s="88"/>
      <c r="C21" s="88"/>
      <c r="D21" s="80"/>
      <c r="E21" s="81"/>
      <c r="F21" s="34" t="s">
        <v>24</v>
      </c>
      <c r="G21" s="82"/>
      <c r="H21" s="83"/>
      <c r="I21" s="84">
        <f t="shared" si="1"/>
        <v>0</v>
      </c>
      <c r="J21" s="85"/>
      <c r="K21" s="35" t="s">
        <v>22</v>
      </c>
      <c r="L21" s="89"/>
      <c r="M21" s="90"/>
      <c r="N21" s="30">
        <v>43</v>
      </c>
      <c r="O21" s="88"/>
      <c r="P21" s="88"/>
      <c r="Q21" s="80"/>
      <c r="R21" s="81"/>
      <c r="S21" s="34" t="s">
        <v>24</v>
      </c>
      <c r="T21" s="82"/>
      <c r="U21" s="83"/>
      <c r="V21" s="84">
        <f t="shared" si="0"/>
        <v>0</v>
      </c>
      <c r="W21" s="85"/>
      <c r="X21" s="35" t="s">
        <v>22</v>
      </c>
      <c r="Y21" s="89"/>
      <c r="Z21" s="90"/>
    </row>
    <row r="22" spans="1:26" ht="30.1" customHeight="1" x14ac:dyDescent="0.2">
      <c r="A22" s="30">
        <v>14</v>
      </c>
      <c r="B22" s="88"/>
      <c r="C22" s="88"/>
      <c r="D22" s="80"/>
      <c r="E22" s="81"/>
      <c r="F22" s="34" t="s">
        <v>24</v>
      </c>
      <c r="G22" s="82"/>
      <c r="H22" s="83"/>
      <c r="I22" s="84">
        <f t="shared" si="1"/>
        <v>0</v>
      </c>
      <c r="J22" s="85"/>
      <c r="K22" s="35" t="s">
        <v>22</v>
      </c>
      <c r="L22" s="89"/>
      <c r="M22" s="90"/>
      <c r="N22" s="30">
        <v>44</v>
      </c>
      <c r="O22" s="88"/>
      <c r="P22" s="88"/>
      <c r="Q22" s="80"/>
      <c r="R22" s="81"/>
      <c r="S22" s="34" t="s">
        <v>24</v>
      </c>
      <c r="T22" s="82"/>
      <c r="U22" s="83"/>
      <c r="V22" s="84">
        <f t="shared" si="0"/>
        <v>0</v>
      </c>
      <c r="W22" s="85"/>
      <c r="X22" s="35" t="s">
        <v>22</v>
      </c>
      <c r="Y22" s="89"/>
      <c r="Z22" s="90"/>
    </row>
    <row r="23" spans="1:26" ht="30.1" customHeight="1" x14ac:dyDescent="0.2">
      <c r="A23" s="9">
        <v>15</v>
      </c>
      <c r="B23" s="88"/>
      <c r="C23" s="88"/>
      <c r="D23" s="80"/>
      <c r="E23" s="81"/>
      <c r="F23" s="34" t="s">
        <v>24</v>
      </c>
      <c r="G23" s="82"/>
      <c r="H23" s="83"/>
      <c r="I23" s="84">
        <f t="shared" si="1"/>
        <v>0</v>
      </c>
      <c r="J23" s="85"/>
      <c r="K23" s="35" t="s">
        <v>22</v>
      </c>
      <c r="L23" s="89"/>
      <c r="M23" s="90"/>
      <c r="N23" s="30">
        <v>45</v>
      </c>
      <c r="O23" s="88"/>
      <c r="P23" s="88"/>
      <c r="Q23" s="80"/>
      <c r="R23" s="81"/>
      <c r="S23" s="34" t="s">
        <v>24</v>
      </c>
      <c r="T23" s="82"/>
      <c r="U23" s="83"/>
      <c r="V23" s="84">
        <f t="shared" si="0"/>
        <v>0</v>
      </c>
      <c r="W23" s="85"/>
      <c r="X23" s="35" t="s">
        <v>22</v>
      </c>
      <c r="Y23" s="89"/>
      <c r="Z23" s="90"/>
    </row>
    <row r="24" spans="1:26" ht="30.1" customHeight="1" x14ac:dyDescent="0.2">
      <c r="A24" s="30">
        <v>16</v>
      </c>
      <c r="B24" s="88"/>
      <c r="C24" s="88"/>
      <c r="D24" s="80"/>
      <c r="E24" s="81"/>
      <c r="F24" s="34" t="s">
        <v>24</v>
      </c>
      <c r="G24" s="82"/>
      <c r="H24" s="83"/>
      <c r="I24" s="84">
        <f t="shared" si="1"/>
        <v>0</v>
      </c>
      <c r="J24" s="85"/>
      <c r="K24" s="35" t="s">
        <v>22</v>
      </c>
      <c r="L24" s="89"/>
      <c r="M24" s="90"/>
      <c r="N24" s="30">
        <v>46</v>
      </c>
      <c r="O24" s="88"/>
      <c r="P24" s="88"/>
      <c r="Q24" s="80"/>
      <c r="R24" s="81"/>
      <c r="S24" s="34" t="s">
        <v>24</v>
      </c>
      <c r="T24" s="82"/>
      <c r="U24" s="83"/>
      <c r="V24" s="84">
        <f t="shared" si="0"/>
        <v>0</v>
      </c>
      <c r="W24" s="85"/>
      <c r="X24" s="35" t="s">
        <v>22</v>
      </c>
      <c r="Y24" s="89"/>
      <c r="Z24" s="90"/>
    </row>
    <row r="25" spans="1:26" ht="30.1" customHeight="1" x14ac:dyDescent="0.2">
      <c r="A25" s="9">
        <v>17</v>
      </c>
      <c r="B25" s="88"/>
      <c r="C25" s="88"/>
      <c r="D25" s="80"/>
      <c r="E25" s="81"/>
      <c r="F25" s="34" t="s">
        <v>24</v>
      </c>
      <c r="G25" s="82"/>
      <c r="H25" s="83"/>
      <c r="I25" s="84">
        <f t="shared" si="1"/>
        <v>0</v>
      </c>
      <c r="J25" s="85"/>
      <c r="K25" s="35" t="s">
        <v>22</v>
      </c>
      <c r="L25" s="89"/>
      <c r="M25" s="90"/>
      <c r="N25" s="30">
        <v>47</v>
      </c>
      <c r="O25" s="88"/>
      <c r="P25" s="88"/>
      <c r="Q25" s="80"/>
      <c r="R25" s="81"/>
      <c r="S25" s="34" t="s">
        <v>24</v>
      </c>
      <c r="T25" s="82"/>
      <c r="U25" s="83"/>
      <c r="V25" s="84">
        <f t="shared" si="0"/>
        <v>0</v>
      </c>
      <c r="W25" s="85"/>
      <c r="X25" s="35" t="s">
        <v>22</v>
      </c>
      <c r="Y25" s="89"/>
      <c r="Z25" s="90"/>
    </row>
    <row r="26" spans="1:26" ht="30.1" customHeight="1" x14ac:dyDescent="0.2">
      <c r="A26" s="30">
        <v>18</v>
      </c>
      <c r="B26" s="88"/>
      <c r="C26" s="88"/>
      <c r="D26" s="80"/>
      <c r="E26" s="81"/>
      <c r="F26" s="34" t="s">
        <v>24</v>
      </c>
      <c r="G26" s="82"/>
      <c r="H26" s="83"/>
      <c r="I26" s="84">
        <f t="shared" si="1"/>
        <v>0</v>
      </c>
      <c r="J26" s="85"/>
      <c r="K26" s="35" t="s">
        <v>22</v>
      </c>
      <c r="L26" s="89"/>
      <c r="M26" s="90"/>
      <c r="N26" s="30">
        <v>48</v>
      </c>
      <c r="O26" s="88"/>
      <c r="P26" s="88"/>
      <c r="Q26" s="80"/>
      <c r="R26" s="81"/>
      <c r="S26" s="34" t="s">
        <v>24</v>
      </c>
      <c r="T26" s="82"/>
      <c r="U26" s="83"/>
      <c r="V26" s="84">
        <f t="shared" si="0"/>
        <v>0</v>
      </c>
      <c r="W26" s="85"/>
      <c r="X26" s="35" t="s">
        <v>22</v>
      </c>
      <c r="Y26" s="89"/>
      <c r="Z26" s="90"/>
    </row>
    <row r="27" spans="1:26" ht="30.1" customHeight="1" x14ac:dyDescent="0.2">
      <c r="A27" s="9">
        <v>19</v>
      </c>
      <c r="B27" s="88"/>
      <c r="C27" s="88"/>
      <c r="D27" s="80"/>
      <c r="E27" s="81"/>
      <c r="F27" s="34" t="s">
        <v>24</v>
      </c>
      <c r="G27" s="82"/>
      <c r="H27" s="83"/>
      <c r="I27" s="84">
        <f t="shared" si="1"/>
        <v>0</v>
      </c>
      <c r="J27" s="85"/>
      <c r="K27" s="35" t="s">
        <v>22</v>
      </c>
      <c r="L27" s="89"/>
      <c r="M27" s="90"/>
      <c r="N27" s="30">
        <v>49</v>
      </c>
      <c r="O27" s="88"/>
      <c r="P27" s="88"/>
      <c r="Q27" s="80"/>
      <c r="R27" s="81"/>
      <c r="S27" s="34" t="s">
        <v>24</v>
      </c>
      <c r="T27" s="82"/>
      <c r="U27" s="83"/>
      <c r="V27" s="84">
        <f t="shared" si="0"/>
        <v>0</v>
      </c>
      <c r="W27" s="85"/>
      <c r="X27" s="35" t="s">
        <v>22</v>
      </c>
      <c r="Y27" s="89"/>
      <c r="Z27" s="90"/>
    </row>
    <row r="28" spans="1:26" ht="30.1" customHeight="1" x14ac:dyDescent="0.2">
      <c r="A28" s="30">
        <v>20</v>
      </c>
      <c r="B28" s="88"/>
      <c r="C28" s="88"/>
      <c r="D28" s="80"/>
      <c r="E28" s="81"/>
      <c r="F28" s="34" t="s">
        <v>24</v>
      </c>
      <c r="G28" s="82"/>
      <c r="H28" s="83"/>
      <c r="I28" s="84">
        <f t="shared" si="1"/>
        <v>0</v>
      </c>
      <c r="J28" s="85"/>
      <c r="K28" s="35" t="s">
        <v>22</v>
      </c>
      <c r="L28" s="89"/>
      <c r="M28" s="90"/>
      <c r="N28" s="30">
        <v>50</v>
      </c>
      <c r="O28" s="88"/>
      <c r="P28" s="88"/>
      <c r="Q28" s="80"/>
      <c r="R28" s="81"/>
      <c r="S28" s="34" t="s">
        <v>24</v>
      </c>
      <c r="T28" s="82"/>
      <c r="U28" s="83"/>
      <c r="V28" s="84">
        <f t="shared" si="0"/>
        <v>0</v>
      </c>
      <c r="W28" s="85"/>
      <c r="X28" s="35" t="s">
        <v>22</v>
      </c>
      <c r="Y28" s="89"/>
      <c r="Z28" s="90"/>
    </row>
    <row r="29" spans="1:26" ht="30.1" customHeight="1" x14ac:dyDescent="0.2">
      <c r="A29" s="9">
        <v>21</v>
      </c>
      <c r="B29" s="88"/>
      <c r="C29" s="88"/>
      <c r="D29" s="80"/>
      <c r="E29" s="81"/>
      <c r="F29" s="34" t="s">
        <v>24</v>
      </c>
      <c r="G29" s="82"/>
      <c r="H29" s="83"/>
      <c r="I29" s="84">
        <f t="shared" si="1"/>
        <v>0</v>
      </c>
      <c r="J29" s="85"/>
      <c r="K29" s="35" t="s">
        <v>22</v>
      </c>
      <c r="L29" s="89"/>
      <c r="M29" s="90"/>
      <c r="N29" s="30">
        <v>51</v>
      </c>
      <c r="O29" s="88"/>
      <c r="P29" s="88"/>
      <c r="Q29" s="80"/>
      <c r="R29" s="81"/>
      <c r="S29" s="34" t="s">
        <v>24</v>
      </c>
      <c r="T29" s="82"/>
      <c r="U29" s="83"/>
      <c r="V29" s="84">
        <f t="shared" si="0"/>
        <v>0</v>
      </c>
      <c r="W29" s="85"/>
      <c r="X29" s="35" t="s">
        <v>22</v>
      </c>
      <c r="Y29" s="89"/>
      <c r="Z29" s="90"/>
    </row>
    <row r="30" spans="1:26" ht="30.1" customHeight="1" x14ac:dyDescent="0.2">
      <c r="A30" s="30">
        <v>22</v>
      </c>
      <c r="B30" s="88"/>
      <c r="C30" s="88"/>
      <c r="D30" s="80"/>
      <c r="E30" s="81"/>
      <c r="F30" s="34" t="s">
        <v>24</v>
      </c>
      <c r="G30" s="82"/>
      <c r="H30" s="83"/>
      <c r="I30" s="84">
        <f t="shared" si="1"/>
        <v>0</v>
      </c>
      <c r="J30" s="85"/>
      <c r="K30" s="35" t="s">
        <v>22</v>
      </c>
      <c r="L30" s="89"/>
      <c r="M30" s="90"/>
      <c r="N30" s="30">
        <v>52</v>
      </c>
      <c r="O30" s="88"/>
      <c r="P30" s="88"/>
      <c r="Q30" s="80"/>
      <c r="R30" s="81"/>
      <c r="S30" s="34" t="s">
        <v>24</v>
      </c>
      <c r="T30" s="82"/>
      <c r="U30" s="83"/>
      <c r="V30" s="84">
        <f t="shared" si="0"/>
        <v>0</v>
      </c>
      <c r="W30" s="85"/>
      <c r="X30" s="35" t="s">
        <v>22</v>
      </c>
      <c r="Y30" s="89"/>
      <c r="Z30" s="90"/>
    </row>
    <row r="31" spans="1:26" ht="30.1" customHeight="1" x14ac:dyDescent="0.2">
      <c r="A31" s="9">
        <v>23</v>
      </c>
      <c r="B31" s="88"/>
      <c r="C31" s="88"/>
      <c r="D31" s="80"/>
      <c r="E31" s="81"/>
      <c r="F31" s="34" t="s">
        <v>24</v>
      </c>
      <c r="G31" s="82"/>
      <c r="H31" s="83"/>
      <c r="I31" s="84">
        <f t="shared" si="1"/>
        <v>0</v>
      </c>
      <c r="J31" s="85"/>
      <c r="K31" s="35" t="s">
        <v>22</v>
      </c>
      <c r="L31" s="89"/>
      <c r="M31" s="90"/>
      <c r="N31" s="30">
        <v>53</v>
      </c>
      <c r="O31" s="88"/>
      <c r="P31" s="88"/>
      <c r="Q31" s="80"/>
      <c r="R31" s="81"/>
      <c r="S31" s="34" t="s">
        <v>24</v>
      </c>
      <c r="T31" s="82"/>
      <c r="U31" s="83"/>
      <c r="V31" s="84">
        <f t="shared" si="0"/>
        <v>0</v>
      </c>
      <c r="W31" s="85"/>
      <c r="X31" s="35" t="s">
        <v>22</v>
      </c>
      <c r="Y31" s="89"/>
      <c r="Z31" s="90"/>
    </row>
    <row r="32" spans="1:26" ht="30.1" customHeight="1" x14ac:dyDescent="0.2">
      <c r="A32" s="30">
        <v>24</v>
      </c>
      <c r="B32" s="88"/>
      <c r="C32" s="88"/>
      <c r="D32" s="80"/>
      <c r="E32" s="81"/>
      <c r="F32" s="34" t="s">
        <v>24</v>
      </c>
      <c r="G32" s="82"/>
      <c r="H32" s="83"/>
      <c r="I32" s="84">
        <f t="shared" si="1"/>
        <v>0</v>
      </c>
      <c r="J32" s="85"/>
      <c r="K32" s="35" t="s">
        <v>22</v>
      </c>
      <c r="L32" s="89"/>
      <c r="M32" s="90"/>
      <c r="N32" s="30">
        <v>54</v>
      </c>
      <c r="O32" s="88"/>
      <c r="P32" s="88"/>
      <c r="Q32" s="80"/>
      <c r="R32" s="81"/>
      <c r="S32" s="34" t="s">
        <v>24</v>
      </c>
      <c r="T32" s="82"/>
      <c r="U32" s="83"/>
      <c r="V32" s="84">
        <f t="shared" si="0"/>
        <v>0</v>
      </c>
      <c r="W32" s="85"/>
      <c r="X32" s="35" t="s">
        <v>22</v>
      </c>
      <c r="Y32" s="89"/>
      <c r="Z32" s="90"/>
    </row>
    <row r="33" spans="1:26" ht="30.1" customHeight="1" x14ac:dyDescent="0.2">
      <c r="A33" s="9">
        <v>25</v>
      </c>
      <c r="B33" s="88"/>
      <c r="C33" s="88"/>
      <c r="D33" s="80"/>
      <c r="E33" s="81"/>
      <c r="F33" s="34" t="s">
        <v>24</v>
      </c>
      <c r="G33" s="82"/>
      <c r="H33" s="83"/>
      <c r="I33" s="84">
        <f t="shared" si="1"/>
        <v>0</v>
      </c>
      <c r="J33" s="85"/>
      <c r="K33" s="35" t="s">
        <v>22</v>
      </c>
      <c r="L33" s="89"/>
      <c r="M33" s="90"/>
      <c r="N33" s="30">
        <v>55</v>
      </c>
      <c r="O33" s="88"/>
      <c r="P33" s="88"/>
      <c r="Q33" s="80"/>
      <c r="R33" s="81"/>
      <c r="S33" s="34" t="s">
        <v>24</v>
      </c>
      <c r="T33" s="82"/>
      <c r="U33" s="83"/>
      <c r="V33" s="84">
        <f t="shared" si="0"/>
        <v>0</v>
      </c>
      <c r="W33" s="85"/>
      <c r="X33" s="35" t="s">
        <v>22</v>
      </c>
      <c r="Y33" s="89"/>
      <c r="Z33" s="90"/>
    </row>
    <row r="34" spans="1:26" ht="30.1" customHeight="1" x14ac:dyDescent="0.2">
      <c r="A34" s="30">
        <v>26</v>
      </c>
      <c r="B34" s="88"/>
      <c r="C34" s="88"/>
      <c r="D34" s="80"/>
      <c r="E34" s="81"/>
      <c r="F34" s="34" t="s">
        <v>24</v>
      </c>
      <c r="G34" s="82"/>
      <c r="H34" s="83"/>
      <c r="I34" s="84">
        <f t="shared" si="1"/>
        <v>0</v>
      </c>
      <c r="J34" s="85"/>
      <c r="K34" s="35" t="s">
        <v>22</v>
      </c>
      <c r="L34" s="89"/>
      <c r="M34" s="90"/>
      <c r="N34" s="30">
        <v>56</v>
      </c>
      <c r="O34" s="88"/>
      <c r="P34" s="88"/>
      <c r="Q34" s="80"/>
      <c r="R34" s="81"/>
      <c r="S34" s="34" t="s">
        <v>24</v>
      </c>
      <c r="T34" s="82"/>
      <c r="U34" s="83"/>
      <c r="V34" s="84">
        <f t="shared" si="0"/>
        <v>0</v>
      </c>
      <c r="W34" s="85"/>
      <c r="X34" s="35" t="s">
        <v>22</v>
      </c>
      <c r="Y34" s="89"/>
      <c r="Z34" s="90"/>
    </row>
    <row r="35" spans="1:26" ht="30.1" customHeight="1" x14ac:dyDescent="0.2">
      <c r="A35" s="9">
        <v>27</v>
      </c>
      <c r="B35" s="88"/>
      <c r="C35" s="88"/>
      <c r="D35" s="80"/>
      <c r="E35" s="81"/>
      <c r="F35" s="34" t="s">
        <v>24</v>
      </c>
      <c r="G35" s="82"/>
      <c r="H35" s="83"/>
      <c r="I35" s="84">
        <f t="shared" si="1"/>
        <v>0</v>
      </c>
      <c r="J35" s="85"/>
      <c r="K35" s="35" t="s">
        <v>22</v>
      </c>
      <c r="L35" s="89"/>
      <c r="M35" s="90"/>
      <c r="N35" s="30">
        <v>57</v>
      </c>
      <c r="O35" s="88"/>
      <c r="P35" s="88"/>
      <c r="Q35" s="80"/>
      <c r="R35" s="81"/>
      <c r="S35" s="34" t="s">
        <v>24</v>
      </c>
      <c r="T35" s="82"/>
      <c r="U35" s="83"/>
      <c r="V35" s="84">
        <f t="shared" si="0"/>
        <v>0</v>
      </c>
      <c r="W35" s="85"/>
      <c r="X35" s="35" t="s">
        <v>22</v>
      </c>
      <c r="Y35" s="89"/>
      <c r="Z35" s="90"/>
    </row>
    <row r="36" spans="1:26" ht="30.1" customHeight="1" x14ac:dyDescent="0.2">
      <c r="A36" s="30">
        <v>28</v>
      </c>
      <c r="B36" s="88"/>
      <c r="C36" s="88"/>
      <c r="D36" s="80"/>
      <c r="E36" s="81"/>
      <c r="F36" s="34" t="s">
        <v>24</v>
      </c>
      <c r="G36" s="82"/>
      <c r="H36" s="83"/>
      <c r="I36" s="84">
        <f t="shared" si="1"/>
        <v>0</v>
      </c>
      <c r="J36" s="85"/>
      <c r="K36" s="35" t="s">
        <v>22</v>
      </c>
      <c r="L36" s="89"/>
      <c r="M36" s="90"/>
      <c r="N36" s="30">
        <v>58</v>
      </c>
      <c r="O36" s="88"/>
      <c r="P36" s="88"/>
      <c r="Q36" s="80"/>
      <c r="R36" s="81"/>
      <c r="S36" s="34" t="s">
        <v>24</v>
      </c>
      <c r="T36" s="82"/>
      <c r="U36" s="83"/>
      <c r="V36" s="84">
        <f t="shared" si="0"/>
        <v>0</v>
      </c>
      <c r="W36" s="85"/>
      <c r="X36" s="35" t="s">
        <v>22</v>
      </c>
      <c r="Y36" s="89"/>
      <c r="Z36" s="90"/>
    </row>
    <row r="37" spans="1:26" ht="30.1" customHeight="1" x14ac:dyDescent="0.2">
      <c r="A37" s="9">
        <v>29</v>
      </c>
      <c r="B37" s="88"/>
      <c r="C37" s="88"/>
      <c r="D37" s="80"/>
      <c r="E37" s="81"/>
      <c r="F37" s="34" t="s">
        <v>24</v>
      </c>
      <c r="G37" s="82"/>
      <c r="H37" s="83"/>
      <c r="I37" s="84">
        <f t="shared" si="1"/>
        <v>0</v>
      </c>
      <c r="J37" s="85"/>
      <c r="K37" s="35" t="s">
        <v>22</v>
      </c>
      <c r="L37" s="89"/>
      <c r="M37" s="90"/>
      <c r="N37" s="30">
        <v>59</v>
      </c>
      <c r="O37" s="88"/>
      <c r="P37" s="88"/>
      <c r="Q37" s="80"/>
      <c r="R37" s="81"/>
      <c r="S37" s="34" t="s">
        <v>24</v>
      </c>
      <c r="T37" s="82"/>
      <c r="U37" s="83"/>
      <c r="V37" s="84">
        <f t="shared" si="0"/>
        <v>0</v>
      </c>
      <c r="W37" s="85"/>
      <c r="X37" s="35" t="s">
        <v>22</v>
      </c>
      <c r="Y37" s="89"/>
      <c r="Z37" s="90"/>
    </row>
    <row r="38" spans="1:26" ht="30.1" customHeight="1" thickBot="1" x14ac:dyDescent="0.25">
      <c r="A38" s="29">
        <v>30</v>
      </c>
      <c r="B38" s="94"/>
      <c r="C38" s="94"/>
      <c r="D38" s="95"/>
      <c r="E38" s="96"/>
      <c r="F38" s="34" t="s">
        <v>24</v>
      </c>
      <c r="G38" s="97"/>
      <c r="H38" s="98"/>
      <c r="I38" s="99">
        <f t="shared" si="1"/>
        <v>0</v>
      </c>
      <c r="J38" s="100"/>
      <c r="K38" s="36" t="s">
        <v>22</v>
      </c>
      <c r="L38" s="101"/>
      <c r="M38" s="102"/>
      <c r="N38" s="29">
        <v>60</v>
      </c>
      <c r="O38" s="94"/>
      <c r="P38" s="94"/>
      <c r="Q38" s="95"/>
      <c r="R38" s="96"/>
      <c r="S38" s="37" t="s">
        <v>24</v>
      </c>
      <c r="T38" s="97"/>
      <c r="U38" s="98"/>
      <c r="V38" s="99">
        <f t="shared" si="0"/>
        <v>0</v>
      </c>
      <c r="W38" s="100"/>
      <c r="X38" s="36" t="s">
        <v>22</v>
      </c>
      <c r="Y38" s="101"/>
      <c r="Z38" s="102"/>
    </row>
    <row r="39" spans="1:26" ht="29.55" customHeight="1" x14ac:dyDescent="0.2">
      <c r="A39" s="1" t="s">
        <v>46</v>
      </c>
      <c r="X39" s="55" t="s">
        <v>36</v>
      </c>
      <c r="Y39" s="56"/>
      <c r="Z39" s="56"/>
    </row>
    <row r="40" spans="1:26" ht="46.75" customHeight="1" x14ac:dyDescent="0.2">
      <c r="A40" s="77" t="s">
        <v>47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13.45" customHeight="1" thickBot="1" x14ac:dyDescent="0.25"/>
    <row r="42" spans="1:26" ht="29.55" customHeight="1" x14ac:dyDescent="0.2">
      <c r="A42" s="57" t="s">
        <v>0</v>
      </c>
      <c r="B42" s="58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 t="s">
        <v>34</v>
      </c>
      <c r="O42" s="62"/>
      <c r="P42" s="63"/>
      <c r="Q42" s="67"/>
      <c r="R42" s="68"/>
      <c r="S42" s="68"/>
      <c r="T42" s="68"/>
      <c r="U42" s="68"/>
      <c r="V42" s="68"/>
      <c r="W42" s="68"/>
      <c r="X42" s="68"/>
      <c r="Y42" s="68"/>
      <c r="Z42" s="69"/>
    </row>
    <row r="43" spans="1:26" ht="29.55" customHeight="1" thickBot="1" x14ac:dyDescent="0.25">
      <c r="A43" s="73" t="s">
        <v>1</v>
      </c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64"/>
      <c r="O43" s="65"/>
      <c r="P43" s="66"/>
      <c r="Q43" s="70"/>
      <c r="R43" s="71"/>
      <c r="S43" s="71"/>
      <c r="T43" s="71"/>
      <c r="U43" s="71"/>
      <c r="V43" s="71"/>
      <c r="W43" s="71"/>
      <c r="X43" s="71"/>
      <c r="Y43" s="71"/>
      <c r="Z43" s="72"/>
    </row>
    <row r="44" spans="1:26" ht="11.3" customHeight="1" thickBot="1" x14ac:dyDescent="0.25"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1:26" ht="29.55" customHeight="1" x14ac:dyDescent="0.2">
      <c r="A45" s="40" t="s">
        <v>31</v>
      </c>
      <c r="B45" s="42" t="s">
        <v>26</v>
      </c>
      <c r="C45" s="43"/>
      <c r="D45" s="45" t="s">
        <v>17</v>
      </c>
      <c r="E45" s="46"/>
      <c r="F45" s="46"/>
      <c r="G45" s="46"/>
      <c r="H45" s="46"/>
      <c r="I45" s="46"/>
      <c r="J45" s="46"/>
      <c r="K45" s="47"/>
      <c r="L45" s="51" t="s">
        <v>27</v>
      </c>
      <c r="M45" s="52"/>
      <c r="N45" s="40" t="s">
        <v>32</v>
      </c>
      <c r="O45" s="42" t="s">
        <v>26</v>
      </c>
      <c r="P45" s="43"/>
      <c r="Q45" s="45" t="s">
        <v>17</v>
      </c>
      <c r="R45" s="46"/>
      <c r="S45" s="46"/>
      <c r="T45" s="46"/>
      <c r="U45" s="46"/>
      <c r="V45" s="46"/>
      <c r="W45" s="46"/>
      <c r="X45" s="47"/>
      <c r="Y45" s="51" t="s">
        <v>27</v>
      </c>
      <c r="Z45" s="52"/>
    </row>
    <row r="46" spans="1:26" ht="29.55" customHeight="1" x14ac:dyDescent="0.2">
      <c r="A46" s="41"/>
      <c r="B46" s="44"/>
      <c r="C46" s="44"/>
      <c r="D46" s="48"/>
      <c r="E46" s="49"/>
      <c r="F46" s="49"/>
      <c r="G46" s="49"/>
      <c r="H46" s="49"/>
      <c r="I46" s="49"/>
      <c r="J46" s="49"/>
      <c r="K46" s="50"/>
      <c r="L46" s="53"/>
      <c r="M46" s="54"/>
      <c r="N46" s="41"/>
      <c r="O46" s="44"/>
      <c r="P46" s="44"/>
      <c r="Q46" s="48"/>
      <c r="R46" s="49"/>
      <c r="S46" s="49"/>
      <c r="T46" s="49"/>
      <c r="U46" s="49"/>
      <c r="V46" s="49"/>
      <c r="W46" s="49"/>
      <c r="X46" s="50"/>
      <c r="Y46" s="53"/>
      <c r="Z46" s="54"/>
    </row>
    <row r="47" spans="1:26" ht="29.55" customHeight="1" x14ac:dyDescent="0.2">
      <c r="A47" s="33">
        <v>61</v>
      </c>
      <c r="B47" s="78"/>
      <c r="C47" s="79"/>
      <c r="D47" s="80"/>
      <c r="E47" s="81"/>
      <c r="F47" s="34" t="s">
        <v>49</v>
      </c>
      <c r="G47" s="82"/>
      <c r="H47" s="83"/>
      <c r="I47" s="84">
        <f>(G47-D47)*24*60</f>
        <v>0</v>
      </c>
      <c r="J47" s="85"/>
      <c r="K47" s="35" t="s">
        <v>22</v>
      </c>
      <c r="L47" s="86"/>
      <c r="M47" s="87"/>
      <c r="N47" s="39">
        <v>91</v>
      </c>
      <c r="O47" s="88"/>
      <c r="P47" s="88"/>
      <c r="Q47" s="80"/>
      <c r="R47" s="81"/>
      <c r="S47" s="34" t="s">
        <v>50</v>
      </c>
      <c r="T47" s="82"/>
      <c r="U47" s="83"/>
      <c r="V47" s="84">
        <f>(T47-Q47)*24*60</f>
        <v>0</v>
      </c>
      <c r="W47" s="85"/>
      <c r="X47" s="35" t="s">
        <v>22</v>
      </c>
      <c r="Y47" s="89"/>
      <c r="Z47" s="90"/>
    </row>
    <row r="48" spans="1:26" ht="29.55" customHeight="1" x14ac:dyDescent="0.2">
      <c r="A48" s="33">
        <v>62</v>
      </c>
      <c r="B48" s="78"/>
      <c r="C48" s="79"/>
      <c r="D48" s="80"/>
      <c r="E48" s="81"/>
      <c r="F48" s="34" t="s">
        <v>51</v>
      </c>
      <c r="G48" s="82"/>
      <c r="H48" s="83"/>
      <c r="I48" s="84">
        <f>(G48-D48)*24*60</f>
        <v>0</v>
      </c>
      <c r="J48" s="85"/>
      <c r="K48" s="35" t="s">
        <v>22</v>
      </c>
      <c r="L48" s="86"/>
      <c r="M48" s="87"/>
      <c r="N48" s="39">
        <v>92</v>
      </c>
      <c r="O48" s="88"/>
      <c r="P48" s="88"/>
      <c r="Q48" s="80"/>
      <c r="R48" s="81"/>
      <c r="S48" s="34" t="s">
        <v>51</v>
      </c>
      <c r="T48" s="82"/>
      <c r="U48" s="83"/>
      <c r="V48" s="84">
        <f t="shared" ref="V48:V76" si="3">(T48-Q48)*24*60</f>
        <v>0</v>
      </c>
      <c r="W48" s="85"/>
      <c r="X48" s="35" t="s">
        <v>22</v>
      </c>
      <c r="Y48" s="89"/>
      <c r="Z48" s="90"/>
    </row>
    <row r="49" spans="1:26" ht="29.55" customHeight="1" x14ac:dyDescent="0.2">
      <c r="A49" s="33">
        <v>63</v>
      </c>
      <c r="B49" s="88"/>
      <c r="C49" s="88"/>
      <c r="D49" s="80"/>
      <c r="E49" s="81"/>
      <c r="F49" s="34" t="s">
        <v>51</v>
      </c>
      <c r="G49" s="82"/>
      <c r="H49" s="83"/>
      <c r="I49" s="84">
        <f>(G49-D49)*24*60</f>
        <v>0</v>
      </c>
      <c r="J49" s="85"/>
      <c r="K49" s="35" t="s">
        <v>22</v>
      </c>
      <c r="L49" s="91"/>
      <c r="M49" s="92"/>
      <c r="N49" s="39">
        <v>93</v>
      </c>
      <c r="O49" s="88"/>
      <c r="P49" s="88"/>
      <c r="Q49" s="80"/>
      <c r="R49" s="81"/>
      <c r="S49" s="34" t="s">
        <v>51</v>
      </c>
      <c r="T49" s="82"/>
      <c r="U49" s="83"/>
      <c r="V49" s="84">
        <f t="shared" si="3"/>
        <v>0</v>
      </c>
      <c r="W49" s="85"/>
      <c r="X49" s="35" t="s">
        <v>22</v>
      </c>
      <c r="Y49" s="89"/>
      <c r="Z49" s="90"/>
    </row>
    <row r="50" spans="1:26" ht="29.55" customHeight="1" x14ac:dyDescent="0.2">
      <c r="A50" s="33">
        <v>64</v>
      </c>
      <c r="B50" s="93"/>
      <c r="C50" s="88"/>
      <c r="D50" s="80"/>
      <c r="E50" s="81"/>
      <c r="F50" s="34" t="s">
        <v>51</v>
      </c>
      <c r="G50" s="82"/>
      <c r="H50" s="83"/>
      <c r="I50" s="84">
        <f t="shared" ref="I50:I76" si="4">(G50-D50)*24*60</f>
        <v>0</v>
      </c>
      <c r="J50" s="85"/>
      <c r="K50" s="35" t="s">
        <v>22</v>
      </c>
      <c r="L50" s="86"/>
      <c r="M50" s="87"/>
      <c r="N50" s="39">
        <v>94</v>
      </c>
      <c r="O50" s="88"/>
      <c r="P50" s="88"/>
      <c r="Q50" s="80"/>
      <c r="R50" s="81"/>
      <c r="S50" s="34" t="s">
        <v>51</v>
      </c>
      <c r="T50" s="82"/>
      <c r="U50" s="83"/>
      <c r="V50" s="84">
        <f t="shared" si="3"/>
        <v>0</v>
      </c>
      <c r="W50" s="85"/>
      <c r="X50" s="35" t="s">
        <v>22</v>
      </c>
      <c r="Y50" s="89"/>
      <c r="Z50" s="90"/>
    </row>
    <row r="51" spans="1:26" ht="29.55" customHeight="1" x14ac:dyDescent="0.2">
      <c r="A51" s="33">
        <v>65</v>
      </c>
      <c r="B51" s="93"/>
      <c r="C51" s="88"/>
      <c r="D51" s="80"/>
      <c r="E51" s="81"/>
      <c r="F51" s="34" t="s">
        <v>51</v>
      </c>
      <c r="G51" s="82"/>
      <c r="H51" s="83"/>
      <c r="I51" s="84">
        <f t="shared" si="4"/>
        <v>0</v>
      </c>
      <c r="J51" s="85"/>
      <c r="K51" s="35" t="s">
        <v>22</v>
      </c>
      <c r="L51" s="86"/>
      <c r="M51" s="87"/>
      <c r="N51" s="39">
        <v>95</v>
      </c>
      <c r="O51" s="88"/>
      <c r="P51" s="88"/>
      <c r="Q51" s="80"/>
      <c r="R51" s="81"/>
      <c r="S51" s="34" t="s">
        <v>51</v>
      </c>
      <c r="T51" s="82"/>
      <c r="U51" s="83"/>
      <c r="V51" s="84">
        <f t="shared" si="3"/>
        <v>0</v>
      </c>
      <c r="W51" s="85"/>
      <c r="X51" s="35" t="s">
        <v>22</v>
      </c>
      <c r="Y51" s="89"/>
      <c r="Z51" s="90"/>
    </row>
    <row r="52" spans="1:26" ht="29.55" customHeight="1" x14ac:dyDescent="0.2">
      <c r="A52" s="33">
        <v>66</v>
      </c>
      <c r="B52" s="93"/>
      <c r="C52" s="88"/>
      <c r="D52" s="80"/>
      <c r="E52" s="81"/>
      <c r="F52" s="34" t="s">
        <v>51</v>
      </c>
      <c r="G52" s="82"/>
      <c r="H52" s="83"/>
      <c r="I52" s="84">
        <f t="shared" si="4"/>
        <v>0</v>
      </c>
      <c r="J52" s="85"/>
      <c r="K52" s="35" t="s">
        <v>22</v>
      </c>
      <c r="L52" s="86"/>
      <c r="M52" s="87"/>
      <c r="N52" s="39">
        <v>96</v>
      </c>
      <c r="O52" s="88"/>
      <c r="P52" s="88"/>
      <c r="Q52" s="80"/>
      <c r="R52" s="81"/>
      <c r="S52" s="34" t="s">
        <v>51</v>
      </c>
      <c r="T52" s="82"/>
      <c r="U52" s="83"/>
      <c r="V52" s="84">
        <f t="shared" si="3"/>
        <v>0</v>
      </c>
      <c r="W52" s="85"/>
      <c r="X52" s="35" t="s">
        <v>22</v>
      </c>
      <c r="Y52" s="89"/>
      <c r="Z52" s="90"/>
    </row>
    <row r="53" spans="1:26" ht="29.55" customHeight="1" x14ac:dyDescent="0.2">
      <c r="A53" s="33">
        <v>67</v>
      </c>
      <c r="B53" s="93"/>
      <c r="C53" s="88"/>
      <c r="D53" s="80"/>
      <c r="E53" s="81"/>
      <c r="F53" s="34" t="s">
        <v>51</v>
      </c>
      <c r="G53" s="82"/>
      <c r="H53" s="83"/>
      <c r="I53" s="84">
        <f t="shared" si="4"/>
        <v>0</v>
      </c>
      <c r="J53" s="85"/>
      <c r="K53" s="35" t="s">
        <v>22</v>
      </c>
      <c r="L53" s="86"/>
      <c r="M53" s="87"/>
      <c r="N53" s="39">
        <v>97</v>
      </c>
      <c r="O53" s="88"/>
      <c r="P53" s="88"/>
      <c r="Q53" s="80"/>
      <c r="R53" s="81"/>
      <c r="S53" s="34" t="s">
        <v>51</v>
      </c>
      <c r="T53" s="82"/>
      <c r="U53" s="83"/>
      <c r="V53" s="84">
        <f t="shared" si="3"/>
        <v>0</v>
      </c>
      <c r="W53" s="85"/>
      <c r="X53" s="35" t="s">
        <v>22</v>
      </c>
      <c r="Y53" s="89"/>
      <c r="Z53" s="90"/>
    </row>
    <row r="54" spans="1:26" ht="29.55" customHeight="1" x14ac:dyDescent="0.2">
      <c r="A54" s="33">
        <v>68</v>
      </c>
      <c r="B54" s="88"/>
      <c r="C54" s="88"/>
      <c r="D54" s="80"/>
      <c r="E54" s="81"/>
      <c r="F54" s="34" t="s">
        <v>51</v>
      </c>
      <c r="G54" s="82"/>
      <c r="H54" s="83"/>
      <c r="I54" s="84">
        <f t="shared" si="4"/>
        <v>0</v>
      </c>
      <c r="J54" s="85"/>
      <c r="K54" s="35" t="s">
        <v>22</v>
      </c>
      <c r="L54" s="89"/>
      <c r="M54" s="90"/>
      <c r="N54" s="39">
        <v>98</v>
      </c>
      <c r="O54" s="88"/>
      <c r="P54" s="88"/>
      <c r="Q54" s="80"/>
      <c r="R54" s="81"/>
      <c r="S54" s="34" t="s">
        <v>51</v>
      </c>
      <c r="T54" s="82"/>
      <c r="U54" s="83"/>
      <c r="V54" s="84">
        <f t="shared" si="3"/>
        <v>0</v>
      </c>
      <c r="W54" s="85"/>
      <c r="X54" s="35" t="s">
        <v>22</v>
      </c>
      <c r="Y54" s="89"/>
      <c r="Z54" s="90"/>
    </row>
    <row r="55" spans="1:26" ht="29.55" customHeight="1" x14ac:dyDescent="0.2">
      <c r="A55" s="33">
        <v>69</v>
      </c>
      <c r="B55" s="88"/>
      <c r="C55" s="88"/>
      <c r="D55" s="80"/>
      <c r="E55" s="81"/>
      <c r="F55" s="14" t="s">
        <v>51</v>
      </c>
      <c r="G55" s="82"/>
      <c r="H55" s="83"/>
      <c r="I55" s="84">
        <f t="shared" si="4"/>
        <v>0</v>
      </c>
      <c r="J55" s="85"/>
      <c r="K55" s="35" t="s">
        <v>22</v>
      </c>
      <c r="L55" s="89"/>
      <c r="M55" s="90"/>
      <c r="N55" s="39">
        <v>99</v>
      </c>
      <c r="O55" s="88"/>
      <c r="P55" s="88"/>
      <c r="Q55" s="80"/>
      <c r="R55" s="81"/>
      <c r="S55" s="34" t="s">
        <v>51</v>
      </c>
      <c r="T55" s="82"/>
      <c r="U55" s="83"/>
      <c r="V55" s="84">
        <f t="shared" si="3"/>
        <v>0</v>
      </c>
      <c r="W55" s="85"/>
      <c r="X55" s="35" t="s">
        <v>22</v>
      </c>
      <c r="Y55" s="89"/>
      <c r="Z55" s="90"/>
    </row>
    <row r="56" spans="1:26" ht="29.55" customHeight="1" x14ac:dyDescent="0.2">
      <c r="A56" s="33">
        <v>70</v>
      </c>
      <c r="B56" s="88"/>
      <c r="C56" s="88"/>
      <c r="D56" s="80"/>
      <c r="E56" s="81"/>
      <c r="F56" s="14" t="s">
        <v>51</v>
      </c>
      <c r="G56" s="82"/>
      <c r="H56" s="83"/>
      <c r="I56" s="84">
        <f t="shared" si="4"/>
        <v>0</v>
      </c>
      <c r="J56" s="85"/>
      <c r="K56" s="35" t="s">
        <v>22</v>
      </c>
      <c r="L56" s="89"/>
      <c r="M56" s="90"/>
      <c r="N56" s="39">
        <v>100</v>
      </c>
      <c r="O56" s="88"/>
      <c r="P56" s="88"/>
      <c r="Q56" s="80"/>
      <c r="R56" s="81"/>
      <c r="S56" s="34" t="s">
        <v>51</v>
      </c>
      <c r="T56" s="82"/>
      <c r="U56" s="83"/>
      <c r="V56" s="84">
        <f t="shared" si="3"/>
        <v>0</v>
      </c>
      <c r="W56" s="85"/>
      <c r="X56" s="35" t="s">
        <v>22</v>
      </c>
      <c r="Y56" s="89"/>
      <c r="Z56" s="90"/>
    </row>
    <row r="57" spans="1:26" ht="29.55" customHeight="1" x14ac:dyDescent="0.2">
      <c r="A57" s="33">
        <v>71</v>
      </c>
      <c r="B57" s="88"/>
      <c r="C57" s="88"/>
      <c r="D57" s="80"/>
      <c r="E57" s="81"/>
      <c r="F57" s="14" t="s">
        <v>51</v>
      </c>
      <c r="G57" s="82"/>
      <c r="H57" s="83"/>
      <c r="I57" s="84">
        <f t="shared" si="4"/>
        <v>0</v>
      </c>
      <c r="J57" s="85"/>
      <c r="K57" s="35" t="s">
        <v>22</v>
      </c>
      <c r="L57" s="89"/>
      <c r="M57" s="90"/>
      <c r="N57" s="39">
        <v>101</v>
      </c>
      <c r="O57" s="88"/>
      <c r="P57" s="88"/>
      <c r="Q57" s="80"/>
      <c r="R57" s="81"/>
      <c r="S57" s="34" t="s">
        <v>51</v>
      </c>
      <c r="T57" s="82"/>
      <c r="U57" s="83"/>
      <c r="V57" s="84">
        <f t="shared" si="3"/>
        <v>0</v>
      </c>
      <c r="W57" s="85"/>
      <c r="X57" s="35" t="s">
        <v>22</v>
      </c>
      <c r="Y57" s="89"/>
      <c r="Z57" s="90"/>
    </row>
    <row r="58" spans="1:26" ht="30.1" customHeight="1" x14ac:dyDescent="0.2">
      <c r="A58" s="33">
        <v>72</v>
      </c>
      <c r="B58" s="88"/>
      <c r="C58" s="88"/>
      <c r="D58" s="80"/>
      <c r="E58" s="81"/>
      <c r="F58" s="14" t="s">
        <v>51</v>
      </c>
      <c r="G58" s="82"/>
      <c r="H58" s="83"/>
      <c r="I58" s="84">
        <f t="shared" si="4"/>
        <v>0</v>
      </c>
      <c r="J58" s="85"/>
      <c r="K58" s="35" t="s">
        <v>22</v>
      </c>
      <c r="L58" s="89"/>
      <c r="M58" s="90"/>
      <c r="N58" s="39">
        <v>102</v>
      </c>
      <c r="O58" s="88"/>
      <c r="P58" s="88"/>
      <c r="Q58" s="80"/>
      <c r="R58" s="81"/>
      <c r="S58" s="34" t="s">
        <v>51</v>
      </c>
      <c r="T58" s="82"/>
      <c r="U58" s="83"/>
      <c r="V58" s="84">
        <f t="shared" si="3"/>
        <v>0</v>
      </c>
      <c r="W58" s="85"/>
      <c r="X58" s="35" t="s">
        <v>22</v>
      </c>
      <c r="Y58" s="89"/>
      <c r="Z58" s="90"/>
    </row>
    <row r="59" spans="1:26" ht="30.1" customHeight="1" x14ac:dyDescent="0.2">
      <c r="A59" s="33">
        <v>73</v>
      </c>
      <c r="B59" s="88"/>
      <c r="C59" s="88"/>
      <c r="D59" s="80"/>
      <c r="E59" s="81"/>
      <c r="F59" s="14" t="s">
        <v>51</v>
      </c>
      <c r="G59" s="82"/>
      <c r="H59" s="83"/>
      <c r="I59" s="84">
        <f t="shared" si="4"/>
        <v>0</v>
      </c>
      <c r="J59" s="85"/>
      <c r="K59" s="35" t="s">
        <v>22</v>
      </c>
      <c r="L59" s="89"/>
      <c r="M59" s="90"/>
      <c r="N59" s="39">
        <v>103</v>
      </c>
      <c r="O59" s="88"/>
      <c r="P59" s="88"/>
      <c r="Q59" s="80"/>
      <c r="R59" s="81"/>
      <c r="S59" s="34" t="s">
        <v>51</v>
      </c>
      <c r="T59" s="82"/>
      <c r="U59" s="83"/>
      <c r="V59" s="84">
        <f t="shared" si="3"/>
        <v>0</v>
      </c>
      <c r="W59" s="85"/>
      <c r="X59" s="35" t="s">
        <v>22</v>
      </c>
      <c r="Y59" s="89"/>
      <c r="Z59" s="90"/>
    </row>
    <row r="60" spans="1:26" ht="30.1" customHeight="1" x14ac:dyDescent="0.2">
      <c r="A60" s="33">
        <v>74</v>
      </c>
      <c r="B60" s="88"/>
      <c r="C60" s="88"/>
      <c r="D60" s="80"/>
      <c r="E60" s="81"/>
      <c r="F60" s="14" t="s">
        <v>51</v>
      </c>
      <c r="G60" s="82"/>
      <c r="H60" s="83"/>
      <c r="I60" s="84">
        <f t="shared" si="4"/>
        <v>0</v>
      </c>
      <c r="J60" s="85"/>
      <c r="K60" s="35" t="s">
        <v>22</v>
      </c>
      <c r="L60" s="89"/>
      <c r="M60" s="90"/>
      <c r="N60" s="39">
        <v>104</v>
      </c>
      <c r="O60" s="88"/>
      <c r="P60" s="88"/>
      <c r="Q60" s="80"/>
      <c r="R60" s="81"/>
      <c r="S60" s="34" t="s">
        <v>51</v>
      </c>
      <c r="T60" s="82"/>
      <c r="U60" s="83"/>
      <c r="V60" s="84">
        <f t="shared" si="3"/>
        <v>0</v>
      </c>
      <c r="W60" s="85"/>
      <c r="X60" s="35" t="s">
        <v>22</v>
      </c>
      <c r="Y60" s="89"/>
      <c r="Z60" s="90"/>
    </row>
    <row r="61" spans="1:26" ht="30.1" customHeight="1" x14ac:dyDescent="0.2">
      <c r="A61" s="33">
        <v>75</v>
      </c>
      <c r="B61" s="88"/>
      <c r="C61" s="88"/>
      <c r="D61" s="80"/>
      <c r="E61" s="81"/>
      <c r="F61" s="14" t="s">
        <v>51</v>
      </c>
      <c r="G61" s="82"/>
      <c r="H61" s="83"/>
      <c r="I61" s="84">
        <f t="shared" si="4"/>
        <v>0</v>
      </c>
      <c r="J61" s="85"/>
      <c r="K61" s="35" t="s">
        <v>22</v>
      </c>
      <c r="L61" s="89"/>
      <c r="M61" s="90"/>
      <c r="N61" s="39">
        <v>105</v>
      </c>
      <c r="O61" s="88"/>
      <c r="P61" s="88"/>
      <c r="Q61" s="80"/>
      <c r="R61" s="81"/>
      <c r="S61" s="34" t="s">
        <v>49</v>
      </c>
      <c r="T61" s="82"/>
      <c r="U61" s="83"/>
      <c r="V61" s="84">
        <f t="shared" si="3"/>
        <v>0</v>
      </c>
      <c r="W61" s="85"/>
      <c r="X61" s="35" t="s">
        <v>22</v>
      </c>
      <c r="Y61" s="89"/>
      <c r="Z61" s="90"/>
    </row>
    <row r="62" spans="1:26" ht="30.1" customHeight="1" x14ac:dyDescent="0.2">
      <c r="A62" s="33">
        <v>76</v>
      </c>
      <c r="B62" s="88"/>
      <c r="C62" s="88"/>
      <c r="D62" s="80"/>
      <c r="E62" s="81"/>
      <c r="F62" s="14" t="s">
        <v>51</v>
      </c>
      <c r="G62" s="82"/>
      <c r="H62" s="83"/>
      <c r="I62" s="84">
        <f t="shared" si="4"/>
        <v>0</v>
      </c>
      <c r="J62" s="85"/>
      <c r="K62" s="35" t="s">
        <v>22</v>
      </c>
      <c r="L62" s="89"/>
      <c r="M62" s="90"/>
      <c r="N62" s="39">
        <v>106</v>
      </c>
      <c r="O62" s="88"/>
      <c r="P62" s="88"/>
      <c r="Q62" s="80"/>
      <c r="R62" s="81"/>
      <c r="S62" s="34" t="s">
        <v>51</v>
      </c>
      <c r="T62" s="82"/>
      <c r="U62" s="83"/>
      <c r="V62" s="84">
        <f t="shared" si="3"/>
        <v>0</v>
      </c>
      <c r="W62" s="85"/>
      <c r="X62" s="35" t="s">
        <v>22</v>
      </c>
      <c r="Y62" s="89"/>
      <c r="Z62" s="90"/>
    </row>
    <row r="63" spans="1:26" ht="30.1" customHeight="1" x14ac:dyDescent="0.2">
      <c r="A63" s="33">
        <v>77</v>
      </c>
      <c r="B63" s="88"/>
      <c r="C63" s="88"/>
      <c r="D63" s="80"/>
      <c r="E63" s="81"/>
      <c r="F63" s="14" t="s">
        <v>51</v>
      </c>
      <c r="G63" s="82"/>
      <c r="H63" s="83"/>
      <c r="I63" s="84">
        <f t="shared" si="4"/>
        <v>0</v>
      </c>
      <c r="J63" s="85"/>
      <c r="K63" s="35" t="s">
        <v>22</v>
      </c>
      <c r="L63" s="89"/>
      <c r="M63" s="90"/>
      <c r="N63" s="39">
        <v>107</v>
      </c>
      <c r="O63" s="88"/>
      <c r="P63" s="88"/>
      <c r="Q63" s="80"/>
      <c r="R63" s="81"/>
      <c r="S63" s="34" t="s">
        <v>51</v>
      </c>
      <c r="T63" s="82"/>
      <c r="U63" s="83"/>
      <c r="V63" s="84">
        <f t="shared" si="3"/>
        <v>0</v>
      </c>
      <c r="W63" s="85"/>
      <c r="X63" s="35" t="s">
        <v>22</v>
      </c>
      <c r="Y63" s="89"/>
      <c r="Z63" s="90"/>
    </row>
    <row r="64" spans="1:26" ht="30.1" customHeight="1" x14ac:dyDescent="0.2">
      <c r="A64" s="33">
        <v>78</v>
      </c>
      <c r="B64" s="88"/>
      <c r="C64" s="88"/>
      <c r="D64" s="80"/>
      <c r="E64" s="81"/>
      <c r="F64" s="14" t="s">
        <v>51</v>
      </c>
      <c r="G64" s="82"/>
      <c r="H64" s="83"/>
      <c r="I64" s="84">
        <f t="shared" si="4"/>
        <v>0</v>
      </c>
      <c r="J64" s="85"/>
      <c r="K64" s="35" t="s">
        <v>22</v>
      </c>
      <c r="L64" s="89"/>
      <c r="M64" s="90"/>
      <c r="N64" s="39">
        <v>108</v>
      </c>
      <c r="O64" s="88"/>
      <c r="P64" s="88"/>
      <c r="Q64" s="80"/>
      <c r="R64" s="81"/>
      <c r="S64" s="34" t="s">
        <v>51</v>
      </c>
      <c r="T64" s="82"/>
      <c r="U64" s="83"/>
      <c r="V64" s="84">
        <f t="shared" si="3"/>
        <v>0</v>
      </c>
      <c r="W64" s="85"/>
      <c r="X64" s="35" t="s">
        <v>22</v>
      </c>
      <c r="Y64" s="89"/>
      <c r="Z64" s="90"/>
    </row>
    <row r="65" spans="1:26" ht="30.1" customHeight="1" x14ac:dyDescent="0.2">
      <c r="A65" s="33">
        <v>79</v>
      </c>
      <c r="B65" s="88"/>
      <c r="C65" s="88"/>
      <c r="D65" s="80"/>
      <c r="E65" s="81"/>
      <c r="F65" s="14" t="s">
        <v>51</v>
      </c>
      <c r="G65" s="82"/>
      <c r="H65" s="83"/>
      <c r="I65" s="84">
        <f t="shared" si="4"/>
        <v>0</v>
      </c>
      <c r="J65" s="85"/>
      <c r="K65" s="35" t="s">
        <v>22</v>
      </c>
      <c r="L65" s="89"/>
      <c r="M65" s="90"/>
      <c r="N65" s="39">
        <v>109</v>
      </c>
      <c r="O65" s="88"/>
      <c r="P65" s="88"/>
      <c r="Q65" s="80"/>
      <c r="R65" s="81"/>
      <c r="S65" s="34" t="s">
        <v>51</v>
      </c>
      <c r="T65" s="82"/>
      <c r="U65" s="83"/>
      <c r="V65" s="84">
        <f t="shared" si="3"/>
        <v>0</v>
      </c>
      <c r="W65" s="85"/>
      <c r="X65" s="35" t="s">
        <v>22</v>
      </c>
      <c r="Y65" s="89"/>
      <c r="Z65" s="90"/>
    </row>
    <row r="66" spans="1:26" ht="30.1" customHeight="1" x14ac:dyDescent="0.2">
      <c r="A66" s="33">
        <v>80</v>
      </c>
      <c r="B66" s="88"/>
      <c r="C66" s="88"/>
      <c r="D66" s="80"/>
      <c r="E66" s="81"/>
      <c r="F66" s="14" t="s">
        <v>51</v>
      </c>
      <c r="G66" s="82"/>
      <c r="H66" s="83"/>
      <c r="I66" s="84">
        <f t="shared" si="4"/>
        <v>0</v>
      </c>
      <c r="J66" s="85"/>
      <c r="K66" s="35" t="s">
        <v>22</v>
      </c>
      <c r="L66" s="89"/>
      <c r="M66" s="90"/>
      <c r="N66" s="39">
        <v>110</v>
      </c>
      <c r="O66" s="88"/>
      <c r="P66" s="88"/>
      <c r="Q66" s="80"/>
      <c r="R66" s="81"/>
      <c r="S66" s="34" t="s">
        <v>51</v>
      </c>
      <c r="T66" s="82"/>
      <c r="U66" s="83"/>
      <c r="V66" s="84">
        <f t="shared" si="3"/>
        <v>0</v>
      </c>
      <c r="W66" s="85"/>
      <c r="X66" s="35" t="s">
        <v>22</v>
      </c>
      <c r="Y66" s="89"/>
      <c r="Z66" s="90"/>
    </row>
    <row r="67" spans="1:26" ht="30.1" customHeight="1" x14ac:dyDescent="0.2">
      <c r="A67" s="33">
        <v>81</v>
      </c>
      <c r="B67" s="88"/>
      <c r="C67" s="88"/>
      <c r="D67" s="80"/>
      <c r="E67" s="81"/>
      <c r="F67" s="14" t="s">
        <v>51</v>
      </c>
      <c r="G67" s="82"/>
      <c r="H67" s="83"/>
      <c r="I67" s="84">
        <f t="shared" si="4"/>
        <v>0</v>
      </c>
      <c r="J67" s="85"/>
      <c r="K67" s="35" t="s">
        <v>22</v>
      </c>
      <c r="L67" s="89"/>
      <c r="M67" s="90"/>
      <c r="N67" s="39">
        <v>111</v>
      </c>
      <c r="O67" s="88"/>
      <c r="P67" s="88"/>
      <c r="Q67" s="80"/>
      <c r="R67" s="81"/>
      <c r="S67" s="34" t="s">
        <v>51</v>
      </c>
      <c r="T67" s="82"/>
      <c r="U67" s="83"/>
      <c r="V67" s="84">
        <f t="shared" si="3"/>
        <v>0</v>
      </c>
      <c r="W67" s="85"/>
      <c r="X67" s="35" t="s">
        <v>22</v>
      </c>
      <c r="Y67" s="89"/>
      <c r="Z67" s="90"/>
    </row>
    <row r="68" spans="1:26" ht="30.1" customHeight="1" x14ac:dyDescent="0.2">
      <c r="A68" s="33">
        <v>82</v>
      </c>
      <c r="B68" s="88"/>
      <c r="C68" s="88"/>
      <c r="D68" s="80"/>
      <c r="E68" s="81"/>
      <c r="F68" s="14" t="s">
        <v>51</v>
      </c>
      <c r="G68" s="82"/>
      <c r="H68" s="83"/>
      <c r="I68" s="84">
        <f t="shared" si="4"/>
        <v>0</v>
      </c>
      <c r="J68" s="85"/>
      <c r="K68" s="35" t="s">
        <v>22</v>
      </c>
      <c r="L68" s="89"/>
      <c r="M68" s="90"/>
      <c r="N68" s="39">
        <v>112</v>
      </c>
      <c r="O68" s="88"/>
      <c r="P68" s="88"/>
      <c r="Q68" s="80"/>
      <c r="R68" s="81"/>
      <c r="S68" s="34" t="s">
        <v>49</v>
      </c>
      <c r="T68" s="82"/>
      <c r="U68" s="83"/>
      <c r="V68" s="84">
        <f t="shared" si="3"/>
        <v>0</v>
      </c>
      <c r="W68" s="85"/>
      <c r="X68" s="35" t="s">
        <v>22</v>
      </c>
      <c r="Y68" s="89"/>
      <c r="Z68" s="90"/>
    </row>
    <row r="69" spans="1:26" ht="30.1" customHeight="1" x14ac:dyDescent="0.2">
      <c r="A69" s="33">
        <v>83</v>
      </c>
      <c r="B69" s="88"/>
      <c r="C69" s="88"/>
      <c r="D69" s="80"/>
      <c r="E69" s="81"/>
      <c r="F69" s="14" t="s">
        <v>51</v>
      </c>
      <c r="G69" s="82"/>
      <c r="H69" s="83"/>
      <c r="I69" s="84">
        <f t="shared" si="4"/>
        <v>0</v>
      </c>
      <c r="J69" s="85"/>
      <c r="K69" s="35" t="s">
        <v>22</v>
      </c>
      <c r="L69" s="89"/>
      <c r="M69" s="90"/>
      <c r="N69" s="39">
        <v>113</v>
      </c>
      <c r="O69" s="88"/>
      <c r="P69" s="88"/>
      <c r="Q69" s="80"/>
      <c r="R69" s="81"/>
      <c r="S69" s="34" t="s">
        <v>51</v>
      </c>
      <c r="T69" s="82"/>
      <c r="U69" s="83"/>
      <c r="V69" s="84">
        <f t="shared" si="3"/>
        <v>0</v>
      </c>
      <c r="W69" s="85"/>
      <c r="X69" s="35" t="s">
        <v>22</v>
      </c>
      <c r="Y69" s="89"/>
      <c r="Z69" s="90"/>
    </row>
    <row r="70" spans="1:26" ht="30.1" customHeight="1" x14ac:dyDescent="0.2">
      <c r="A70" s="33">
        <v>84</v>
      </c>
      <c r="B70" s="88"/>
      <c r="C70" s="88"/>
      <c r="D70" s="80"/>
      <c r="E70" s="81"/>
      <c r="F70" s="14" t="s">
        <v>51</v>
      </c>
      <c r="G70" s="82"/>
      <c r="H70" s="83"/>
      <c r="I70" s="84">
        <f t="shared" si="4"/>
        <v>0</v>
      </c>
      <c r="J70" s="85"/>
      <c r="K70" s="35" t="s">
        <v>22</v>
      </c>
      <c r="L70" s="89"/>
      <c r="M70" s="90"/>
      <c r="N70" s="39">
        <v>114</v>
      </c>
      <c r="O70" s="88"/>
      <c r="P70" s="88"/>
      <c r="Q70" s="80"/>
      <c r="R70" s="81"/>
      <c r="S70" s="34" t="s">
        <v>51</v>
      </c>
      <c r="T70" s="82"/>
      <c r="U70" s="83"/>
      <c r="V70" s="84">
        <f t="shared" si="3"/>
        <v>0</v>
      </c>
      <c r="W70" s="85"/>
      <c r="X70" s="35" t="s">
        <v>22</v>
      </c>
      <c r="Y70" s="89"/>
      <c r="Z70" s="90"/>
    </row>
    <row r="71" spans="1:26" ht="30.1" customHeight="1" x14ac:dyDescent="0.2">
      <c r="A71" s="33">
        <v>85</v>
      </c>
      <c r="B71" s="88"/>
      <c r="C71" s="88"/>
      <c r="D71" s="80"/>
      <c r="E71" s="81"/>
      <c r="F71" s="14" t="s">
        <v>51</v>
      </c>
      <c r="G71" s="82"/>
      <c r="H71" s="83"/>
      <c r="I71" s="84">
        <f t="shared" si="4"/>
        <v>0</v>
      </c>
      <c r="J71" s="85"/>
      <c r="K71" s="35" t="s">
        <v>22</v>
      </c>
      <c r="L71" s="89"/>
      <c r="M71" s="90"/>
      <c r="N71" s="39">
        <v>115</v>
      </c>
      <c r="O71" s="88"/>
      <c r="P71" s="88"/>
      <c r="Q71" s="80"/>
      <c r="R71" s="81"/>
      <c r="S71" s="34" t="s">
        <v>51</v>
      </c>
      <c r="T71" s="82"/>
      <c r="U71" s="83"/>
      <c r="V71" s="84">
        <f t="shared" si="3"/>
        <v>0</v>
      </c>
      <c r="W71" s="85"/>
      <c r="X71" s="35" t="s">
        <v>22</v>
      </c>
      <c r="Y71" s="89"/>
      <c r="Z71" s="90"/>
    </row>
    <row r="72" spans="1:26" ht="30.1" customHeight="1" x14ac:dyDescent="0.2">
      <c r="A72" s="33">
        <v>86</v>
      </c>
      <c r="B72" s="88"/>
      <c r="C72" s="88"/>
      <c r="D72" s="80"/>
      <c r="E72" s="81"/>
      <c r="F72" s="14" t="s">
        <v>51</v>
      </c>
      <c r="G72" s="82"/>
      <c r="H72" s="83"/>
      <c r="I72" s="84">
        <f t="shared" si="4"/>
        <v>0</v>
      </c>
      <c r="J72" s="85"/>
      <c r="K72" s="35" t="s">
        <v>22</v>
      </c>
      <c r="L72" s="89"/>
      <c r="M72" s="90"/>
      <c r="N72" s="39">
        <v>116</v>
      </c>
      <c r="O72" s="88"/>
      <c r="P72" s="88"/>
      <c r="Q72" s="80"/>
      <c r="R72" s="81"/>
      <c r="S72" s="34" t="s">
        <v>51</v>
      </c>
      <c r="T72" s="82"/>
      <c r="U72" s="83"/>
      <c r="V72" s="84">
        <f t="shared" si="3"/>
        <v>0</v>
      </c>
      <c r="W72" s="85"/>
      <c r="X72" s="35" t="s">
        <v>22</v>
      </c>
      <c r="Y72" s="89"/>
      <c r="Z72" s="90"/>
    </row>
    <row r="73" spans="1:26" ht="30.1" customHeight="1" x14ac:dyDescent="0.2">
      <c r="A73" s="33">
        <v>87</v>
      </c>
      <c r="B73" s="88"/>
      <c r="C73" s="88"/>
      <c r="D73" s="80"/>
      <c r="E73" s="81"/>
      <c r="F73" s="14" t="s">
        <v>51</v>
      </c>
      <c r="G73" s="82"/>
      <c r="H73" s="83"/>
      <c r="I73" s="84">
        <f t="shared" si="4"/>
        <v>0</v>
      </c>
      <c r="J73" s="85"/>
      <c r="K73" s="35" t="s">
        <v>22</v>
      </c>
      <c r="L73" s="89"/>
      <c r="M73" s="90"/>
      <c r="N73" s="39">
        <v>117</v>
      </c>
      <c r="O73" s="88"/>
      <c r="P73" s="88"/>
      <c r="Q73" s="80"/>
      <c r="R73" s="81"/>
      <c r="S73" s="34" t="s">
        <v>51</v>
      </c>
      <c r="T73" s="82"/>
      <c r="U73" s="83"/>
      <c r="V73" s="84">
        <f t="shared" si="3"/>
        <v>0</v>
      </c>
      <c r="W73" s="85"/>
      <c r="X73" s="35" t="s">
        <v>22</v>
      </c>
      <c r="Y73" s="89"/>
      <c r="Z73" s="90"/>
    </row>
    <row r="74" spans="1:26" ht="30.1" customHeight="1" x14ac:dyDescent="0.2">
      <c r="A74" s="33">
        <v>88</v>
      </c>
      <c r="B74" s="88"/>
      <c r="C74" s="88"/>
      <c r="D74" s="80"/>
      <c r="E74" s="81"/>
      <c r="F74" s="14" t="s">
        <v>51</v>
      </c>
      <c r="G74" s="82"/>
      <c r="H74" s="83"/>
      <c r="I74" s="84">
        <f t="shared" si="4"/>
        <v>0</v>
      </c>
      <c r="J74" s="85"/>
      <c r="K74" s="35" t="s">
        <v>22</v>
      </c>
      <c r="L74" s="89"/>
      <c r="M74" s="90"/>
      <c r="N74" s="39">
        <v>118</v>
      </c>
      <c r="O74" s="88"/>
      <c r="P74" s="88"/>
      <c r="Q74" s="80"/>
      <c r="R74" s="81"/>
      <c r="S74" s="34" t="s">
        <v>51</v>
      </c>
      <c r="T74" s="82"/>
      <c r="U74" s="83"/>
      <c r="V74" s="84">
        <f t="shared" si="3"/>
        <v>0</v>
      </c>
      <c r="W74" s="85"/>
      <c r="X74" s="35" t="s">
        <v>22</v>
      </c>
      <c r="Y74" s="89"/>
      <c r="Z74" s="90"/>
    </row>
    <row r="75" spans="1:26" ht="30.1" customHeight="1" x14ac:dyDescent="0.2">
      <c r="A75" s="33">
        <v>89</v>
      </c>
      <c r="B75" s="88"/>
      <c r="C75" s="88"/>
      <c r="D75" s="80"/>
      <c r="E75" s="81"/>
      <c r="F75" s="14" t="s">
        <v>51</v>
      </c>
      <c r="G75" s="82"/>
      <c r="H75" s="83"/>
      <c r="I75" s="84">
        <f t="shared" si="4"/>
        <v>0</v>
      </c>
      <c r="J75" s="85"/>
      <c r="K75" s="35" t="s">
        <v>22</v>
      </c>
      <c r="L75" s="89"/>
      <c r="M75" s="90"/>
      <c r="N75" s="39">
        <v>119</v>
      </c>
      <c r="O75" s="88"/>
      <c r="P75" s="88"/>
      <c r="Q75" s="80"/>
      <c r="R75" s="81"/>
      <c r="S75" s="34" t="s">
        <v>51</v>
      </c>
      <c r="T75" s="82"/>
      <c r="U75" s="83"/>
      <c r="V75" s="84">
        <f t="shared" si="3"/>
        <v>0</v>
      </c>
      <c r="W75" s="85"/>
      <c r="X75" s="35" t="s">
        <v>22</v>
      </c>
      <c r="Y75" s="89"/>
      <c r="Z75" s="90"/>
    </row>
    <row r="76" spans="1:26" ht="30.1" customHeight="1" thickBot="1" x14ac:dyDescent="0.25">
      <c r="A76" s="209">
        <v>90</v>
      </c>
      <c r="B76" s="94"/>
      <c r="C76" s="94"/>
      <c r="D76" s="95"/>
      <c r="E76" s="96"/>
      <c r="F76" s="210" t="s">
        <v>51</v>
      </c>
      <c r="G76" s="97"/>
      <c r="H76" s="98"/>
      <c r="I76" s="99">
        <f t="shared" si="4"/>
        <v>0</v>
      </c>
      <c r="J76" s="100"/>
      <c r="K76" s="36" t="s">
        <v>22</v>
      </c>
      <c r="L76" s="101"/>
      <c r="M76" s="102"/>
      <c r="N76" s="38">
        <v>120</v>
      </c>
      <c r="O76" s="94"/>
      <c r="P76" s="94"/>
      <c r="Q76" s="95"/>
      <c r="R76" s="96"/>
      <c r="S76" s="37" t="s">
        <v>51</v>
      </c>
      <c r="T76" s="97"/>
      <c r="U76" s="98"/>
      <c r="V76" s="99">
        <f t="shared" si="3"/>
        <v>0</v>
      </c>
      <c r="W76" s="100"/>
      <c r="X76" s="36" t="s">
        <v>22</v>
      </c>
      <c r="Y76" s="101"/>
      <c r="Z76" s="102"/>
    </row>
    <row r="77" spans="1:26" ht="29.55" customHeight="1" x14ac:dyDescent="0.2"/>
    <row r="78" spans="1:26" ht="29.55" customHeight="1" x14ac:dyDescent="0.2"/>
    <row r="79" spans="1:26" ht="29.55" customHeight="1" x14ac:dyDescent="0.2"/>
    <row r="80" spans="1:26" ht="29.55" customHeight="1" x14ac:dyDescent="0.2"/>
    <row r="81" ht="29.55" customHeight="1" x14ac:dyDescent="0.2"/>
    <row r="82" ht="29.55" customHeight="1" x14ac:dyDescent="0.2"/>
    <row r="83" ht="29.55" customHeight="1" x14ac:dyDescent="0.2"/>
    <row r="84" ht="29.55" customHeight="1" x14ac:dyDescent="0.2"/>
    <row r="85" ht="29.55" customHeight="1" x14ac:dyDescent="0.2"/>
    <row r="86" ht="29.55" customHeight="1" x14ac:dyDescent="0.2"/>
    <row r="87" ht="29.55" customHeight="1" x14ac:dyDescent="0.2"/>
    <row r="88" ht="29.55" customHeight="1" x14ac:dyDescent="0.2"/>
    <row r="89" ht="29.55" customHeight="1" x14ac:dyDescent="0.2"/>
    <row r="90" ht="29.55" customHeight="1" x14ac:dyDescent="0.2"/>
    <row r="91" ht="29.55" customHeight="1" x14ac:dyDescent="0.2"/>
    <row r="92" ht="29.55" customHeight="1" x14ac:dyDescent="0.2"/>
    <row r="93" ht="29.55" customHeight="1" x14ac:dyDescent="0.2"/>
    <row r="94" ht="29.55" customHeight="1" x14ac:dyDescent="0.2"/>
    <row r="95" ht="29.55" customHeight="1" x14ac:dyDescent="0.2"/>
    <row r="96" ht="29.55" customHeight="1" x14ac:dyDescent="0.2"/>
    <row r="97" ht="29.55" customHeight="1" x14ac:dyDescent="0.2"/>
    <row r="98" ht="29.55" customHeight="1" x14ac:dyDescent="0.2"/>
    <row r="99" ht="29.55" customHeight="1" x14ac:dyDescent="0.2"/>
    <row r="100" ht="29.55" customHeight="1" x14ac:dyDescent="0.2"/>
    <row r="101" ht="29.55" customHeight="1" x14ac:dyDescent="0.2"/>
    <row r="102" ht="29.55" customHeight="1" x14ac:dyDescent="0.2"/>
    <row r="103" ht="29.55" customHeight="1" x14ac:dyDescent="0.2"/>
    <row r="104" ht="29.55" customHeight="1" x14ac:dyDescent="0.2"/>
    <row r="105" ht="29.55" customHeight="1" x14ac:dyDescent="0.2"/>
    <row r="106" ht="29.55" customHeight="1" x14ac:dyDescent="0.2"/>
    <row r="107" ht="29.55" customHeight="1" x14ac:dyDescent="0.2"/>
    <row r="108" ht="29.55" customHeight="1" x14ac:dyDescent="0.2"/>
    <row r="109" ht="29.55" customHeight="1" x14ac:dyDescent="0.2"/>
    <row r="110" ht="29.55" customHeight="1" x14ac:dyDescent="0.2"/>
    <row r="111" ht="29.55" customHeight="1" x14ac:dyDescent="0.2"/>
    <row r="112" ht="29.55" customHeight="1" x14ac:dyDescent="0.2"/>
    <row r="113" ht="29.55" customHeight="1" x14ac:dyDescent="0.2"/>
    <row r="114" ht="29.55" customHeight="1" x14ac:dyDescent="0.2"/>
    <row r="115" ht="29.55" customHeight="1" x14ac:dyDescent="0.2"/>
    <row r="116" ht="29.55" customHeight="1" x14ac:dyDescent="0.2"/>
    <row r="117" ht="29.55" customHeight="1" x14ac:dyDescent="0.2"/>
    <row r="118" ht="29.55" customHeight="1" x14ac:dyDescent="0.2"/>
    <row r="119" ht="29.55" customHeight="1" x14ac:dyDescent="0.2"/>
    <row r="120" ht="29.55" customHeight="1" x14ac:dyDescent="0.2"/>
    <row r="121" ht="29.55" customHeight="1" x14ac:dyDescent="0.2"/>
    <row r="122" ht="29.55" customHeight="1" x14ac:dyDescent="0.2"/>
    <row r="123" ht="29.55" customHeight="1" x14ac:dyDescent="0.2"/>
    <row r="124" ht="29.55" customHeight="1" x14ac:dyDescent="0.2"/>
    <row r="125" ht="29.55" customHeight="1" x14ac:dyDescent="0.2"/>
    <row r="126" ht="29.55" customHeight="1" x14ac:dyDescent="0.2"/>
    <row r="127" ht="29.55" customHeight="1" x14ac:dyDescent="0.2"/>
    <row r="128" ht="29.55" customHeight="1" x14ac:dyDescent="0.2"/>
    <row r="129" ht="29.55" customHeight="1" x14ac:dyDescent="0.2"/>
    <row r="130" ht="29.55" customHeight="1" x14ac:dyDescent="0.2"/>
    <row r="131" ht="29.55" customHeight="1" x14ac:dyDescent="0.2"/>
    <row r="132" ht="29.55" customHeight="1" x14ac:dyDescent="0.2"/>
    <row r="133" ht="29.55" customHeight="1" x14ac:dyDescent="0.2"/>
    <row r="134" ht="29.55" customHeight="1" x14ac:dyDescent="0.2"/>
    <row r="135" ht="29.55" customHeight="1" x14ac:dyDescent="0.2"/>
    <row r="136" ht="29.55" customHeight="1" x14ac:dyDescent="0.2"/>
    <row r="137" ht="29.55" customHeight="1" x14ac:dyDescent="0.2"/>
    <row r="138" ht="29.55" customHeight="1" x14ac:dyDescent="0.2"/>
    <row r="139" ht="29.55" customHeight="1" x14ac:dyDescent="0.2"/>
    <row r="140" ht="29.55" customHeight="1" x14ac:dyDescent="0.2"/>
    <row r="141" ht="29.55" customHeight="1" x14ac:dyDescent="0.2"/>
    <row r="142" ht="29.55" customHeight="1" x14ac:dyDescent="0.2"/>
    <row r="143" ht="29.55" customHeight="1" x14ac:dyDescent="0.2"/>
    <row r="144" ht="29.55" customHeight="1" x14ac:dyDescent="0.2"/>
    <row r="145" ht="29.55" customHeight="1" x14ac:dyDescent="0.2"/>
    <row r="146" ht="29.55" customHeight="1" x14ac:dyDescent="0.2"/>
    <row r="147" ht="29.55" customHeight="1" x14ac:dyDescent="0.2"/>
    <row r="148" ht="29.55" customHeight="1" x14ac:dyDescent="0.2"/>
    <row r="149" ht="29.55" customHeight="1" x14ac:dyDescent="0.2"/>
    <row r="150" ht="29.55" customHeight="1" x14ac:dyDescent="0.2"/>
    <row r="151" ht="29.55" customHeight="1" x14ac:dyDescent="0.2"/>
    <row r="152" ht="29.55" customHeight="1" x14ac:dyDescent="0.2"/>
    <row r="153" ht="29.55" customHeight="1" x14ac:dyDescent="0.2"/>
    <row r="154" ht="29.55" customHeight="1" x14ac:dyDescent="0.2"/>
    <row r="155" ht="29.55" customHeight="1" x14ac:dyDescent="0.2"/>
    <row r="156" ht="29.55" customHeight="1" x14ac:dyDescent="0.2"/>
    <row r="157" ht="29.55" customHeight="1" x14ac:dyDescent="0.2"/>
    <row r="158" ht="29.55" customHeight="1" x14ac:dyDescent="0.2"/>
    <row r="159" ht="29.55" customHeight="1" x14ac:dyDescent="0.2"/>
    <row r="160" ht="29.55" customHeight="1" x14ac:dyDescent="0.2"/>
    <row r="161" ht="29.55" customHeight="1" x14ac:dyDescent="0.2"/>
    <row r="162" ht="29.55" customHeight="1" x14ac:dyDescent="0.2"/>
    <row r="163" ht="29.55" customHeight="1" x14ac:dyDescent="0.2"/>
    <row r="164" ht="29.55" customHeight="1" x14ac:dyDescent="0.2"/>
    <row r="165" ht="29.55" customHeight="1" x14ac:dyDescent="0.2"/>
    <row r="166" ht="29.55" customHeight="1" x14ac:dyDescent="0.2"/>
    <row r="167" ht="29.55" customHeight="1" x14ac:dyDescent="0.2"/>
    <row r="168" ht="29.55" customHeight="1" x14ac:dyDescent="0.2"/>
    <row r="169" ht="29.55" customHeight="1" x14ac:dyDescent="0.2"/>
    <row r="170" ht="29.55" customHeight="1" x14ac:dyDescent="0.2"/>
    <row r="171" ht="29.55" customHeight="1" x14ac:dyDescent="0.2"/>
    <row r="172" ht="29.55" customHeight="1" x14ac:dyDescent="0.2"/>
    <row r="173" ht="29.55" customHeight="1" x14ac:dyDescent="0.2"/>
    <row r="174" ht="29.55" customHeight="1" x14ac:dyDescent="0.2"/>
    <row r="175" ht="29.55" customHeight="1" x14ac:dyDescent="0.2"/>
    <row r="176" ht="29.55" customHeight="1" x14ac:dyDescent="0.2"/>
    <row r="177" ht="29.55" customHeight="1" x14ac:dyDescent="0.2"/>
    <row r="178" ht="29.55" customHeight="1" x14ac:dyDescent="0.2"/>
    <row r="179" ht="29.55" customHeight="1" x14ac:dyDescent="0.2"/>
    <row r="180" ht="29.55" customHeight="1" x14ac:dyDescent="0.2"/>
    <row r="181" ht="29.55" customHeight="1" x14ac:dyDescent="0.2"/>
    <row r="182" ht="29.55" customHeight="1" x14ac:dyDescent="0.2"/>
    <row r="183" ht="29.55" customHeight="1" x14ac:dyDescent="0.2"/>
    <row r="184" ht="29.55" customHeight="1" x14ac:dyDescent="0.2"/>
    <row r="185" ht="29.55" customHeight="1" x14ac:dyDescent="0.2"/>
    <row r="186" ht="29.55" customHeight="1" x14ac:dyDescent="0.2"/>
    <row r="187" ht="29.55" customHeight="1" x14ac:dyDescent="0.2"/>
    <row r="188" ht="29.55" customHeight="1" x14ac:dyDescent="0.2"/>
    <row r="189" ht="29.55" customHeight="1" x14ac:dyDescent="0.2"/>
    <row r="190" ht="29.55" customHeight="1" x14ac:dyDescent="0.2"/>
    <row r="191" ht="29.55" customHeight="1" x14ac:dyDescent="0.2"/>
    <row r="192" ht="29.55" customHeight="1" x14ac:dyDescent="0.2"/>
    <row r="193" ht="29.55" customHeight="1" x14ac:dyDescent="0.2"/>
  </sheetData>
  <mergeCells count="632">
    <mergeCell ref="Y75:Z75"/>
    <mergeCell ref="B76:C76"/>
    <mergeCell ref="D76:E76"/>
    <mergeCell ref="G76:H76"/>
    <mergeCell ref="I76:J76"/>
    <mergeCell ref="L76:M76"/>
    <mergeCell ref="O76:P76"/>
    <mergeCell ref="Q76:R76"/>
    <mergeCell ref="T76:U76"/>
    <mergeCell ref="V76:W76"/>
    <mergeCell ref="Y76:Z76"/>
    <mergeCell ref="B75:C75"/>
    <mergeCell ref="D75:E75"/>
    <mergeCell ref="G75:H75"/>
    <mergeCell ref="I75:J75"/>
    <mergeCell ref="L75:M75"/>
    <mergeCell ref="O75:P75"/>
    <mergeCell ref="Q75:R75"/>
    <mergeCell ref="T75:U75"/>
    <mergeCell ref="V75:W75"/>
    <mergeCell ref="Y73:Z73"/>
    <mergeCell ref="B74:C74"/>
    <mergeCell ref="D74:E74"/>
    <mergeCell ref="G74:H74"/>
    <mergeCell ref="I74:J74"/>
    <mergeCell ref="L74:M74"/>
    <mergeCell ref="O74:P74"/>
    <mergeCell ref="Q74:R74"/>
    <mergeCell ref="T74:U74"/>
    <mergeCell ref="V74:W74"/>
    <mergeCell ref="Y74:Z74"/>
    <mergeCell ref="B73:C73"/>
    <mergeCell ref="D73:E73"/>
    <mergeCell ref="G73:H73"/>
    <mergeCell ref="I73:J73"/>
    <mergeCell ref="L73:M73"/>
    <mergeCell ref="O73:P73"/>
    <mergeCell ref="Q73:R73"/>
    <mergeCell ref="T73:U73"/>
    <mergeCell ref="V73:W73"/>
    <mergeCell ref="Y71:Z71"/>
    <mergeCell ref="B72:C72"/>
    <mergeCell ref="D72:E72"/>
    <mergeCell ref="G72:H72"/>
    <mergeCell ref="I72:J72"/>
    <mergeCell ref="L72:M72"/>
    <mergeCell ref="O72:P72"/>
    <mergeCell ref="Q72:R72"/>
    <mergeCell ref="T72:U72"/>
    <mergeCell ref="V72:W72"/>
    <mergeCell ref="Y72:Z72"/>
    <mergeCell ref="B71:C71"/>
    <mergeCell ref="D71:E71"/>
    <mergeCell ref="G71:H71"/>
    <mergeCell ref="I71:J71"/>
    <mergeCell ref="L71:M71"/>
    <mergeCell ref="O71:P71"/>
    <mergeCell ref="Q71:R71"/>
    <mergeCell ref="T71:U71"/>
    <mergeCell ref="V71:W71"/>
    <mergeCell ref="Y69:Z69"/>
    <mergeCell ref="B70:C70"/>
    <mergeCell ref="D70:E70"/>
    <mergeCell ref="G70:H70"/>
    <mergeCell ref="I70:J70"/>
    <mergeCell ref="L70:M70"/>
    <mergeCell ref="O70:P70"/>
    <mergeCell ref="Q70:R70"/>
    <mergeCell ref="T70:U70"/>
    <mergeCell ref="V70:W70"/>
    <mergeCell ref="Y70:Z70"/>
    <mergeCell ref="B69:C69"/>
    <mergeCell ref="D69:E69"/>
    <mergeCell ref="G69:H69"/>
    <mergeCell ref="I69:J69"/>
    <mergeCell ref="L69:M69"/>
    <mergeCell ref="O69:P69"/>
    <mergeCell ref="Q69:R69"/>
    <mergeCell ref="T69:U69"/>
    <mergeCell ref="V69:W69"/>
    <mergeCell ref="Y67:Z67"/>
    <mergeCell ref="B68:C68"/>
    <mergeCell ref="D68:E68"/>
    <mergeCell ref="G68:H68"/>
    <mergeCell ref="I68:J68"/>
    <mergeCell ref="L68:M68"/>
    <mergeCell ref="O68:P68"/>
    <mergeCell ref="Q68:R68"/>
    <mergeCell ref="T68:U68"/>
    <mergeCell ref="V68:W68"/>
    <mergeCell ref="Y68:Z68"/>
    <mergeCell ref="B67:C67"/>
    <mergeCell ref="D67:E67"/>
    <mergeCell ref="G67:H67"/>
    <mergeCell ref="I67:J67"/>
    <mergeCell ref="L67:M67"/>
    <mergeCell ref="O67:P67"/>
    <mergeCell ref="Q67:R67"/>
    <mergeCell ref="T67:U67"/>
    <mergeCell ref="V67:W67"/>
    <mergeCell ref="Y65:Z65"/>
    <mergeCell ref="B66:C66"/>
    <mergeCell ref="D66:E66"/>
    <mergeCell ref="G66:H66"/>
    <mergeCell ref="I66:J66"/>
    <mergeCell ref="L66:M66"/>
    <mergeCell ref="O66:P66"/>
    <mergeCell ref="Q66:R66"/>
    <mergeCell ref="T66:U66"/>
    <mergeCell ref="V66:W66"/>
    <mergeCell ref="Y66:Z66"/>
    <mergeCell ref="B65:C65"/>
    <mergeCell ref="D65:E65"/>
    <mergeCell ref="G65:H65"/>
    <mergeCell ref="I65:J65"/>
    <mergeCell ref="L65:M65"/>
    <mergeCell ref="O65:P65"/>
    <mergeCell ref="Q65:R65"/>
    <mergeCell ref="T65:U65"/>
    <mergeCell ref="V65:W65"/>
    <mergeCell ref="Y63:Z63"/>
    <mergeCell ref="B64:C64"/>
    <mergeCell ref="D64:E64"/>
    <mergeCell ref="G64:H64"/>
    <mergeCell ref="I64:J64"/>
    <mergeCell ref="L64:M64"/>
    <mergeCell ref="O64:P64"/>
    <mergeCell ref="Q64:R64"/>
    <mergeCell ref="T64:U64"/>
    <mergeCell ref="V64:W64"/>
    <mergeCell ref="Y64:Z64"/>
    <mergeCell ref="B63:C63"/>
    <mergeCell ref="D63:E63"/>
    <mergeCell ref="G63:H63"/>
    <mergeCell ref="I63:J63"/>
    <mergeCell ref="L63:M63"/>
    <mergeCell ref="O63:P63"/>
    <mergeCell ref="Q63:R63"/>
    <mergeCell ref="T63:U63"/>
    <mergeCell ref="V63:W63"/>
    <mergeCell ref="Y61:Z61"/>
    <mergeCell ref="B62:C62"/>
    <mergeCell ref="D62:E62"/>
    <mergeCell ref="G62:H62"/>
    <mergeCell ref="I62:J62"/>
    <mergeCell ref="L62:M62"/>
    <mergeCell ref="O62:P62"/>
    <mergeCell ref="Q62:R62"/>
    <mergeCell ref="T62:U62"/>
    <mergeCell ref="V62:W62"/>
    <mergeCell ref="Y62:Z62"/>
    <mergeCell ref="B61:C61"/>
    <mergeCell ref="D61:E61"/>
    <mergeCell ref="G61:H61"/>
    <mergeCell ref="I61:J61"/>
    <mergeCell ref="L61:M61"/>
    <mergeCell ref="O61:P61"/>
    <mergeCell ref="Q61:R61"/>
    <mergeCell ref="T61:U61"/>
    <mergeCell ref="V61:W61"/>
    <mergeCell ref="Y59:Z59"/>
    <mergeCell ref="B60:C60"/>
    <mergeCell ref="D60:E60"/>
    <mergeCell ref="G60:H60"/>
    <mergeCell ref="I60:J60"/>
    <mergeCell ref="L60:M60"/>
    <mergeCell ref="O60:P60"/>
    <mergeCell ref="Q60:R60"/>
    <mergeCell ref="T60:U60"/>
    <mergeCell ref="V60:W60"/>
    <mergeCell ref="Y60:Z60"/>
    <mergeCell ref="B59:C59"/>
    <mergeCell ref="D59:E59"/>
    <mergeCell ref="G59:H59"/>
    <mergeCell ref="I59:J59"/>
    <mergeCell ref="L59:M59"/>
    <mergeCell ref="O59:P59"/>
    <mergeCell ref="Q59:R59"/>
    <mergeCell ref="T59:U59"/>
    <mergeCell ref="V59:W59"/>
    <mergeCell ref="Y57:Z57"/>
    <mergeCell ref="B58:C58"/>
    <mergeCell ref="D58:E58"/>
    <mergeCell ref="G58:H58"/>
    <mergeCell ref="I58:J58"/>
    <mergeCell ref="L58:M58"/>
    <mergeCell ref="O58:P58"/>
    <mergeCell ref="Q58:R58"/>
    <mergeCell ref="T58:U58"/>
    <mergeCell ref="V58:W58"/>
    <mergeCell ref="Y58:Z58"/>
    <mergeCell ref="B57:C57"/>
    <mergeCell ref="D57:E57"/>
    <mergeCell ref="G57:H57"/>
    <mergeCell ref="I57:J57"/>
    <mergeCell ref="L57:M57"/>
    <mergeCell ref="O57:P57"/>
    <mergeCell ref="Q57:R57"/>
    <mergeCell ref="T57:U57"/>
    <mergeCell ref="V57:W57"/>
    <mergeCell ref="Y55:Z55"/>
    <mergeCell ref="B56:C56"/>
    <mergeCell ref="D56:E56"/>
    <mergeCell ref="G56:H56"/>
    <mergeCell ref="I56:J56"/>
    <mergeCell ref="L56:M56"/>
    <mergeCell ref="O56:P56"/>
    <mergeCell ref="Q56:R56"/>
    <mergeCell ref="T56:U56"/>
    <mergeCell ref="V56:W56"/>
    <mergeCell ref="Y56:Z56"/>
    <mergeCell ref="B55:C55"/>
    <mergeCell ref="D55:E55"/>
    <mergeCell ref="G55:H55"/>
    <mergeCell ref="I55:J55"/>
    <mergeCell ref="L55:M55"/>
    <mergeCell ref="O55:P55"/>
    <mergeCell ref="Q55:R55"/>
    <mergeCell ref="T55:U55"/>
    <mergeCell ref="V55:W55"/>
    <mergeCell ref="Y53:Z53"/>
    <mergeCell ref="B54:C54"/>
    <mergeCell ref="D54:E54"/>
    <mergeCell ref="G54:H54"/>
    <mergeCell ref="I54:J54"/>
    <mergeCell ref="L54:M54"/>
    <mergeCell ref="O54:P54"/>
    <mergeCell ref="Q54:R54"/>
    <mergeCell ref="T54:U54"/>
    <mergeCell ref="V54:W54"/>
    <mergeCell ref="Y54:Z54"/>
    <mergeCell ref="B53:C53"/>
    <mergeCell ref="D53:E53"/>
    <mergeCell ref="G53:H53"/>
    <mergeCell ref="I53:J53"/>
    <mergeCell ref="L53:M53"/>
    <mergeCell ref="O53:P53"/>
    <mergeCell ref="Q53:R53"/>
    <mergeCell ref="T53:U53"/>
    <mergeCell ref="V53:W53"/>
    <mergeCell ref="Y51:Z51"/>
    <mergeCell ref="B52:C52"/>
    <mergeCell ref="D52:E52"/>
    <mergeCell ref="G52:H52"/>
    <mergeCell ref="I52:J52"/>
    <mergeCell ref="L52:M52"/>
    <mergeCell ref="O52:P52"/>
    <mergeCell ref="Q52:R52"/>
    <mergeCell ref="T52:U52"/>
    <mergeCell ref="V52:W52"/>
    <mergeCell ref="Y52:Z52"/>
    <mergeCell ref="B51:C51"/>
    <mergeCell ref="D51:E51"/>
    <mergeCell ref="G51:H51"/>
    <mergeCell ref="I51:J51"/>
    <mergeCell ref="L51:M51"/>
    <mergeCell ref="O51:P51"/>
    <mergeCell ref="Q51:R51"/>
    <mergeCell ref="T51:U51"/>
    <mergeCell ref="V51:W51"/>
    <mergeCell ref="Y49:Z49"/>
    <mergeCell ref="B50:C50"/>
    <mergeCell ref="D50:E50"/>
    <mergeCell ref="G50:H50"/>
    <mergeCell ref="I50:J50"/>
    <mergeCell ref="L50:M50"/>
    <mergeCell ref="O50:P50"/>
    <mergeCell ref="Q50:R50"/>
    <mergeCell ref="T50:U50"/>
    <mergeCell ref="V50:W50"/>
    <mergeCell ref="Y50:Z50"/>
    <mergeCell ref="B49:C49"/>
    <mergeCell ref="D49:E49"/>
    <mergeCell ref="G49:H49"/>
    <mergeCell ref="I49:J49"/>
    <mergeCell ref="L49:M49"/>
    <mergeCell ref="O49:P49"/>
    <mergeCell ref="Q49:R49"/>
    <mergeCell ref="T49:U49"/>
    <mergeCell ref="V49:W49"/>
    <mergeCell ref="Y47:Z47"/>
    <mergeCell ref="B48:C48"/>
    <mergeCell ref="D48:E48"/>
    <mergeCell ref="G48:H48"/>
    <mergeCell ref="I48:J48"/>
    <mergeCell ref="L48:M48"/>
    <mergeCell ref="O48:P48"/>
    <mergeCell ref="Q48:R48"/>
    <mergeCell ref="T48:U48"/>
    <mergeCell ref="V48:W48"/>
    <mergeCell ref="Y48:Z48"/>
    <mergeCell ref="B47:C47"/>
    <mergeCell ref="D47:E47"/>
    <mergeCell ref="G47:H47"/>
    <mergeCell ref="I47:J47"/>
    <mergeCell ref="L47:M47"/>
    <mergeCell ref="O47:P47"/>
    <mergeCell ref="Q47:R47"/>
    <mergeCell ref="T47:U47"/>
    <mergeCell ref="V47:W47"/>
    <mergeCell ref="X39:Z39"/>
    <mergeCell ref="A40:Z40"/>
    <mergeCell ref="A42:B42"/>
    <mergeCell ref="C42:M42"/>
    <mergeCell ref="N42:P43"/>
    <mergeCell ref="Q42:Z43"/>
    <mergeCell ref="A43:B43"/>
    <mergeCell ref="C43:M43"/>
    <mergeCell ref="A45:A46"/>
    <mergeCell ref="B45:C46"/>
    <mergeCell ref="D45:K46"/>
    <mergeCell ref="L45:M46"/>
    <mergeCell ref="N45:N46"/>
    <mergeCell ref="O45:P46"/>
    <mergeCell ref="Q45:X46"/>
    <mergeCell ref="Y45:Z46"/>
    <mergeCell ref="Y38:Z38"/>
    <mergeCell ref="D11:E11"/>
    <mergeCell ref="G11:H11"/>
    <mergeCell ref="I11:J11"/>
    <mergeCell ref="D16:E16"/>
    <mergeCell ref="G16:H16"/>
    <mergeCell ref="I16:J16"/>
    <mergeCell ref="Q37:R37"/>
    <mergeCell ref="T37:U37"/>
    <mergeCell ref="V37:W37"/>
    <mergeCell ref="Y37:Z37"/>
    <mergeCell ref="Y36:Z36"/>
    <mergeCell ref="Q35:R35"/>
    <mergeCell ref="T35:U35"/>
    <mergeCell ref="V35:W35"/>
    <mergeCell ref="Y35:Z35"/>
    <mergeCell ref="Q34:R34"/>
    <mergeCell ref="T34:U34"/>
    <mergeCell ref="V34:W34"/>
    <mergeCell ref="Y34:Z34"/>
    <mergeCell ref="Y33:Z33"/>
    <mergeCell ref="B38:C38"/>
    <mergeCell ref="D38:E38"/>
    <mergeCell ref="G38:H38"/>
    <mergeCell ref="I38:J38"/>
    <mergeCell ref="L38:M38"/>
    <mergeCell ref="O38:P38"/>
    <mergeCell ref="Q36:R36"/>
    <mergeCell ref="T36:U36"/>
    <mergeCell ref="V36:W36"/>
    <mergeCell ref="B37:C37"/>
    <mergeCell ref="D37:E37"/>
    <mergeCell ref="G37:H37"/>
    <mergeCell ref="I37:J37"/>
    <mergeCell ref="L37:M37"/>
    <mergeCell ref="O37:P37"/>
    <mergeCell ref="B36:C36"/>
    <mergeCell ref="D36:E36"/>
    <mergeCell ref="G36:H36"/>
    <mergeCell ref="I36:J36"/>
    <mergeCell ref="L36:M36"/>
    <mergeCell ref="O36:P36"/>
    <mergeCell ref="Q38:R38"/>
    <mergeCell ref="T38:U38"/>
    <mergeCell ref="V38:W38"/>
    <mergeCell ref="Q33:R33"/>
    <mergeCell ref="T33:U33"/>
    <mergeCell ref="V33:W33"/>
    <mergeCell ref="B34:C34"/>
    <mergeCell ref="D34:E34"/>
    <mergeCell ref="G34:H34"/>
    <mergeCell ref="I34:J34"/>
    <mergeCell ref="L34:M34"/>
    <mergeCell ref="O34:P34"/>
    <mergeCell ref="B33:C33"/>
    <mergeCell ref="D33:E33"/>
    <mergeCell ref="G33:H33"/>
    <mergeCell ref="I33:J33"/>
    <mergeCell ref="L33:M33"/>
    <mergeCell ref="O33:P33"/>
    <mergeCell ref="B35:C35"/>
    <mergeCell ref="D35:E35"/>
    <mergeCell ref="G35:H35"/>
    <mergeCell ref="I35:J35"/>
    <mergeCell ref="L35:M35"/>
    <mergeCell ref="O35:P35"/>
    <mergeCell ref="Y31:Z31"/>
    <mergeCell ref="B32:C32"/>
    <mergeCell ref="D32:E32"/>
    <mergeCell ref="G32:H32"/>
    <mergeCell ref="I32:J32"/>
    <mergeCell ref="L32:M32"/>
    <mergeCell ref="O32:P32"/>
    <mergeCell ref="Q32:R32"/>
    <mergeCell ref="T32:U32"/>
    <mergeCell ref="V32:W32"/>
    <mergeCell ref="Y32:Z32"/>
    <mergeCell ref="B31:C31"/>
    <mergeCell ref="D31:E31"/>
    <mergeCell ref="G31:H31"/>
    <mergeCell ref="I31:J31"/>
    <mergeCell ref="L31:M31"/>
    <mergeCell ref="O31:P31"/>
    <mergeCell ref="Q31:R31"/>
    <mergeCell ref="T31:U31"/>
    <mergeCell ref="V31:W31"/>
    <mergeCell ref="Y29:Z29"/>
    <mergeCell ref="B30:C30"/>
    <mergeCell ref="D30:E30"/>
    <mergeCell ref="G30:H30"/>
    <mergeCell ref="I30:J30"/>
    <mergeCell ref="L30:M30"/>
    <mergeCell ref="O30:P30"/>
    <mergeCell ref="Q30:R30"/>
    <mergeCell ref="T30:U30"/>
    <mergeCell ref="V30:W30"/>
    <mergeCell ref="Y30:Z30"/>
    <mergeCell ref="B29:C29"/>
    <mergeCell ref="D29:E29"/>
    <mergeCell ref="G29:H29"/>
    <mergeCell ref="I29:J29"/>
    <mergeCell ref="L29:M29"/>
    <mergeCell ref="O29:P29"/>
    <mergeCell ref="Q29:R29"/>
    <mergeCell ref="T29:U29"/>
    <mergeCell ref="V29:W29"/>
    <mergeCell ref="Y27:Z27"/>
    <mergeCell ref="B28:C28"/>
    <mergeCell ref="D28:E28"/>
    <mergeCell ref="G28:H28"/>
    <mergeCell ref="I28:J28"/>
    <mergeCell ref="L28:M28"/>
    <mergeCell ref="O28:P28"/>
    <mergeCell ref="Q28:R28"/>
    <mergeCell ref="T28:U28"/>
    <mergeCell ref="V28:W28"/>
    <mergeCell ref="Y28:Z28"/>
    <mergeCell ref="B27:C27"/>
    <mergeCell ref="D27:E27"/>
    <mergeCell ref="G27:H27"/>
    <mergeCell ref="I27:J27"/>
    <mergeCell ref="L27:M27"/>
    <mergeCell ref="O27:P27"/>
    <mergeCell ref="Q27:R27"/>
    <mergeCell ref="T27:U27"/>
    <mergeCell ref="V27:W27"/>
    <mergeCell ref="Y25:Z25"/>
    <mergeCell ref="B26:C26"/>
    <mergeCell ref="D26:E26"/>
    <mergeCell ref="G26:H26"/>
    <mergeCell ref="I26:J26"/>
    <mergeCell ref="L26:M26"/>
    <mergeCell ref="O26:P26"/>
    <mergeCell ref="Q26:R26"/>
    <mergeCell ref="T26:U26"/>
    <mergeCell ref="V26:W26"/>
    <mergeCell ref="Y26:Z26"/>
    <mergeCell ref="B25:C25"/>
    <mergeCell ref="D25:E25"/>
    <mergeCell ref="G25:H25"/>
    <mergeCell ref="I25:J25"/>
    <mergeCell ref="L25:M25"/>
    <mergeCell ref="O25:P25"/>
    <mergeCell ref="Q25:R25"/>
    <mergeCell ref="T25:U25"/>
    <mergeCell ref="V25:W25"/>
    <mergeCell ref="Y23:Z23"/>
    <mergeCell ref="B24:C24"/>
    <mergeCell ref="D24:E24"/>
    <mergeCell ref="G24:H24"/>
    <mergeCell ref="I24:J24"/>
    <mergeCell ref="L24:M24"/>
    <mergeCell ref="O24:P24"/>
    <mergeCell ref="Q24:R24"/>
    <mergeCell ref="T24:U24"/>
    <mergeCell ref="V24:W24"/>
    <mergeCell ref="Y24:Z24"/>
    <mergeCell ref="B23:C23"/>
    <mergeCell ref="D23:E23"/>
    <mergeCell ref="G23:H23"/>
    <mergeCell ref="I23:J23"/>
    <mergeCell ref="L23:M23"/>
    <mergeCell ref="O23:P23"/>
    <mergeCell ref="Q23:R23"/>
    <mergeCell ref="T23:U23"/>
    <mergeCell ref="V23:W23"/>
    <mergeCell ref="Y21:Z21"/>
    <mergeCell ref="B22:C22"/>
    <mergeCell ref="D22:E22"/>
    <mergeCell ref="G22:H22"/>
    <mergeCell ref="I22:J22"/>
    <mergeCell ref="L22:M22"/>
    <mergeCell ref="O22:P22"/>
    <mergeCell ref="Q22:R22"/>
    <mergeCell ref="T22:U22"/>
    <mergeCell ref="V22:W22"/>
    <mergeCell ref="Y22:Z22"/>
    <mergeCell ref="B21:C21"/>
    <mergeCell ref="D21:E21"/>
    <mergeCell ref="G21:H21"/>
    <mergeCell ref="I21:J21"/>
    <mergeCell ref="L21:M21"/>
    <mergeCell ref="O21:P21"/>
    <mergeCell ref="Q21:R21"/>
    <mergeCell ref="T21:U21"/>
    <mergeCell ref="V21:W21"/>
    <mergeCell ref="Y19:Z19"/>
    <mergeCell ref="B20:C20"/>
    <mergeCell ref="D20:E20"/>
    <mergeCell ref="G20:H20"/>
    <mergeCell ref="I20:J20"/>
    <mergeCell ref="L20:M20"/>
    <mergeCell ref="O20:P20"/>
    <mergeCell ref="Q20:R20"/>
    <mergeCell ref="T20:U20"/>
    <mergeCell ref="V20:W20"/>
    <mergeCell ref="Y20:Z20"/>
    <mergeCell ref="B19:C19"/>
    <mergeCell ref="D19:E19"/>
    <mergeCell ref="G19:H19"/>
    <mergeCell ref="I19:J19"/>
    <mergeCell ref="L19:M19"/>
    <mergeCell ref="O19:P19"/>
    <mergeCell ref="Q19:R19"/>
    <mergeCell ref="T19:U19"/>
    <mergeCell ref="V19:W19"/>
    <mergeCell ref="Q17:R17"/>
    <mergeCell ref="T17:U17"/>
    <mergeCell ref="V17:W17"/>
    <mergeCell ref="Y17:Z17"/>
    <mergeCell ref="B18:C18"/>
    <mergeCell ref="D18:E18"/>
    <mergeCell ref="G18:H18"/>
    <mergeCell ref="I18:J18"/>
    <mergeCell ref="L18:M18"/>
    <mergeCell ref="O18:P18"/>
    <mergeCell ref="B17:C17"/>
    <mergeCell ref="D17:E17"/>
    <mergeCell ref="G17:H17"/>
    <mergeCell ref="I17:J17"/>
    <mergeCell ref="L17:M17"/>
    <mergeCell ref="O17:P17"/>
    <mergeCell ref="Q18:R18"/>
    <mergeCell ref="T18:U18"/>
    <mergeCell ref="V18:W18"/>
    <mergeCell ref="Y18:Z18"/>
    <mergeCell ref="Y15:Z15"/>
    <mergeCell ref="B16:C16"/>
    <mergeCell ref="L16:M16"/>
    <mergeCell ref="O16:P16"/>
    <mergeCell ref="Q16:R16"/>
    <mergeCell ref="T16:U16"/>
    <mergeCell ref="V16:W16"/>
    <mergeCell ref="Y16:Z16"/>
    <mergeCell ref="Y14:Z14"/>
    <mergeCell ref="B15:C15"/>
    <mergeCell ref="D15:E15"/>
    <mergeCell ref="G15:H15"/>
    <mergeCell ref="I15:J15"/>
    <mergeCell ref="L15:M15"/>
    <mergeCell ref="O15:P15"/>
    <mergeCell ref="Q15:R15"/>
    <mergeCell ref="T15:U15"/>
    <mergeCell ref="V15:W15"/>
    <mergeCell ref="B14:C14"/>
    <mergeCell ref="D14:E14"/>
    <mergeCell ref="G14:H14"/>
    <mergeCell ref="I14:J14"/>
    <mergeCell ref="L14:M14"/>
    <mergeCell ref="O14:P14"/>
    <mergeCell ref="Q14:R14"/>
    <mergeCell ref="T14:U14"/>
    <mergeCell ref="V14:W14"/>
    <mergeCell ref="Y12:Z12"/>
    <mergeCell ref="B13:C13"/>
    <mergeCell ref="D13:E13"/>
    <mergeCell ref="G13:H13"/>
    <mergeCell ref="I13:J13"/>
    <mergeCell ref="L13:M13"/>
    <mergeCell ref="O13:P13"/>
    <mergeCell ref="Q13:R13"/>
    <mergeCell ref="T13:U13"/>
    <mergeCell ref="V13:W13"/>
    <mergeCell ref="Y13:Z13"/>
    <mergeCell ref="B12:C12"/>
    <mergeCell ref="D12:E12"/>
    <mergeCell ref="G12:H12"/>
    <mergeCell ref="I12:J12"/>
    <mergeCell ref="L12:M12"/>
    <mergeCell ref="O12:P12"/>
    <mergeCell ref="Q12:R12"/>
    <mergeCell ref="T12:U12"/>
    <mergeCell ref="V12:W12"/>
    <mergeCell ref="Y10:Z10"/>
    <mergeCell ref="B11:C11"/>
    <mergeCell ref="L11:M11"/>
    <mergeCell ref="O11:P11"/>
    <mergeCell ref="Q11:R11"/>
    <mergeCell ref="T11:U11"/>
    <mergeCell ref="V11:W11"/>
    <mergeCell ref="V9:W9"/>
    <mergeCell ref="Y9:Z9"/>
    <mergeCell ref="B10:C10"/>
    <mergeCell ref="D10:E10"/>
    <mergeCell ref="G10:H10"/>
    <mergeCell ref="I10:J10"/>
    <mergeCell ref="L10:M10"/>
    <mergeCell ref="O10:P10"/>
    <mergeCell ref="Q10:R10"/>
    <mergeCell ref="T10:U10"/>
    <mergeCell ref="Y11:Z11"/>
    <mergeCell ref="B9:C9"/>
    <mergeCell ref="D9:E9"/>
    <mergeCell ref="G9:H9"/>
    <mergeCell ref="I9:J9"/>
    <mergeCell ref="L9:M9"/>
    <mergeCell ref="O9:P9"/>
    <mergeCell ref="Q9:R9"/>
    <mergeCell ref="T9:U9"/>
    <mergeCell ref="V10:W10"/>
    <mergeCell ref="A7:A8"/>
    <mergeCell ref="B7:C8"/>
    <mergeCell ref="D7:K8"/>
    <mergeCell ref="L7:M8"/>
    <mergeCell ref="N7:N8"/>
    <mergeCell ref="O7:P8"/>
    <mergeCell ref="X1:Z1"/>
    <mergeCell ref="A4:B4"/>
    <mergeCell ref="C4:M4"/>
    <mergeCell ref="N4:P5"/>
    <mergeCell ref="Q4:Z5"/>
    <mergeCell ref="A5:B5"/>
    <mergeCell ref="C5:M5"/>
    <mergeCell ref="A2:Z2"/>
    <mergeCell ref="Q7:X8"/>
    <mergeCell ref="Y7:Z8"/>
  </mergeCells>
  <phoneticPr fontId="1"/>
  <pageMargins left="0.70866141732283472" right="0.11811023622047245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22"/>
  <sheetViews>
    <sheetView topLeftCell="A20" zoomScale="70" zoomScaleNormal="70" workbookViewId="0">
      <selection activeCell="N11" sqref="N11"/>
    </sheetView>
  </sheetViews>
  <sheetFormatPr defaultRowHeight="12.9" x14ac:dyDescent="0.2"/>
  <cols>
    <col min="1" max="1" width="8.796875" customWidth="1"/>
    <col min="2" max="7" width="6.59765625" customWidth="1"/>
    <col min="8" max="9" width="5" customWidth="1"/>
    <col min="10" max="10" width="6.59765625" customWidth="1"/>
    <col min="11" max="11" width="8.8984375" customWidth="1"/>
    <col min="12" max="17" width="6.59765625" customWidth="1"/>
    <col min="18" max="19" width="5" customWidth="1"/>
    <col min="20" max="20" width="6.59765625" customWidth="1"/>
    <col min="21" max="21" width="8.8984375" customWidth="1"/>
    <col min="22" max="27" width="6.5" customWidth="1"/>
    <col min="28" max="29" width="4.8984375" customWidth="1"/>
    <col min="30" max="30" width="6.5" customWidth="1"/>
    <col min="31" max="32" width="4.69921875" customWidth="1"/>
    <col min="33" max="33" width="6.296875" customWidth="1"/>
    <col min="34" max="35" width="4.69921875" customWidth="1"/>
    <col min="36" max="36" width="6.296875" customWidth="1"/>
    <col min="37" max="43" width="4.8984375" customWidth="1"/>
  </cols>
  <sheetData>
    <row r="1" spans="1:43" ht="29.55" customHeight="1" x14ac:dyDescent="0.2">
      <c r="A1" s="28" t="s">
        <v>38</v>
      </c>
      <c r="M1" s="1"/>
      <c r="Y1" s="1"/>
      <c r="AH1" s="103" t="s">
        <v>42</v>
      </c>
      <c r="AI1" s="104"/>
      <c r="AJ1" s="104"/>
    </row>
    <row r="2" spans="1:43" ht="13.45" customHeight="1" thickBot="1" x14ac:dyDescent="0.25"/>
    <row r="3" spans="1:43" ht="29.55" customHeight="1" x14ac:dyDescent="0.2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105"/>
      <c r="L3" s="106"/>
    </row>
    <row r="4" spans="1:43" ht="29.55" customHeight="1" x14ac:dyDescent="0.2">
      <c r="A4" s="107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9"/>
      <c r="L4" s="110"/>
    </row>
    <row r="5" spans="1:43" ht="20.55" customHeight="1" x14ac:dyDescent="0.2">
      <c r="A5" s="111" t="s">
        <v>2</v>
      </c>
      <c r="B5" s="112"/>
      <c r="C5" s="115" t="s">
        <v>33</v>
      </c>
      <c r="D5" s="115"/>
      <c r="E5" s="115"/>
      <c r="F5" s="115"/>
      <c r="G5" s="115"/>
      <c r="H5" s="115"/>
      <c r="I5" s="115"/>
      <c r="J5" s="115"/>
      <c r="K5" s="116"/>
      <c r="L5" s="117"/>
    </row>
    <row r="6" spans="1:43" ht="20.55" customHeight="1" thickBot="1" x14ac:dyDescent="0.25">
      <c r="A6" s="113"/>
      <c r="B6" s="114"/>
      <c r="C6" s="118"/>
      <c r="D6" s="118"/>
      <c r="E6" s="118"/>
      <c r="F6" s="118"/>
      <c r="G6" s="118"/>
      <c r="H6" s="118"/>
      <c r="I6" s="118"/>
      <c r="J6" s="118"/>
      <c r="K6" s="119"/>
      <c r="L6" s="120"/>
    </row>
    <row r="7" spans="1:43" ht="20.55" customHeight="1" thickBot="1" x14ac:dyDescent="0.25">
      <c r="A7" s="31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32"/>
      <c r="N7" s="32"/>
      <c r="O7" s="32"/>
      <c r="P7" s="4"/>
      <c r="Q7" s="4"/>
      <c r="R7" s="4"/>
      <c r="S7" s="4"/>
      <c r="T7" s="4"/>
      <c r="U7" s="4"/>
      <c r="V7" s="4"/>
      <c r="W7" s="4"/>
      <c r="X7" s="4"/>
      <c r="Y7" s="32"/>
      <c r="Z7" s="32"/>
      <c r="AA7" s="32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2"/>
      <c r="AO7" s="32"/>
      <c r="AP7" s="32"/>
      <c r="AQ7" s="32"/>
    </row>
    <row r="8" spans="1:43" ht="43.55" customHeight="1" thickTop="1" thickBot="1" x14ac:dyDescent="0.25">
      <c r="A8" s="27" t="s">
        <v>39</v>
      </c>
      <c r="B8" s="121"/>
      <c r="C8" s="121"/>
      <c r="D8" s="121"/>
      <c r="E8" s="121"/>
      <c r="F8" s="121"/>
      <c r="G8" s="121"/>
      <c r="H8" s="121"/>
      <c r="I8" s="121"/>
      <c r="J8" s="122"/>
      <c r="K8" s="27" t="s">
        <v>40</v>
      </c>
      <c r="L8" s="121"/>
      <c r="M8" s="121"/>
      <c r="N8" s="121"/>
      <c r="O8" s="121"/>
      <c r="P8" s="121"/>
      <c r="Q8" s="121"/>
      <c r="R8" s="121"/>
      <c r="S8" s="121"/>
      <c r="T8" s="122"/>
      <c r="U8" s="27" t="s">
        <v>41</v>
      </c>
      <c r="V8" s="121"/>
      <c r="W8" s="121"/>
      <c r="X8" s="121"/>
      <c r="Y8" s="121"/>
      <c r="Z8" s="121"/>
      <c r="AA8" s="121"/>
      <c r="AB8" s="121"/>
      <c r="AC8" s="121"/>
      <c r="AD8" s="122"/>
      <c r="AE8" s="123" t="s">
        <v>43</v>
      </c>
      <c r="AF8" s="124"/>
      <c r="AG8" s="124"/>
      <c r="AH8" s="129" t="s">
        <v>45</v>
      </c>
      <c r="AI8" s="130"/>
      <c r="AJ8" s="131"/>
      <c r="AK8" s="32"/>
    </row>
    <row r="9" spans="1:43" ht="29.55" customHeight="1" x14ac:dyDescent="0.2">
      <c r="A9" s="134" t="s">
        <v>16</v>
      </c>
      <c r="B9" s="136" t="s">
        <v>44</v>
      </c>
      <c r="C9" s="137"/>
      <c r="D9" s="137"/>
      <c r="E9" s="136" t="s">
        <v>20</v>
      </c>
      <c r="F9" s="124"/>
      <c r="G9" s="124"/>
      <c r="H9" s="124" t="s">
        <v>19</v>
      </c>
      <c r="I9" s="124"/>
      <c r="J9" s="141"/>
      <c r="K9" s="134" t="s">
        <v>16</v>
      </c>
      <c r="L9" s="136" t="s">
        <v>21</v>
      </c>
      <c r="M9" s="137"/>
      <c r="N9" s="137"/>
      <c r="O9" s="136" t="s">
        <v>20</v>
      </c>
      <c r="P9" s="124"/>
      <c r="Q9" s="124"/>
      <c r="R9" s="124" t="s">
        <v>19</v>
      </c>
      <c r="S9" s="124"/>
      <c r="T9" s="141"/>
      <c r="U9" s="134" t="s">
        <v>16</v>
      </c>
      <c r="V9" s="136" t="s">
        <v>21</v>
      </c>
      <c r="W9" s="137"/>
      <c r="X9" s="137"/>
      <c r="Y9" s="136" t="s">
        <v>20</v>
      </c>
      <c r="Z9" s="124"/>
      <c r="AA9" s="124"/>
      <c r="AB9" s="124" t="s">
        <v>19</v>
      </c>
      <c r="AC9" s="124"/>
      <c r="AD9" s="141"/>
      <c r="AE9" s="125"/>
      <c r="AF9" s="126"/>
      <c r="AG9" s="126"/>
      <c r="AH9" s="132"/>
      <c r="AI9" s="126"/>
      <c r="AJ9" s="133"/>
    </row>
    <row r="10" spans="1:43" ht="29.55" customHeight="1" x14ac:dyDescent="0.2">
      <c r="A10" s="135"/>
      <c r="B10" s="138"/>
      <c r="C10" s="139"/>
      <c r="D10" s="139"/>
      <c r="E10" s="140"/>
      <c r="F10" s="128"/>
      <c r="G10" s="128"/>
      <c r="H10" s="128"/>
      <c r="I10" s="128"/>
      <c r="J10" s="142"/>
      <c r="K10" s="135"/>
      <c r="L10" s="138"/>
      <c r="M10" s="139"/>
      <c r="N10" s="139"/>
      <c r="O10" s="140"/>
      <c r="P10" s="128"/>
      <c r="Q10" s="128"/>
      <c r="R10" s="128"/>
      <c r="S10" s="128"/>
      <c r="T10" s="142"/>
      <c r="U10" s="135"/>
      <c r="V10" s="138"/>
      <c r="W10" s="139"/>
      <c r="X10" s="139"/>
      <c r="Y10" s="140"/>
      <c r="Z10" s="128"/>
      <c r="AA10" s="128"/>
      <c r="AB10" s="128"/>
      <c r="AC10" s="128"/>
      <c r="AD10" s="142"/>
      <c r="AE10" s="127"/>
      <c r="AF10" s="128"/>
      <c r="AG10" s="128"/>
      <c r="AH10" s="132"/>
      <c r="AI10" s="126"/>
      <c r="AJ10" s="133"/>
    </row>
    <row r="11" spans="1:43" ht="47.3" customHeight="1" x14ac:dyDescent="0.2">
      <c r="A11" s="16" t="s">
        <v>4</v>
      </c>
      <c r="B11" s="143"/>
      <c r="C11" s="144"/>
      <c r="D11" s="17" t="s">
        <v>22</v>
      </c>
      <c r="E11" s="145">
        <f>B11/60</f>
        <v>0</v>
      </c>
      <c r="F11" s="146"/>
      <c r="G11" s="17" t="s">
        <v>23</v>
      </c>
      <c r="H11" s="147">
        <f>ROUND(E11,0)</f>
        <v>0</v>
      </c>
      <c r="I11" s="147"/>
      <c r="J11" s="18" t="s">
        <v>23</v>
      </c>
      <c r="K11" s="16" t="s">
        <v>4</v>
      </c>
      <c r="L11" s="143"/>
      <c r="M11" s="144"/>
      <c r="N11" s="17" t="s">
        <v>22</v>
      </c>
      <c r="O11" s="145">
        <f>L11/60</f>
        <v>0</v>
      </c>
      <c r="P11" s="146"/>
      <c r="Q11" s="17" t="s">
        <v>23</v>
      </c>
      <c r="R11" s="147">
        <f>ROUND(O11,0)</f>
        <v>0</v>
      </c>
      <c r="S11" s="147"/>
      <c r="T11" s="18" t="s">
        <v>23</v>
      </c>
      <c r="U11" s="16" t="s">
        <v>4</v>
      </c>
      <c r="V11" s="143"/>
      <c r="W11" s="144"/>
      <c r="X11" s="17" t="s">
        <v>22</v>
      </c>
      <c r="Y11" s="145">
        <f>V11/60</f>
        <v>0</v>
      </c>
      <c r="Z11" s="146"/>
      <c r="AA11" s="17" t="s">
        <v>23</v>
      </c>
      <c r="AB11" s="147">
        <f>ROUND(Y11,0)</f>
        <v>0</v>
      </c>
      <c r="AC11" s="147"/>
      <c r="AD11" s="18" t="s">
        <v>23</v>
      </c>
      <c r="AE11" s="148">
        <f>H11+R11+Y11</f>
        <v>0</v>
      </c>
      <c r="AF11" s="147"/>
      <c r="AG11" s="21" t="s">
        <v>23</v>
      </c>
      <c r="AH11" s="149">
        <f>AE11</f>
        <v>0</v>
      </c>
      <c r="AI11" s="147"/>
      <c r="AJ11" s="19" t="s">
        <v>23</v>
      </c>
    </row>
    <row r="12" spans="1:43" ht="47.3" customHeight="1" x14ac:dyDescent="0.2">
      <c r="A12" s="16" t="s">
        <v>5</v>
      </c>
      <c r="B12" s="143"/>
      <c r="C12" s="144"/>
      <c r="D12" s="17" t="s">
        <v>22</v>
      </c>
      <c r="E12" s="145">
        <f t="shared" ref="E12:E22" si="0">B12/60</f>
        <v>0</v>
      </c>
      <c r="F12" s="146"/>
      <c r="G12" s="17" t="s">
        <v>23</v>
      </c>
      <c r="H12" s="147">
        <f t="shared" ref="H12:H22" si="1">ROUND(E12,0)</f>
        <v>0</v>
      </c>
      <c r="I12" s="147"/>
      <c r="J12" s="18" t="s">
        <v>23</v>
      </c>
      <c r="K12" s="16" t="s">
        <v>5</v>
      </c>
      <c r="L12" s="143"/>
      <c r="M12" s="144"/>
      <c r="N12" s="17" t="s">
        <v>22</v>
      </c>
      <c r="O12" s="145">
        <f t="shared" ref="O12:O22" si="2">L12/60</f>
        <v>0</v>
      </c>
      <c r="P12" s="146"/>
      <c r="Q12" s="17" t="s">
        <v>23</v>
      </c>
      <c r="R12" s="147">
        <f t="shared" ref="R12:R22" si="3">ROUND(O12,0)</f>
        <v>0</v>
      </c>
      <c r="S12" s="147"/>
      <c r="T12" s="18" t="s">
        <v>23</v>
      </c>
      <c r="U12" s="16" t="s">
        <v>5</v>
      </c>
      <c r="V12" s="143"/>
      <c r="W12" s="144"/>
      <c r="X12" s="17" t="s">
        <v>22</v>
      </c>
      <c r="Y12" s="145">
        <f t="shared" ref="Y12:Y22" si="4">V12/60</f>
        <v>0</v>
      </c>
      <c r="Z12" s="146"/>
      <c r="AA12" s="17" t="s">
        <v>23</v>
      </c>
      <c r="AB12" s="147">
        <f t="shared" ref="AB12:AB22" si="5">ROUND(Y12,0)</f>
        <v>0</v>
      </c>
      <c r="AC12" s="147"/>
      <c r="AD12" s="18" t="s">
        <v>23</v>
      </c>
      <c r="AE12" s="148">
        <f>H12+R12+Y12</f>
        <v>0</v>
      </c>
      <c r="AF12" s="147"/>
      <c r="AG12" s="21" t="s">
        <v>23</v>
      </c>
      <c r="AH12" s="149">
        <f>AE12+AH11</f>
        <v>0</v>
      </c>
      <c r="AI12" s="147"/>
      <c r="AJ12" s="19" t="s">
        <v>23</v>
      </c>
      <c r="AM12" s="20"/>
    </row>
    <row r="13" spans="1:43" ht="47.3" customHeight="1" x14ac:dyDescent="0.2">
      <c r="A13" s="16" t="s">
        <v>6</v>
      </c>
      <c r="B13" s="143"/>
      <c r="C13" s="144"/>
      <c r="D13" s="17" t="s">
        <v>22</v>
      </c>
      <c r="E13" s="145">
        <f t="shared" si="0"/>
        <v>0</v>
      </c>
      <c r="F13" s="146"/>
      <c r="G13" s="17" t="s">
        <v>23</v>
      </c>
      <c r="H13" s="147">
        <f t="shared" si="1"/>
        <v>0</v>
      </c>
      <c r="I13" s="147"/>
      <c r="J13" s="18" t="s">
        <v>23</v>
      </c>
      <c r="K13" s="16" t="s">
        <v>6</v>
      </c>
      <c r="L13" s="143"/>
      <c r="M13" s="144"/>
      <c r="N13" s="17" t="s">
        <v>22</v>
      </c>
      <c r="O13" s="145">
        <f t="shared" si="2"/>
        <v>0</v>
      </c>
      <c r="P13" s="146"/>
      <c r="Q13" s="17" t="s">
        <v>23</v>
      </c>
      <c r="R13" s="147">
        <f t="shared" si="3"/>
        <v>0</v>
      </c>
      <c r="S13" s="147"/>
      <c r="T13" s="18" t="s">
        <v>23</v>
      </c>
      <c r="U13" s="16" t="s">
        <v>6</v>
      </c>
      <c r="V13" s="143"/>
      <c r="W13" s="144"/>
      <c r="X13" s="17" t="s">
        <v>22</v>
      </c>
      <c r="Y13" s="145">
        <f t="shared" si="4"/>
        <v>0</v>
      </c>
      <c r="Z13" s="146"/>
      <c r="AA13" s="17" t="s">
        <v>23</v>
      </c>
      <c r="AB13" s="147">
        <f t="shared" si="5"/>
        <v>0</v>
      </c>
      <c r="AC13" s="147"/>
      <c r="AD13" s="18" t="s">
        <v>23</v>
      </c>
      <c r="AE13" s="148">
        <f t="shared" ref="AE13:AE22" si="6">E13+O13+Y13</f>
        <v>0</v>
      </c>
      <c r="AF13" s="147"/>
      <c r="AG13" s="21" t="s">
        <v>23</v>
      </c>
      <c r="AH13" s="149">
        <f t="shared" ref="AH13:AH21" si="7">AE13+AH12</f>
        <v>0</v>
      </c>
      <c r="AI13" s="147"/>
      <c r="AJ13" s="19" t="s">
        <v>23</v>
      </c>
    </row>
    <row r="14" spans="1:43" ht="47.3" customHeight="1" x14ac:dyDescent="0.2">
      <c r="A14" s="16" t="s">
        <v>7</v>
      </c>
      <c r="B14" s="143"/>
      <c r="C14" s="144"/>
      <c r="D14" s="17" t="s">
        <v>22</v>
      </c>
      <c r="E14" s="145">
        <f t="shared" si="0"/>
        <v>0</v>
      </c>
      <c r="F14" s="146"/>
      <c r="G14" s="17" t="s">
        <v>23</v>
      </c>
      <c r="H14" s="147">
        <f t="shared" si="1"/>
        <v>0</v>
      </c>
      <c r="I14" s="147"/>
      <c r="J14" s="18" t="s">
        <v>23</v>
      </c>
      <c r="K14" s="16" t="s">
        <v>7</v>
      </c>
      <c r="L14" s="143"/>
      <c r="M14" s="144"/>
      <c r="N14" s="17" t="s">
        <v>22</v>
      </c>
      <c r="O14" s="145">
        <f t="shared" si="2"/>
        <v>0</v>
      </c>
      <c r="P14" s="146"/>
      <c r="Q14" s="17" t="s">
        <v>23</v>
      </c>
      <c r="R14" s="147">
        <f t="shared" si="3"/>
        <v>0</v>
      </c>
      <c r="S14" s="147"/>
      <c r="T14" s="18" t="s">
        <v>23</v>
      </c>
      <c r="U14" s="16" t="s">
        <v>7</v>
      </c>
      <c r="V14" s="143"/>
      <c r="W14" s="144"/>
      <c r="X14" s="17" t="s">
        <v>22</v>
      </c>
      <c r="Y14" s="145">
        <f t="shared" si="4"/>
        <v>0</v>
      </c>
      <c r="Z14" s="146"/>
      <c r="AA14" s="17" t="s">
        <v>23</v>
      </c>
      <c r="AB14" s="147">
        <f t="shared" si="5"/>
        <v>0</v>
      </c>
      <c r="AC14" s="147"/>
      <c r="AD14" s="18" t="s">
        <v>23</v>
      </c>
      <c r="AE14" s="148">
        <f t="shared" si="6"/>
        <v>0</v>
      </c>
      <c r="AF14" s="147"/>
      <c r="AG14" s="21" t="s">
        <v>23</v>
      </c>
      <c r="AH14" s="149">
        <f t="shared" si="7"/>
        <v>0</v>
      </c>
      <c r="AI14" s="147"/>
      <c r="AJ14" s="19" t="s">
        <v>23</v>
      </c>
    </row>
    <row r="15" spans="1:43" ht="47.3" customHeight="1" x14ac:dyDescent="0.2">
      <c r="A15" s="16" t="s">
        <v>8</v>
      </c>
      <c r="B15" s="143"/>
      <c r="C15" s="144"/>
      <c r="D15" s="17" t="s">
        <v>22</v>
      </c>
      <c r="E15" s="145">
        <f t="shared" si="0"/>
        <v>0</v>
      </c>
      <c r="F15" s="146"/>
      <c r="G15" s="17" t="s">
        <v>23</v>
      </c>
      <c r="H15" s="147">
        <f t="shared" si="1"/>
        <v>0</v>
      </c>
      <c r="I15" s="147"/>
      <c r="J15" s="18" t="s">
        <v>23</v>
      </c>
      <c r="K15" s="16" t="s">
        <v>8</v>
      </c>
      <c r="L15" s="143"/>
      <c r="M15" s="144"/>
      <c r="N15" s="17" t="s">
        <v>22</v>
      </c>
      <c r="O15" s="145">
        <f t="shared" si="2"/>
        <v>0</v>
      </c>
      <c r="P15" s="146"/>
      <c r="Q15" s="17" t="s">
        <v>23</v>
      </c>
      <c r="R15" s="147">
        <f t="shared" si="3"/>
        <v>0</v>
      </c>
      <c r="S15" s="147"/>
      <c r="T15" s="18" t="s">
        <v>23</v>
      </c>
      <c r="U15" s="16" t="s">
        <v>8</v>
      </c>
      <c r="V15" s="143"/>
      <c r="W15" s="144"/>
      <c r="X15" s="17" t="s">
        <v>22</v>
      </c>
      <c r="Y15" s="145">
        <f t="shared" si="4"/>
        <v>0</v>
      </c>
      <c r="Z15" s="146"/>
      <c r="AA15" s="17" t="s">
        <v>23</v>
      </c>
      <c r="AB15" s="147">
        <f t="shared" si="5"/>
        <v>0</v>
      </c>
      <c r="AC15" s="147"/>
      <c r="AD15" s="18" t="s">
        <v>23</v>
      </c>
      <c r="AE15" s="148">
        <f t="shared" si="6"/>
        <v>0</v>
      </c>
      <c r="AF15" s="147"/>
      <c r="AG15" s="21" t="s">
        <v>23</v>
      </c>
      <c r="AH15" s="149">
        <f t="shared" si="7"/>
        <v>0</v>
      </c>
      <c r="AI15" s="147"/>
      <c r="AJ15" s="19" t="s">
        <v>23</v>
      </c>
    </row>
    <row r="16" spans="1:43" ht="47.3" customHeight="1" x14ac:dyDescent="0.2">
      <c r="A16" s="16" t="s">
        <v>9</v>
      </c>
      <c r="B16" s="143"/>
      <c r="C16" s="144"/>
      <c r="D16" s="17" t="s">
        <v>22</v>
      </c>
      <c r="E16" s="145">
        <f t="shared" si="0"/>
        <v>0</v>
      </c>
      <c r="F16" s="146"/>
      <c r="G16" s="17" t="s">
        <v>23</v>
      </c>
      <c r="H16" s="147">
        <f t="shared" si="1"/>
        <v>0</v>
      </c>
      <c r="I16" s="147"/>
      <c r="J16" s="18" t="s">
        <v>23</v>
      </c>
      <c r="K16" s="16" t="s">
        <v>9</v>
      </c>
      <c r="L16" s="143"/>
      <c r="M16" s="144"/>
      <c r="N16" s="17" t="s">
        <v>22</v>
      </c>
      <c r="O16" s="145">
        <f t="shared" si="2"/>
        <v>0</v>
      </c>
      <c r="P16" s="146"/>
      <c r="Q16" s="17" t="s">
        <v>23</v>
      </c>
      <c r="R16" s="147">
        <f t="shared" si="3"/>
        <v>0</v>
      </c>
      <c r="S16" s="147"/>
      <c r="T16" s="18" t="s">
        <v>23</v>
      </c>
      <c r="U16" s="16" t="s">
        <v>9</v>
      </c>
      <c r="V16" s="143"/>
      <c r="W16" s="144"/>
      <c r="X16" s="17" t="s">
        <v>22</v>
      </c>
      <c r="Y16" s="145">
        <f t="shared" si="4"/>
        <v>0</v>
      </c>
      <c r="Z16" s="146"/>
      <c r="AA16" s="17" t="s">
        <v>23</v>
      </c>
      <c r="AB16" s="147">
        <f t="shared" si="5"/>
        <v>0</v>
      </c>
      <c r="AC16" s="147"/>
      <c r="AD16" s="18" t="s">
        <v>23</v>
      </c>
      <c r="AE16" s="148">
        <f t="shared" si="6"/>
        <v>0</v>
      </c>
      <c r="AF16" s="147"/>
      <c r="AG16" s="21" t="s">
        <v>23</v>
      </c>
      <c r="AH16" s="149">
        <f t="shared" si="7"/>
        <v>0</v>
      </c>
      <c r="AI16" s="147"/>
      <c r="AJ16" s="19" t="s">
        <v>23</v>
      </c>
    </row>
    <row r="17" spans="1:36" ht="47.3" customHeight="1" x14ac:dyDescent="0.2">
      <c r="A17" s="16" t="s">
        <v>10</v>
      </c>
      <c r="B17" s="143"/>
      <c r="C17" s="144"/>
      <c r="D17" s="17" t="s">
        <v>22</v>
      </c>
      <c r="E17" s="145">
        <f t="shared" si="0"/>
        <v>0</v>
      </c>
      <c r="F17" s="146"/>
      <c r="G17" s="17" t="s">
        <v>23</v>
      </c>
      <c r="H17" s="147">
        <f t="shared" si="1"/>
        <v>0</v>
      </c>
      <c r="I17" s="147"/>
      <c r="J17" s="18" t="s">
        <v>23</v>
      </c>
      <c r="K17" s="16" t="s">
        <v>10</v>
      </c>
      <c r="L17" s="143"/>
      <c r="M17" s="144"/>
      <c r="N17" s="17" t="s">
        <v>22</v>
      </c>
      <c r="O17" s="145">
        <f t="shared" si="2"/>
        <v>0</v>
      </c>
      <c r="P17" s="146"/>
      <c r="Q17" s="17" t="s">
        <v>23</v>
      </c>
      <c r="R17" s="147">
        <f t="shared" si="3"/>
        <v>0</v>
      </c>
      <c r="S17" s="147"/>
      <c r="T17" s="18" t="s">
        <v>23</v>
      </c>
      <c r="U17" s="16" t="s">
        <v>10</v>
      </c>
      <c r="V17" s="143"/>
      <c r="W17" s="144"/>
      <c r="X17" s="17" t="s">
        <v>22</v>
      </c>
      <c r="Y17" s="145">
        <f t="shared" si="4"/>
        <v>0</v>
      </c>
      <c r="Z17" s="146"/>
      <c r="AA17" s="17" t="s">
        <v>23</v>
      </c>
      <c r="AB17" s="147">
        <f t="shared" si="5"/>
        <v>0</v>
      </c>
      <c r="AC17" s="147"/>
      <c r="AD17" s="18" t="s">
        <v>23</v>
      </c>
      <c r="AE17" s="148">
        <f t="shared" si="6"/>
        <v>0</v>
      </c>
      <c r="AF17" s="147"/>
      <c r="AG17" s="21" t="s">
        <v>23</v>
      </c>
      <c r="AH17" s="149">
        <f t="shared" si="7"/>
        <v>0</v>
      </c>
      <c r="AI17" s="147"/>
      <c r="AJ17" s="19" t="s">
        <v>23</v>
      </c>
    </row>
    <row r="18" spans="1:36" ht="47.3" customHeight="1" x14ac:dyDescent="0.2">
      <c r="A18" s="16" t="s">
        <v>11</v>
      </c>
      <c r="B18" s="143"/>
      <c r="C18" s="144"/>
      <c r="D18" s="17" t="s">
        <v>22</v>
      </c>
      <c r="E18" s="145">
        <f t="shared" si="0"/>
        <v>0</v>
      </c>
      <c r="F18" s="146"/>
      <c r="G18" s="17" t="s">
        <v>23</v>
      </c>
      <c r="H18" s="147">
        <f t="shared" si="1"/>
        <v>0</v>
      </c>
      <c r="I18" s="147"/>
      <c r="J18" s="18" t="s">
        <v>23</v>
      </c>
      <c r="K18" s="16" t="s">
        <v>11</v>
      </c>
      <c r="L18" s="143"/>
      <c r="M18" s="144"/>
      <c r="N18" s="17" t="s">
        <v>22</v>
      </c>
      <c r="O18" s="145">
        <f t="shared" si="2"/>
        <v>0</v>
      </c>
      <c r="P18" s="146"/>
      <c r="Q18" s="17" t="s">
        <v>23</v>
      </c>
      <c r="R18" s="147">
        <f t="shared" si="3"/>
        <v>0</v>
      </c>
      <c r="S18" s="147"/>
      <c r="T18" s="18" t="s">
        <v>23</v>
      </c>
      <c r="U18" s="16" t="s">
        <v>11</v>
      </c>
      <c r="V18" s="143"/>
      <c r="W18" s="144"/>
      <c r="X18" s="17" t="s">
        <v>22</v>
      </c>
      <c r="Y18" s="145">
        <f t="shared" si="4"/>
        <v>0</v>
      </c>
      <c r="Z18" s="146"/>
      <c r="AA18" s="17" t="s">
        <v>23</v>
      </c>
      <c r="AB18" s="147">
        <f t="shared" si="5"/>
        <v>0</v>
      </c>
      <c r="AC18" s="147"/>
      <c r="AD18" s="18" t="s">
        <v>23</v>
      </c>
      <c r="AE18" s="148">
        <f t="shared" si="6"/>
        <v>0</v>
      </c>
      <c r="AF18" s="147"/>
      <c r="AG18" s="21" t="s">
        <v>23</v>
      </c>
      <c r="AH18" s="149">
        <f t="shared" si="7"/>
        <v>0</v>
      </c>
      <c r="AI18" s="147"/>
      <c r="AJ18" s="19" t="s">
        <v>23</v>
      </c>
    </row>
    <row r="19" spans="1:36" ht="47.3" customHeight="1" x14ac:dyDescent="0.2">
      <c r="A19" s="16" t="s">
        <v>12</v>
      </c>
      <c r="B19" s="143"/>
      <c r="C19" s="144"/>
      <c r="D19" s="17" t="s">
        <v>22</v>
      </c>
      <c r="E19" s="145">
        <f t="shared" si="0"/>
        <v>0</v>
      </c>
      <c r="F19" s="146"/>
      <c r="G19" s="17" t="s">
        <v>23</v>
      </c>
      <c r="H19" s="147">
        <f t="shared" si="1"/>
        <v>0</v>
      </c>
      <c r="I19" s="147"/>
      <c r="J19" s="18" t="s">
        <v>23</v>
      </c>
      <c r="K19" s="16" t="s">
        <v>12</v>
      </c>
      <c r="L19" s="143"/>
      <c r="M19" s="144"/>
      <c r="N19" s="17" t="s">
        <v>22</v>
      </c>
      <c r="O19" s="145">
        <f t="shared" si="2"/>
        <v>0</v>
      </c>
      <c r="P19" s="146"/>
      <c r="Q19" s="17" t="s">
        <v>23</v>
      </c>
      <c r="R19" s="147">
        <f t="shared" si="3"/>
        <v>0</v>
      </c>
      <c r="S19" s="147"/>
      <c r="T19" s="18" t="s">
        <v>23</v>
      </c>
      <c r="U19" s="16" t="s">
        <v>12</v>
      </c>
      <c r="V19" s="143"/>
      <c r="W19" s="144"/>
      <c r="X19" s="17" t="s">
        <v>22</v>
      </c>
      <c r="Y19" s="145">
        <f t="shared" si="4"/>
        <v>0</v>
      </c>
      <c r="Z19" s="146"/>
      <c r="AA19" s="17" t="s">
        <v>23</v>
      </c>
      <c r="AB19" s="147">
        <f t="shared" si="5"/>
        <v>0</v>
      </c>
      <c r="AC19" s="147"/>
      <c r="AD19" s="18" t="s">
        <v>23</v>
      </c>
      <c r="AE19" s="148">
        <f t="shared" si="6"/>
        <v>0</v>
      </c>
      <c r="AF19" s="147"/>
      <c r="AG19" s="21" t="s">
        <v>23</v>
      </c>
      <c r="AH19" s="149">
        <f t="shared" si="7"/>
        <v>0</v>
      </c>
      <c r="AI19" s="147"/>
      <c r="AJ19" s="19" t="s">
        <v>23</v>
      </c>
    </row>
    <row r="20" spans="1:36" ht="47.3" customHeight="1" x14ac:dyDescent="0.2">
      <c r="A20" s="16" t="s">
        <v>13</v>
      </c>
      <c r="B20" s="143"/>
      <c r="C20" s="144"/>
      <c r="D20" s="17" t="s">
        <v>22</v>
      </c>
      <c r="E20" s="145">
        <f t="shared" si="0"/>
        <v>0</v>
      </c>
      <c r="F20" s="146"/>
      <c r="G20" s="17" t="s">
        <v>23</v>
      </c>
      <c r="H20" s="147">
        <f t="shared" si="1"/>
        <v>0</v>
      </c>
      <c r="I20" s="147"/>
      <c r="J20" s="18" t="s">
        <v>23</v>
      </c>
      <c r="K20" s="16" t="s">
        <v>13</v>
      </c>
      <c r="L20" s="143"/>
      <c r="M20" s="144"/>
      <c r="N20" s="17" t="s">
        <v>22</v>
      </c>
      <c r="O20" s="145">
        <f t="shared" si="2"/>
        <v>0</v>
      </c>
      <c r="P20" s="146"/>
      <c r="Q20" s="17" t="s">
        <v>23</v>
      </c>
      <c r="R20" s="147">
        <f t="shared" si="3"/>
        <v>0</v>
      </c>
      <c r="S20" s="147"/>
      <c r="T20" s="18" t="s">
        <v>23</v>
      </c>
      <c r="U20" s="16" t="s">
        <v>13</v>
      </c>
      <c r="V20" s="143"/>
      <c r="W20" s="144"/>
      <c r="X20" s="17" t="s">
        <v>22</v>
      </c>
      <c r="Y20" s="145">
        <f t="shared" si="4"/>
        <v>0</v>
      </c>
      <c r="Z20" s="146"/>
      <c r="AA20" s="17" t="s">
        <v>23</v>
      </c>
      <c r="AB20" s="147">
        <f t="shared" si="5"/>
        <v>0</v>
      </c>
      <c r="AC20" s="147"/>
      <c r="AD20" s="18" t="s">
        <v>23</v>
      </c>
      <c r="AE20" s="148">
        <f t="shared" si="6"/>
        <v>0</v>
      </c>
      <c r="AF20" s="147"/>
      <c r="AG20" s="21" t="s">
        <v>23</v>
      </c>
      <c r="AH20" s="149">
        <f t="shared" si="7"/>
        <v>0</v>
      </c>
      <c r="AI20" s="147"/>
      <c r="AJ20" s="19" t="s">
        <v>23</v>
      </c>
    </row>
    <row r="21" spans="1:36" ht="47.3" customHeight="1" x14ac:dyDescent="0.2">
      <c r="A21" s="16" t="s">
        <v>14</v>
      </c>
      <c r="B21" s="143"/>
      <c r="C21" s="144"/>
      <c r="D21" s="17" t="s">
        <v>22</v>
      </c>
      <c r="E21" s="145">
        <f t="shared" si="0"/>
        <v>0</v>
      </c>
      <c r="F21" s="146"/>
      <c r="G21" s="17" t="s">
        <v>23</v>
      </c>
      <c r="H21" s="147">
        <f t="shared" si="1"/>
        <v>0</v>
      </c>
      <c r="I21" s="147"/>
      <c r="J21" s="18" t="s">
        <v>23</v>
      </c>
      <c r="K21" s="16" t="s">
        <v>14</v>
      </c>
      <c r="L21" s="143"/>
      <c r="M21" s="144"/>
      <c r="N21" s="17" t="s">
        <v>22</v>
      </c>
      <c r="O21" s="145">
        <f t="shared" si="2"/>
        <v>0</v>
      </c>
      <c r="P21" s="146"/>
      <c r="Q21" s="17" t="s">
        <v>23</v>
      </c>
      <c r="R21" s="147">
        <f t="shared" si="3"/>
        <v>0</v>
      </c>
      <c r="S21" s="147"/>
      <c r="T21" s="18" t="s">
        <v>23</v>
      </c>
      <c r="U21" s="16" t="s">
        <v>14</v>
      </c>
      <c r="V21" s="143"/>
      <c r="W21" s="144"/>
      <c r="X21" s="17" t="s">
        <v>22</v>
      </c>
      <c r="Y21" s="145">
        <f t="shared" si="4"/>
        <v>0</v>
      </c>
      <c r="Z21" s="146"/>
      <c r="AA21" s="17" t="s">
        <v>23</v>
      </c>
      <c r="AB21" s="147">
        <f t="shared" si="5"/>
        <v>0</v>
      </c>
      <c r="AC21" s="147"/>
      <c r="AD21" s="18" t="s">
        <v>23</v>
      </c>
      <c r="AE21" s="148">
        <f t="shared" si="6"/>
        <v>0</v>
      </c>
      <c r="AF21" s="147"/>
      <c r="AG21" s="21" t="s">
        <v>23</v>
      </c>
      <c r="AH21" s="149">
        <f t="shared" si="7"/>
        <v>0</v>
      </c>
      <c r="AI21" s="147"/>
      <c r="AJ21" s="19" t="s">
        <v>23</v>
      </c>
    </row>
    <row r="22" spans="1:36" ht="47.3" customHeight="1" thickBot="1" x14ac:dyDescent="0.25">
      <c r="A22" s="22" t="s">
        <v>15</v>
      </c>
      <c r="B22" s="150"/>
      <c r="C22" s="151"/>
      <c r="D22" s="23" t="s">
        <v>22</v>
      </c>
      <c r="E22" s="152">
        <f t="shared" si="0"/>
        <v>0</v>
      </c>
      <c r="F22" s="153"/>
      <c r="G22" s="23" t="s">
        <v>23</v>
      </c>
      <c r="H22" s="154">
        <f t="shared" si="1"/>
        <v>0</v>
      </c>
      <c r="I22" s="154"/>
      <c r="J22" s="24" t="s">
        <v>23</v>
      </c>
      <c r="K22" s="22" t="s">
        <v>15</v>
      </c>
      <c r="L22" s="150"/>
      <c r="M22" s="151"/>
      <c r="N22" s="23" t="s">
        <v>22</v>
      </c>
      <c r="O22" s="152">
        <f t="shared" si="2"/>
        <v>0</v>
      </c>
      <c r="P22" s="153"/>
      <c r="Q22" s="23" t="s">
        <v>23</v>
      </c>
      <c r="R22" s="154">
        <f t="shared" si="3"/>
        <v>0</v>
      </c>
      <c r="S22" s="154"/>
      <c r="T22" s="24" t="s">
        <v>23</v>
      </c>
      <c r="U22" s="22" t="s">
        <v>15</v>
      </c>
      <c r="V22" s="150"/>
      <c r="W22" s="151"/>
      <c r="X22" s="23" t="s">
        <v>22</v>
      </c>
      <c r="Y22" s="152">
        <f t="shared" si="4"/>
        <v>0</v>
      </c>
      <c r="Z22" s="153"/>
      <c r="AA22" s="23" t="s">
        <v>23</v>
      </c>
      <c r="AB22" s="154">
        <f t="shared" si="5"/>
        <v>0</v>
      </c>
      <c r="AC22" s="154"/>
      <c r="AD22" s="24" t="s">
        <v>23</v>
      </c>
      <c r="AE22" s="155">
        <f t="shared" si="6"/>
        <v>0</v>
      </c>
      <c r="AF22" s="154"/>
      <c r="AG22" s="25" t="s">
        <v>23</v>
      </c>
      <c r="AH22" s="156">
        <f>AE22+AH21</f>
        <v>0</v>
      </c>
      <c r="AI22" s="157"/>
      <c r="AJ22" s="26" t="s">
        <v>23</v>
      </c>
    </row>
  </sheetData>
  <mergeCells count="156">
    <mergeCell ref="V22:W22"/>
    <mergeCell ref="Y22:Z22"/>
    <mergeCell ref="AB22:AC22"/>
    <mergeCell ref="AE22:AF22"/>
    <mergeCell ref="AH22:AI22"/>
    <mergeCell ref="B22:C22"/>
    <mergeCell ref="E22:F22"/>
    <mergeCell ref="H22:I22"/>
    <mergeCell ref="L22:M22"/>
    <mergeCell ref="O22:P22"/>
    <mergeCell ref="R22:S22"/>
    <mergeCell ref="R21:S21"/>
    <mergeCell ref="V21:W21"/>
    <mergeCell ref="Y21:Z21"/>
    <mergeCell ref="AB21:AC21"/>
    <mergeCell ref="AE21:AF21"/>
    <mergeCell ref="AH21:AI21"/>
    <mergeCell ref="V20:W20"/>
    <mergeCell ref="Y20:Z20"/>
    <mergeCell ref="AB20:AC20"/>
    <mergeCell ref="AE20:AF20"/>
    <mergeCell ref="AH20:AI20"/>
    <mergeCell ref="R20:S20"/>
    <mergeCell ref="B21:C21"/>
    <mergeCell ref="E21:F21"/>
    <mergeCell ref="H21:I21"/>
    <mergeCell ref="L21:M21"/>
    <mergeCell ref="O21:P21"/>
    <mergeCell ref="B20:C20"/>
    <mergeCell ref="E20:F20"/>
    <mergeCell ref="H20:I20"/>
    <mergeCell ref="L20:M20"/>
    <mergeCell ref="O20:P20"/>
    <mergeCell ref="R19:S19"/>
    <mergeCell ref="V19:W19"/>
    <mergeCell ref="Y19:Z19"/>
    <mergeCell ref="AB19:AC19"/>
    <mergeCell ref="AE19:AF19"/>
    <mergeCell ref="AH19:AI19"/>
    <mergeCell ref="V18:W18"/>
    <mergeCell ref="Y18:Z18"/>
    <mergeCell ref="AB18:AC18"/>
    <mergeCell ref="AE18:AF18"/>
    <mergeCell ref="AH18:AI18"/>
    <mergeCell ref="R18:S18"/>
    <mergeCell ref="B19:C19"/>
    <mergeCell ref="E19:F19"/>
    <mergeCell ref="H19:I19"/>
    <mergeCell ref="L19:M19"/>
    <mergeCell ref="O19:P19"/>
    <mergeCell ref="B18:C18"/>
    <mergeCell ref="E18:F18"/>
    <mergeCell ref="H18:I18"/>
    <mergeCell ref="L18:M18"/>
    <mergeCell ref="O18:P18"/>
    <mergeCell ref="R17:S17"/>
    <mergeCell ref="V17:W17"/>
    <mergeCell ref="Y17:Z17"/>
    <mergeCell ref="AB17:AC17"/>
    <mergeCell ref="AE17:AF17"/>
    <mergeCell ref="AH17:AI17"/>
    <mergeCell ref="V16:W16"/>
    <mergeCell ref="Y16:Z16"/>
    <mergeCell ref="AB16:AC16"/>
    <mergeCell ref="AE16:AF16"/>
    <mergeCell ref="AH16:AI16"/>
    <mergeCell ref="R16:S16"/>
    <mergeCell ref="B17:C17"/>
    <mergeCell ref="E17:F17"/>
    <mergeCell ref="H17:I17"/>
    <mergeCell ref="L17:M17"/>
    <mergeCell ref="O17:P17"/>
    <mergeCell ref="B16:C16"/>
    <mergeCell ref="E16:F16"/>
    <mergeCell ref="H16:I16"/>
    <mergeCell ref="L16:M16"/>
    <mergeCell ref="O16:P16"/>
    <mergeCell ref="Y15:Z15"/>
    <mergeCell ref="AB15:AC15"/>
    <mergeCell ref="AE15:AF15"/>
    <mergeCell ref="AH15:AI15"/>
    <mergeCell ref="V14:W14"/>
    <mergeCell ref="Y14:Z14"/>
    <mergeCell ref="AB14:AC14"/>
    <mergeCell ref="AE14:AF14"/>
    <mergeCell ref="AH14:AI14"/>
    <mergeCell ref="Y13:Z13"/>
    <mergeCell ref="AB13:AC13"/>
    <mergeCell ref="AE13:AF13"/>
    <mergeCell ref="AH13:AI13"/>
    <mergeCell ref="B14:C14"/>
    <mergeCell ref="E14:F14"/>
    <mergeCell ref="H14:I14"/>
    <mergeCell ref="L14:M14"/>
    <mergeCell ref="O14:P14"/>
    <mergeCell ref="R14:S14"/>
    <mergeCell ref="B13:C13"/>
    <mergeCell ref="E13:F13"/>
    <mergeCell ref="H13:I13"/>
    <mergeCell ref="L13:M13"/>
    <mergeCell ref="O13:P13"/>
    <mergeCell ref="R13:S13"/>
    <mergeCell ref="V13:W13"/>
    <mergeCell ref="B15:C15"/>
    <mergeCell ref="E15:F15"/>
    <mergeCell ref="H15:I15"/>
    <mergeCell ref="L15:M15"/>
    <mergeCell ref="O15:P15"/>
    <mergeCell ref="R15:S15"/>
    <mergeCell ref="V15:W15"/>
    <mergeCell ref="AE11:AF11"/>
    <mergeCell ref="AH11:AI11"/>
    <mergeCell ref="B12:C12"/>
    <mergeCell ref="E12:F12"/>
    <mergeCell ref="H12:I12"/>
    <mergeCell ref="L12:M12"/>
    <mergeCell ref="O12:P12"/>
    <mergeCell ref="R12:S12"/>
    <mergeCell ref="V12:W12"/>
    <mergeCell ref="Y12:Z12"/>
    <mergeCell ref="AB12:AC12"/>
    <mergeCell ref="AE12:AF12"/>
    <mergeCell ref="AH12:AI12"/>
    <mergeCell ref="B11:C11"/>
    <mergeCell ref="E11:F11"/>
    <mergeCell ref="H11:I11"/>
    <mergeCell ref="L11:M11"/>
    <mergeCell ref="O11:P11"/>
    <mergeCell ref="R11:S11"/>
    <mergeCell ref="V11:W11"/>
    <mergeCell ref="Y11:Z11"/>
    <mergeCell ref="AB11:AC11"/>
    <mergeCell ref="AH1:AJ1"/>
    <mergeCell ref="A3:B3"/>
    <mergeCell ref="C3:L3"/>
    <mergeCell ref="A4:B4"/>
    <mergeCell ref="C4:L4"/>
    <mergeCell ref="A5:B6"/>
    <mergeCell ref="C5:L6"/>
    <mergeCell ref="B8:J8"/>
    <mergeCell ref="L8:T8"/>
    <mergeCell ref="V8:AD8"/>
    <mergeCell ref="AE8:AG10"/>
    <mergeCell ref="AH8:AJ10"/>
    <mergeCell ref="A9:A10"/>
    <mergeCell ref="B9:D10"/>
    <mergeCell ref="E9:G10"/>
    <mergeCell ref="H9:J10"/>
    <mergeCell ref="K9:K10"/>
    <mergeCell ref="AB9:AD10"/>
    <mergeCell ref="L9:N10"/>
    <mergeCell ref="O9:Q10"/>
    <mergeCell ref="R9:T10"/>
    <mergeCell ref="U9:U10"/>
    <mergeCell ref="V9:X10"/>
    <mergeCell ref="Y9:AA10"/>
  </mergeCells>
  <phoneticPr fontId="1"/>
  <pageMargins left="0.51181102362204722" right="0.11811023622047245" top="0.74803149606299213" bottom="0.74803149606299213" header="0.31496062992125984" footer="0.31496062992125984"/>
  <pageSetup paperSize="8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3"/>
  <sheetViews>
    <sheetView tabSelected="1" zoomScale="70" zoomScaleNormal="70" workbookViewId="0">
      <selection activeCell="AD6" sqref="AD6"/>
    </sheetView>
  </sheetViews>
  <sheetFormatPr defaultRowHeight="12.9" x14ac:dyDescent="0.2"/>
  <cols>
    <col min="1" max="1" width="8.796875" customWidth="1"/>
    <col min="2" max="5" width="4.8984375" customWidth="1"/>
    <col min="6" max="6" width="3.8984375" customWidth="1"/>
    <col min="7" max="13" width="4.8984375" customWidth="1"/>
    <col min="14" max="14" width="8.796875" customWidth="1"/>
    <col min="15" max="26" width="4.8984375" customWidth="1"/>
  </cols>
  <sheetData>
    <row r="1" spans="1:26" ht="29.55" customHeight="1" x14ac:dyDescent="0.2">
      <c r="A1" s="1" t="s">
        <v>46</v>
      </c>
      <c r="X1" s="55" t="s">
        <v>36</v>
      </c>
      <c r="Y1" s="56"/>
      <c r="Z1" s="56"/>
    </row>
    <row r="2" spans="1:26" ht="46.75" customHeight="1" x14ac:dyDescent="0.2">
      <c r="A2" s="77" t="s">
        <v>47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3.45" customHeight="1" thickBot="1" x14ac:dyDescent="0.25"/>
    <row r="4" spans="1:26" ht="29.55" customHeight="1" x14ac:dyDescent="0.2">
      <c r="A4" s="57" t="s">
        <v>0</v>
      </c>
      <c r="B4" s="58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191" t="s">
        <v>34</v>
      </c>
      <c r="O4" s="192"/>
      <c r="P4" s="193"/>
      <c r="Q4" s="197" t="s">
        <v>35</v>
      </c>
      <c r="R4" s="198"/>
      <c r="S4" s="198"/>
      <c r="T4" s="198"/>
      <c r="U4" s="198"/>
      <c r="V4" s="198"/>
      <c r="W4" s="198"/>
      <c r="X4" s="198"/>
      <c r="Y4" s="198"/>
      <c r="Z4" s="199"/>
    </row>
    <row r="5" spans="1:26" ht="29.55" customHeight="1" thickBot="1" x14ac:dyDescent="0.25">
      <c r="A5" s="73" t="s">
        <v>1</v>
      </c>
      <c r="B5" s="74"/>
      <c r="C5" s="75"/>
      <c r="D5" s="76"/>
      <c r="E5" s="76"/>
      <c r="F5" s="76"/>
      <c r="G5" s="76"/>
      <c r="H5" s="76"/>
      <c r="I5" s="76"/>
      <c r="J5" s="76"/>
      <c r="K5" s="76"/>
      <c r="L5" s="76"/>
      <c r="M5" s="76"/>
      <c r="N5" s="194"/>
      <c r="O5" s="195"/>
      <c r="P5" s="196"/>
      <c r="Q5" s="200"/>
      <c r="R5" s="201"/>
      <c r="S5" s="201"/>
      <c r="T5" s="201"/>
      <c r="U5" s="201"/>
      <c r="V5" s="201"/>
      <c r="W5" s="201"/>
      <c r="X5" s="201"/>
      <c r="Y5" s="201"/>
      <c r="Z5" s="202"/>
    </row>
    <row r="6" spans="1:26" ht="20.55" customHeight="1" thickBot="1" x14ac:dyDescent="0.25"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6" ht="29.55" customHeight="1" x14ac:dyDescent="0.2">
      <c r="A7" s="158" t="s">
        <v>31</v>
      </c>
      <c r="B7" s="160" t="s">
        <v>26</v>
      </c>
      <c r="C7" s="161"/>
      <c r="D7" s="163" t="s">
        <v>17</v>
      </c>
      <c r="E7" s="164"/>
      <c r="F7" s="164"/>
      <c r="G7" s="164"/>
      <c r="H7" s="164"/>
      <c r="I7" s="164"/>
      <c r="J7" s="164"/>
      <c r="K7" s="165"/>
      <c r="L7" s="169" t="s">
        <v>27</v>
      </c>
      <c r="M7" s="170"/>
      <c r="N7" s="158" t="s">
        <v>32</v>
      </c>
      <c r="O7" s="160" t="s">
        <v>26</v>
      </c>
      <c r="P7" s="161"/>
      <c r="Q7" s="163" t="s">
        <v>17</v>
      </c>
      <c r="R7" s="164"/>
      <c r="S7" s="164"/>
      <c r="T7" s="164"/>
      <c r="U7" s="164"/>
      <c r="V7" s="164"/>
      <c r="W7" s="164"/>
      <c r="X7" s="165"/>
      <c r="Y7" s="169" t="s">
        <v>27</v>
      </c>
      <c r="Z7" s="170"/>
    </row>
    <row r="8" spans="1:26" ht="29.55" customHeight="1" x14ac:dyDescent="0.2">
      <c r="A8" s="159"/>
      <c r="B8" s="162"/>
      <c r="C8" s="162"/>
      <c r="D8" s="166"/>
      <c r="E8" s="167"/>
      <c r="F8" s="167"/>
      <c r="G8" s="167"/>
      <c r="H8" s="167"/>
      <c r="I8" s="167"/>
      <c r="J8" s="167"/>
      <c r="K8" s="168"/>
      <c r="L8" s="166"/>
      <c r="M8" s="171"/>
      <c r="N8" s="159"/>
      <c r="O8" s="162"/>
      <c r="P8" s="162"/>
      <c r="Q8" s="166"/>
      <c r="R8" s="167"/>
      <c r="S8" s="167"/>
      <c r="T8" s="167"/>
      <c r="U8" s="167"/>
      <c r="V8" s="167"/>
      <c r="W8" s="167"/>
      <c r="X8" s="168"/>
      <c r="Y8" s="166"/>
      <c r="Z8" s="171"/>
    </row>
    <row r="9" spans="1:26" ht="29.55" customHeight="1" x14ac:dyDescent="0.2">
      <c r="A9" s="10">
        <v>1</v>
      </c>
      <c r="B9" s="172">
        <v>45383</v>
      </c>
      <c r="C9" s="173"/>
      <c r="D9" s="178">
        <v>0.54166666666666663</v>
      </c>
      <c r="E9" s="179"/>
      <c r="F9" s="11" t="s">
        <v>24</v>
      </c>
      <c r="G9" s="174">
        <v>0.625</v>
      </c>
      <c r="H9" s="175"/>
      <c r="I9" s="176">
        <f>(G9-D9)*24*60</f>
        <v>120.00000000000006</v>
      </c>
      <c r="J9" s="177"/>
      <c r="K9" s="12" t="s">
        <v>25</v>
      </c>
      <c r="L9" s="86" t="s">
        <v>3</v>
      </c>
      <c r="M9" s="87"/>
      <c r="N9" s="39">
        <v>31</v>
      </c>
      <c r="O9" s="88"/>
      <c r="P9" s="88"/>
      <c r="Q9" s="80"/>
      <c r="R9" s="81"/>
      <c r="S9" s="14" t="s">
        <v>24</v>
      </c>
      <c r="T9" s="82"/>
      <c r="U9" s="83"/>
      <c r="V9" s="84">
        <f t="shared" ref="V9:V38" si="0">(T9-Q9)*24*60</f>
        <v>0</v>
      </c>
      <c r="W9" s="85"/>
      <c r="X9" s="15" t="s">
        <v>25</v>
      </c>
      <c r="Y9" s="89"/>
      <c r="Z9" s="90"/>
    </row>
    <row r="10" spans="1:26" ht="29.55" customHeight="1" x14ac:dyDescent="0.2">
      <c r="A10" s="10">
        <v>2</v>
      </c>
      <c r="B10" s="172">
        <v>45384</v>
      </c>
      <c r="C10" s="173"/>
      <c r="D10" s="178">
        <v>0.65972222222222221</v>
      </c>
      <c r="E10" s="179"/>
      <c r="F10" s="11" t="s">
        <v>24</v>
      </c>
      <c r="G10" s="174">
        <v>0.72916666666666663</v>
      </c>
      <c r="H10" s="175"/>
      <c r="I10" s="176">
        <f>(G10-D10)*24*60</f>
        <v>99.999999999999972</v>
      </c>
      <c r="J10" s="177"/>
      <c r="K10" s="12" t="s">
        <v>25</v>
      </c>
      <c r="L10" s="86" t="s">
        <v>3</v>
      </c>
      <c r="M10" s="87"/>
      <c r="N10" s="39">
        <v>32</v>
      </c>
      <c r="O10" s="88"/>
      <c r="P10" s="88"/>
      <c r="Q10" s="80"/>
      <c r="R10" s="81"/>
      <c r="S10" s="14" t="s">
        <v>24</v>
      </c>
      <c r="T10" s="82"/>
      <c r="U10" s="83"/>
      <c r="V10" s="84">
        <f t="shared" si="0"/>
        <v>0</v>
      </c>
      <c r="W10" s="85"/>
      <c r="X10" s="15" t="s">
        <v>25</v>
      </c>
      <c r="Y10" s="89"/>
      <c r="Z10" s="90"/>
    </row>
    <row r="11" spans="1:26" ht="29.55" customHeight="1" x14ac:dyDescent="0.2">
      <c r="A11" s="13">
        <v>3</v>
      </c>
      <c r="B11" s="180"/>
      <c r="C11" s="180"/>
      <c r="D11" s="180" t="s">
        <v>28</v>
      </c>
      <c r="E11" s="180"/>
      <c r="F11" s="180"/>
      <c r="G11" s="180"/>
      <c r="H11" s="180"/>
      <c r="I11" s="181" t="s">
        <v>18</v>
      </c>
      <c r="J11" s="182"/>
      <c r="K11" s="183"/>
      <c r="L11" s="91"/>
      <c r="M11" s="92"/>
      <c r="N11" s="39">
        <v>33</v>
      </c>
      <c r="O11" s="88"/>
      <c r="P11" s="88"/>
      <c r="Q11" s="80"/>
      <c r="R11" s="81"/>
      <c r="S11" s="14" t="s">
        <v>24</v>
      </c>
      <c r="T11" s="82"/>
      <c r="U11" s="83"/>
      <c r="V11" s="84">
        <f t="shared" si="0"/>
        <v>0</v>
      </c>
      <c r="W11" s="85"/>
      <c r="X11" s="15" t="s">
        <v>25</v>
      </c>
      <c r="Y11" s="89"/>
      <c r="Z11" s="90"/>
    </row>
    <row r="12" spans="1:26" ht="29.55" customHeight="1" x14ac:dyDescent="0.2">
      <c r="A12" s="13">
        <v>4</v>
      </c>
      <c r="B12" s="184">
        <v>45427</v>
      </c>
      <c r="C12" s="180"/>
      <c r="D12" s="178">
        <v>0.42708333333333331</v>
      </c>
      <c r="E12" s="179"/>
      <c r="F12" s="11" t="s">
        <v>24</v>
      </c>
      <c r="G12" s="174">
        <v>0.47569444444444442</v>
      </c>
      <c r="H12" s="175"/>
      <c r="I12" s="176">
        <f t="shared" ref="I12:I24" si="1">(G12-D12)*24*60</f>
        <v>69.999999999999986</v>
      </c>
      <c r="J12" s="177"/>
      <c r="K12" s="12" t="s">
        <v>25</v>
      </c>
      <c r="L12" s="86" t="s">
        <v>3</v>
      </c>
      <c r="M12" s="87"/>
      <c r="N12" s="39">
        <v>34</v>
      </c>
      <c r="O12" s="88"/>
      <c r="P12" s="88"/>
      <c r="Q12" s="80"/>
      <c r="R12" s="81"/>
      <c r="S12" s="14" t="s">
        <v>24</v>
      </c>
      <c r="T12" s="82"/>
      <c r="U12" s="83"/>
      <c r="V12" s="84">
        <f t="shared" si="0"/>
        <v>0</v>
      </c>
      <c r="W12" s="85"/>
      <c r="X12" s="15" t="s">
        <v>25</v>
      </c>
      <c r="Y12" s="89"/>
      <c r="Z12" s="90"/>
    </row>
    <row r="13" spans="1:26" ht="29.55" customHeight="1" x14ac:dyDescent="0.2">
      <c r="A13" s="13">
        <v>5</v>
      </c>
      <c r="B13" s="184">
        <v>45431</v>
      </c>
      <c r="C13" s="180"/>
      <c r="D13" s="178">
        <v>0.52777777777777779</v>
      </c>
      <c r="E13" s="179"/>
      <c r="F13" s="11" t="s">
        <v>24</v>
      </c>
      <c r="G13" s="174">
        <v>0.55208333333333337</v>
      </c>
      <c r="H13" s="175"/>
      <c r="I13" s="176">
        <f t="shared" si="1"/>
        <v>35.000000000000036</v>
      </c>
      <c r="J13" s="177"/>
      <c r="K13" s="12" t="s">
        <v>25</v>
      </c>
      <c r="L13" s="86" t="s">
        <v>3</v>
      </c>
      <c r="M13" s="87"/>
      <c r="N13" s="39">
        <v>35</v>
      </c>
      <c r="O13" s="88"/>
      <c r="P13" s="88"/>
      <c r="Q13" s="80"/>
      <c r="R13" s="81"/>
      <c r="S13" s="14" t="s">
        <v>24</v>
      </c>
      <c r="T13" s="82"/>
      <c r="U13" s="83"/>
      <c r="V13" s="84">
        <f t="shared" si="0"/>
        <v>0</v>
      </c>
      <c r="W13" s="85"/>
      <c r="X13" s="15" t="s">
        <v>25</v>
      </c>
      <c r="Y13" s="89"/>
      <c r="Z13" s="90"/>
    </row>
    <row r="14" spans="1:26" ht="29.55" customHeight="1" x14ac:dyDescent="0.2">
      <c r="A14" s="13">
        <v>6</v>
      </c>
      <c r="B14" s="184">
        <v>45436</v>
      </c>
      <c r="C14" s="180"/>
      <c r="D14" s="178">
        <v>0.59375</v>
      </c>
      <c r="E14" s="179"/>
      <c r="F14" s="11" t="s">
        <v>24</v>
      </c>
      <c r="G14" s="174">
        <v>0.6875</v>
      </c>
      <c r="H14" s="175"/>
      <c r="I14" s="176">
        <f t="shared" si="1"/>
        <v>135</v>
      </c>
      <c r="J14" s="177"/>
      <c r="K14" s="12" t="s">
        <v>25</v>
      </c>
      <c r="L14" s="86" t="s">
        <v>3</v>
      </c>
      <c r="M14" s="87"/>
      <c r="N14" s="39">
        <v>36</v>
      </c>
      <c r="O14" s="88"/>
      <c r="P14" s="88"/>
      <c r="Q14" s="80"/>
      <c r="R14" s="81"/>
      <c r="S14" s="14" t="s">
        <v>24</v>
      </c>
      <c r="T14" s="82"/>
      <c r="U14" s="83"/>
      <c r="V14" s="84">
        <f t="shared" si="0"/>
        <v>0</v>
      </c>
      <c r="W14" s="85"/>
      <c r="X14" s="15" t="s">
        <v>25</v>
      </c>
      <c r="Y14" s="89"/>
      <c r="Z14" s="90"/>
    </row>
    <row r="15" spans="1:26" ht="29.55" customHeight="1" x14ac:dyDescent="0.2">
      <c r="A15" s="13">
        <v>7</v>
      </c>
      <c r="B15" s="184">
        <v>45437</v>
      </c>
      <c r="C15" s="180"/>
      <c r="D15" s="178">
        <v>0.625</v>
      </c>
      <c r="E15" s="179"/>
      <c r="F15" s="11" t="s">
        <v>24</v>
      </c>
      <c r="G15" s="174">
        <v>0.65277777777777779</v>
      </c>
      <c r="H15" s="175"/>
      <c r="I15" s="176">
        <f t="shared" ref="I15" si="2">(G15-D15)*24*60</f>
        <v>40.000000000000014</v>
      </c>
      <c r="J15" s="177"/>
      <c r="K15" s="12" t="s">
        <v>25</v>
      </c>
      <c r="L15" s="86" t="s">
        <v>3</v>
      </c>
      <c r="M15" s="87"/>
      <c r="N15" s="39">
        <v>37</v>
      </c>
      <c r="O15" s="88"/>
      <c r="P15" s="88"/>
      <c r="Q15" s="80"/>
      <c r="R15" s="81"/>
      <c r="S15" s="14" t="s">
        <v>24</v>
      </c>
      <c r="T15" s="82"/>
      <c r="U15" s="83"/>
      <c r="V15" s="84">
        <f t="shared" si="0"/>
        <v>0</v>
      </c>
      <c r="W15" s="85"/>
      <c r="X15" s="15" t="s">
        <v>25</v>
      </c>
      <c r="Y15" s="89"/>
      <c r="Z15" s="90"/>
    </row>
    <row r="16" spans="1:26" ht="29.55" customHeight="1" x14ac:dyDescent="0.2">
      <c r="A16" s="13">
        <v>8</v>
      </c>
      <c r="B16" s="180"/>
      <c r="C16" s="180"/>
      <c r="D16" s="185" t="s">
        <v>29</v>
      </c>
      <c r="E16" s="186"/>
      <c r="F16" s="186"/>
      <c r="G16" s="186"/>
      <c r="H16" s="187"/>
      <c r="I16" s="188" t="s">
        <v>30</v>
      </c>
      <c r="J16" s="189"/>
      <c r="K16" s="190"/>
      <c r="L16" s="89"/>
      <c r="M16" s="90"/>
      <c r="N16" s="39">
        <v>38</v>
      </c>
      <c r="O16" s="88"/>
      <c r="P16" s="88"/>
      <c r="Q16" s="80"/>
      <c r="R16" s="81"/>
      <c r="S16" s="14" t="s">
        <v>24</v>
      </c>
      <c r="T16" s="82"/>
      <c r="U16" s="83"/>
      <c r="V16" s="84">
        <f t="shared" si="0"/>
        <v>0</v>
      </c>
      <c r="W16" s="85"/>
      <c r="X16" s="15" t="s">
        <v>25</v>
      </c>
      <c r="Y16" s="89"/>
      <c r="Z16" s="90"/>
    </row>
    <row r="17" spans="1:26" ht="29.55" customHeight="1" x14ac:dyDescent="0.2">
      <c r="A17" s="9">
        <v>9</v>
      </c>
      <c r="B17" s="88"/>
      <c r="C17" s="88"/>
      <c r="D17" s="80"/>
      <c r="E17" s="81"/>
      <c r="F17" s="14" t="s">
        <v>24</v>
      </c>
      <c r="G17" s="82"/>
      <c r="H17" s="83"/>
      <c r="I17" s="84">
        <f t="shared" si="1"/>
        <v>0</v>
      </c>
      <c r="J17" s="85"/>
      <c r="K17" s="15" t="s">
        <v>25</v>
      </c>
      <c r="L17" s="89"/>
      <c r="M17" s="90"/>
      <c r="N17" s="39">
        <v>39</v>
      </c>
      <c r="O17" s="88"/>
      <c r="P17" s="88"/>
      <c r="Q17" s="80"/>
      <c r="R17" s="81"/>
      <c r="S17" s="14" t="s">
        <v>24</v>
      </c>
      <c r="T17" s="82"/>
      <c r="U17" s="83"/>
      <c r="V17" s="84">
        <f t="shared" si="0"/>
        <v>0</v>
      </c>
      <c r="W17" s="85"/>
      <c r="X17" s="15" t="s">
        <v>25</v>
      </c>
      <c r="Y17" s="89"/>
      <c r="Z17" s="90"/>
    </row>
    <row r="18" spans="1:26" ht="29.55" customHeight="1" x14ac:dyDescent="0.2">
      <c r="A18" s="39">
        <v>10</v>
      </c>
      <c r="B18" s="88"/>
      <c r="C18" s="88"/>
      <c r="D18" s="80"/>
      <c r="E18" s="81"/>
      <c r="F18" s="14" t="s">
        <v>24</v>
      </c>
      <c r="G18" s="82"/>
      <c r="H18" s="83"/>
      <c r="I18" s="84">
        <f t="shared" si="1"/>
        <v>0</v>
      </c>
      <c r="J18" s="85"/>
      <c r="K18" s="15" t="s">
        <v>25</v>
      </c>
      <c r="L18" s="89"/>
      <c r="M18" s="90"/>
      <c r="N18" s="39">
        <v>40</v>
      </c>
      <c r="O18" s="88"/>
      <c r="P18" s="88"/>
      <c r="Q18" s="80"/>
      <c r="R18" s="81"/>
      <c r="S18" s="14" t="s">
        <v>24</v>
      </c>
      <c r="T18" s="82"/>
      <c r="U18" s="83"/>
      <c r="V18" s="84">
        <f t="shared" si="0"/>
        <v>0</v>
      </c>
      <c r="W18" s="85"/>
      <c r="X18" s="15" t="s">
        <v>25</v>
      </c>
      <c r="Y18" s="89"/>
      <c r="Z18" s="90"/>
    </row>
    <row r="19" spans="1:26" ht="29.55" customHeight="1" x14ac:dyDescent="0.2">
      <c r="A19" s="9">
        <v>11</v>
      </c>
      <c r="B19" s="88"/>
      <c r="C19" s="88"/>
      <c r="D19" s="80"/>
      <c r="E19" s="81"/>
      <c r="F19" s="14" t="s">
        <v>24</v>
      </c>
      <c r="G19" s="82"/>
      <c r="H19" s="83"/>
      <c r="I19" s="84">
        <f t="shared" si="1"/>
        <v>0</v>
      </c>
      <c r="J19" s="85"/>
      <c r="K19" s="15" t="s">
        <v>25</v>
      </c>
      <c r="L19" s="89"/>
      <c r="M19" s="90"/>
      <c r="N19" s="39">
        <v>41</v>
      </c>
      <c r="O19" s="88"/>
      <c r="P19" s="88"/>
      <c r="Q19" s="80"/>
      <c r="R19" s="81"/>
      <c r="S19" s="14" t="s">
        <v>24</v>
      </c>
      <c r="T19" s="82"/>
      <c r="U19" s="83"/>
      <c r="V19" s="84">
        <f t="shared" si="0"/>
        <v>0</v>
      </c>
      <c r="W19" s="85"/>
      <c r="X19" s="15" t="s">
        <v>25</v>
      </c>
      <c r="Y19" s="89"/>
      <c r="Z19" s="90"/>
    </row>
    <row r="20" spans="1:26" ht="30.1" customHeight="1" x14ac:dyDescent="0.2">
      <c r="A20" s="39">
        <v>12</v>
      </c>
      <c r="B20" s="88"/>
      <c r="C20" s="88"/>
      <c r="D20" s="80"/>
      <c r="E20" s="81"/>
      <c r="F20" s="14" t="s">
        <v>24</v>
      </c>
      <c r="G20" s="82"/>
      <c r="H20" s="83"/>
      <c r="I20" s="84">
        <f t="shared" si="1"/>
        <v>0</v>
      </c>
      <c r="J20" s="85"/>
      <c r="K20" s="15" t="s">
        <v>25</v>
      </c>
      <c r="L20" s="89"/>
      <c r="M20" s="90"/>
      <c r="N20" s="39">
        <v>42</v>
      </c>
      <c r="O20" s="88"/>
      <c r="P20" s="88"/>
      <c r="Q20" s="80"/>
      <c r="R20" s="81"/>
      <c r="S20" s="14" t="s">
        <v>24</v>
      </c>
      <c r="T20" s="82"/>
      <c r="U20" s="83"/>
      <c r="V20" s="84">
        <f t="shared" si="0"/>
        <v>0</v>
      </c>
      <c r="W20" s="85"/>
      <c r="X20" s="15" t="s">
        <v>25</v>
      </c>
      <c r="Y20" s="89"/>
      <c r="Z20" s="90"/>
    </row>
    <row r="21" spans="1:26" ht="30.1" customHeight="1" x14ac:dyDescent="0.2">
      <c r="A21" s="9">
        <v>13</v>
      </c>
      <c r="B21" s="88"/>
      <c r="C21" s="88"/>
      <c r="D21" s="80"/>
      <c r="E21" s="81"/>
      <c r="F21" s="14" t="s">
        <v>24</v>
      </c>
      <c r="G21" s="82"/>
      <c r="H21" s="83"/>
      <c r="I21" s="84">
        <f t="shared" si="1"/>
        <v>0</v>
      </c>
      <c r="J21" s="85"/>
      <c r="K21" s="15" t="s">
        <v>25</v>
      </c>
      <c r="L21" s="89"/>
      <c r="M21" s="90"/>
      <c r="N21" s="39">
        <v>43</v>
      </c>
      <c r="O21" s="88"/>
      <c r="P21" s="88"/>
      <c r="Q21" s="80"/>
      <c r="R21" s="81"/>
      <c r="S21" s="14" t="s">
        <v>24</v>
      </c>
      <c r="T21" s="82"/>
      <c r="U21" s="83"/>
      <c r="V21" s="84">
        <f t="shared" si="0"/>
        <v>0</v>
      </c>
      <c r="W21" s="85"/>
      <c r="X21" s="15" t="s">
        <v>25</v>
      </c>
      <c r="Y21" s="89"/>
      <c r="Z21" s="90"/>
    </row>
    <row r="22" spans="1:26" ht="30.1" customHeight="1" x14ac:dyDescent="0.2">
      <c r="A22" s="39">
        <v>14</v>
      </c>
      <c r="B22" s="88"/>
      <c r="C22" s="88"/>
      <c r="D22" s="80"/>
      <c r="E22" s="81"/>
      <c r="F22" s="14" t="s">
        <v>24</v>
      </c>
      <c r="G22" s="82"/>
      <c r="H22" s="83"/>
      <c r="I22" s="84">
        <f t="shared" si="1"/>
        <v>0</v>
      </c>
      <c r="J22" s="85"/>
      <c r="K22" s="15" t="s">
        <v>25</v>
      </c>
      <c r="L22" s="89"/>
      <c r="M22" s="90"/>
      <c r="N22" s="39">
        <v>44</v>
      </c>
      <c r="O22" s="88"/>
      <c r="P22" s="88"/>
      <c r="Q22" s="80"/>
      <c r="R22" s="81"/>
      <c r="S22" s="14" t="s">
        <v>24</v>
      </c>
      <c r="T22" s="82"/>
      <c r="U22" s="83"/>
      <c r="V22" s="84">
        <f t="shared" si="0"/>
        <v>0</v>
      </c>
      <c r="W22" s="85"/>
      <c r="X22" s="15" t="s">
        <v>25</v>
      </c>
      <c r="Y22" s="89"/>
      <c r="Z22" s="90"/>
    </row>
    <row r="23" spans="1:26" ht="30.1" customHeight="1" x14ac:dyDescent="0.2">
      <c r="A23" s="9">
        <v>15</v>
      </c>
      <c r="B23" s="88"/>
      <c r="C23" s="88"/>
      <c r="D23" s="80"/>
      <c r="E23" s="81"/>
      <c r="F23" s="14" t="s">
        <v>24</v>
      </c>
      <c r="G23" s="82"/>
      <c r="H23" s="83"/>
      <c r="I23" s="84">
        <f t="shared" si="1"/>
        <v>0</v>
      </c>
      <c r="J23" s="85"/>
      <c r="K23" s="15" t="s">
        <v>25</v>
      </c>
      <c r="L23" s="89"/>
      <c r="M23" s="90"/>
      <c r="N23" s="39">
        <v>45</v>
      </c>
      <c r="O23" s="88"/>
      <c r="P23" s="88"/>
      <c r="Q23" s="80"/>
      <c r="R23" s="81"/>
      <c r="S23" s="14" t="s">
        <v>24</v>
      </c>
      <c r="T23" s="82"/>
      <c r="U23" s="83"/>
      <c r="V23" s="84">
        <f t="shared" si="0"/>
        <v>0</v>
      </c>
      <c r="W23" s="85"/>
      <c r="X23" s="15" t="s">
        <v>25</v>
      </c>
      <c r="Y23" s="89"/>
      <c r="Z23" s="90"/>
    </row>
    <row r="24" spans="1:26" ht="30.1" customHeight="1" x14ac:dyDescent="0.2">
      <c r="A24" s="39">
        <v>16</v>
      </c>
      <c r="B24" s="88"/>
      <c r="C24" s="88"/>
      <c r="D24" s="80"/>
      <c r="E24" s="81"/>
      <c r="F24" s="14" t="s">
        <v>24</v>
      </c>
      <c r="G24" s="82"/>
      <c r="H24" s="83"/>
      <c r="I24" s="84">
        <f t="shared" si="1"/>
        <v>0</v>
      </c>
      <c r="J24" s="85"/>
      <c r="K24" s="15" t="s">
        <v>25</v>
      </c>
      <c r="L24" s="89"/>
      <c r="M24" s="90"/>
      <c r="N24" s="39">
        <v>46</v>
      </c>
      <c r="O24" s="88"/>
      <c r="P24" s="88"/>
      <c r="Q24" s="80"/>
      <c r="R24" s="81"/>
      <c r="S24" s="14" t="s">
        <v>24</v>
      </c>
      <c r="T24" s="82"/>
      <c r="U24" s="83"/>
      <c r="V24" s="84">
        <f t="shared" si="0"/>
        <v>0</v>
      </c>
      <c r="W24" s="85"/>
      <c r="X24" s="15" t="s">
        <v>25</v>
      </c>
      <c r="Y24" s="89"/>
      <c r="Z24" s="90"/>
    </row>
    <row r="25" spans="1:26" ht="30.1" customHeight="1" x14ac:dyDescent="0.2">
      <c r="A25" s="9">
        <v>17</v>
      </c>
      <c r="B25" s="88"/>
      <c r="C25" s="88"/>
      <c r="D25" s="80"/>
      <c r="E25" s="81"/>
      <c r="F25" s="14" t="s">
        <v>24</v>
      </c>
      <c r="G25" s="82"/>
      <c r="H25" s="83"/>
      <c r="I25" s="84">
        <f t="shared" ref="I25:I38" si="3">(G25-D25)*24*60</f>
        <v>0</v>
      </c>
      <c r="J25" s="85"/>
      <c r="K25" s="15" t="s">
        <v>25</v>
      </c>
      <c r="L25" s="89"/>
      <c r="M25" s="90"/>
      <c r="N25" s="39">
        <v>47</v>
      </c>
      <c r="O25" s="88"/>
      <c r="P25" s="88"/>
      <c r="Q25" s="80"/>
      <c r="R25" s="81"/>
      <c r="S25" s="14" t="s">
        <v>24</v>
      </c>
      <c r="T25" s="82"/>
      <c r="U25" s="83"/>
      <c r="V25" s="84">
        <f t="shared" si="0"/>
        <v>0</v>
      </c>
      <c r="W25" s="85"/>
      <c r="X25" s="15" t="s">
        <v>25</v>
      </c>
      <c r="Y25" s="89"/>
      <c r="Z25" s="90"/>
    </row>
    <row r="26" spans="1:26" ht="30.1" customHeight="1" x14ac:dyDescent="0.2">
      <c r="A26" s="39">
        <v>18</v>
      </c>
      <c r="B26" s="88"/>
      <c r="C26" s="88"/>
      <c r="D26" s="80"/>
      <c r="E26" s="81"/>
      <c r="F26" s="14" t="s">
        <v>24</v>
      </c>
      <c r="G26" s="82"/>
      <c r="H26" s="83"/>
      <c r="I26" s="84">
        <f t="shared" si="3"/>
        <v>0</v>
      </c>
      <c r="J26" s="85"/>
      <c r="K26" s="15" t="s">
        <v>25</v>
      </c>
      <c r="L26" s="89"/>
      <c r="M26" s="90"/>
      <c r="N26" s="39">
        <v>48</v>
      </c>
      <c r="O26" s="88"/>
      <c r="P26" s="88"/>
      <c r="Q26" s="80"/>
      <c r="R26" s="81"/>
      <c r="S26" s="14" t="s">
        <v>24</v>
      </c>
      <c r="T26" s="82"/>
      <c r="U26" s="83"/>
      <c r="V26" s="84">
        <f t="shared" si="0"/>
        <v>0</v>
      </c>
      <c r="W26" s="85"/>
      <c r="X26" s="15" t="s">
        <v>25</v>
      </c>
      <c r="Y26" s="89"/>
      <c r="Z26" s="90"/>
    </row>
    <row r="27" spans="1:26" ht="30.1" customHeight="1" x14ac:dyDescent="0.2">
      <c r="A27" s="9">
        <v>19</v>
      </c>
      <c r="B27" s="88"/>
      <c r="C27" s="88"/>
      <c r="D27" s="80"/>
      <c r="E27" s="81"/>
      <c r="F27" s="14" t="s">
        <v>24</v>
      </c>
      <c r="G27" s="82"/>
      <c r="H27" s="83"/>
      <c r="I27" s="84">
        <f t="shared" si="3"/>
        <v>0</v>
      </c>
      <c r="J27" s="85"/>
      <c r="K27" s="15" t="s">
        <v>25</v>
      </c>
      <c r="L27" s="89"/>
      <c r="M27" s="90"/>
      <c r="N27" s="39">
        <v>49</v>
      </c>
      <c r="O27" s="88"/>
      <c r="P27" s="88"/>
      <c r="Q27" s="80"/>
      <c r="R27" s="81"/>
      <c r="S27" s="14" t="s">
        <v>24</v>
      </c>
      <c r="T27" s="82"/>
      <c r="U27" s="83"/>
      <c r="V27" s="84">
        <f t="shared" si="0"/>
        <v>0</v>
      </c>
      <c r="W27" s="85"/>
      <c r="X27" s="15" t="s">
        <v>25</v>
      </c>
      <c r="Y27" s="89"/>
      <c r="Z27" s="90"/>
    </row>
    <row r="28" spans="1:26" ht="30.1" customHeight="1" x14ac:dyDescent="0.2">
      <c r="A28" s="39">
        <v>20</v>
      </c>
      <c r="B28" s="88"/>
      <c r="C28" s="88"/>
      <c r="D28" s="80"/>
      <c r="E28" s="81"/>
      <c r="F28" s="14" t="s">
        <v>24</v>
      </c>
      <c r="G28" s="82"/>
      <c r="H28" s="83"/>
      <c r="I28" s="84">
        <f t="shared" si="3"/>
        <v>0</v>
      </c>
      <c r="J28" s="85"/>
      <c r="K28" s="15" t="s">
        <v>25</v>
      </c>
      <c r="L28" s="89"/>
      <c r="M28" s="90"/>
      <c r="N28" s="39">
        <v>50</v>
      </c>
      <c r="O28" s="88"/>
      <c r="P28" s="88"/>
      <c r="Q28" s="80"/>
      <c r="R28" s="81"/>
      <c r="S28" s="14" t="s">
        <v>24</v>
      </c>
      <c r="T28" s="82"/>
      <c r="U28" s="83"/>
      <c r="V28" s="84">
        <f t="shared" si="0"/>
        <v>0</v>
      </c>
      <c r="W28" s="85"/>
      <c r="X28" s="15" t="s">
        <v>25</v>
      </c>
      <c r="Y28" s="89"/>
      <c r="Z28" s="90"/>
    </row>
    <row r="29" spans="1:26" ht="30.1" customHeight="1" x14ac:dyDescent="0.2">
      <c r="A29" s="9">
        <v>21</v>
      </c>
      <c r="B29" s="88"/>
      <c r="C29" s="88"/>
      <c r="D29" s="80"/>
      <c r="E29" s="81"/>
      <c r="F29" s="14" t="s">
        <v>24</v>
      </c>
      <c r="G29" s="82"/>
      <c r="H29" s="83"/>
      <c r="I29" s="84">
        <f t="shared" si="3"/>
        <v>0</v>
      </c>
      <c r="J29" s="85"/>
      <c r="K29" s="15" t="s">
        <v>25</v>
      </c>
      <c r="L29" s="89"/>
      <c r="M29" s="90"/>
      <c r="N29" s="39">
        <v>51</v>
      </c>
      <c r="O29" s="88"/>
      <c r="P29" s="88"/>
      <c r="Q29" s="80"/>
      <c r="R29" s="81"/>
      <c r="S29" s="14" t="s">
        <v>24</v>
      </c>
      <c r="T29" s="82"/>
      <c r="U29" s="83"/>
      <c r="V29" s="84">
        <f t="shared" si="0"/>
        <v>0</v>
      </c>
      <c r="W29" s="85"/>
      <c r="X29" s="15" t="s">
        <v>25</v>
      </c>
      <c r="Y29" s="89"/>
      <c r="Z29" s="90"/>
    </row>
    <row r="30" spans="1:26" ht="30.1" customHeight="1" x14ac:dyDescent="0.2">
      <c r="A30" s="39">
        <v>22</v>
      </c>
      <c r="B30" s="88"/>
      <c r="C30" s="88"/>
      <c r="D30" s="80"/>
      <c r="E30" s="81"/>
      <c r="F30" s="14" t="s">
        <v>24</v>
      </c>
      <c r="G30" s="82"/>
      <c r="H30" s="83"/>
      <c r="I30" s="84">
        <f t="shared" si="3"/>
        <v>0</v>
      </c>
      <c r="J30" s="85"/>
      <c r="K30" s="15" t="s">
        <v>25</v>
      </c>
      <c r="L30" s="89"/>
      <c r="M30" s="90"/>
      <c r="N30" s="39">
        <v>52</v>
      </c>
      <c r="O30" s="88"/>
      <c r="P30" s="88"/>
      <c r="Q30" s="80"/>
      <c r="R30" s="81"/>
      <c r="S30" s="14" t="s">
        <v>24</v>
      </c>
      <c r="T30" s="82"/>
      <c r="U30" s="83"/>
      <c r="V30" s="84">
        <f t="shared" si="0"/>
        <v>0</v>
      </c>
      <c r="W30" s="85"/>
      <c r="X30" s="15" t="s">
        <v>25</v>
      </c>
      <c r="Y30" s="89"/>
      <c r="Z30" s="90"/>
    </row>
    <row r="31" spans="1:26" ht="30.1" customHeight="1" x14ac:dyDescent="0.2">
      <c r="A31" s="9">
        <v>23</v>
      </c>
      <c r="B31" s="88"/>
      <c r="C31" s="88"/>
      <c r="D31" s="80"/>
      <c r="E31" s="81"/>
      <c r="F31" s="14" t="s">
        <v>24</v>
      </c>
      <c r="G31" s="82"/>
      <c r="H31" s="83"/>
      <c r="I31" s="84">
        <f t="shared" si="3"/>
        <v>0</v>
      </c>
      <c r="J31" s="85"/>
      <c r="K31" s="15" t="s">
        <v>25</v>
      </c>
      <c r="L31" s="89"/>
      <c r="M31" s="90"/>
      <c r="N31" s="39">
        <v>53</v>
      </c>
      <c r="O31" s="88"/>
      <c r="P31" s="88"/>
      <c r="Q31" s="80"/>
      <c r="R31" s="81"/>
      <c r="S31" s="14" t="s">
        <v>24</v>
      </c>
      <c r="T31" s="82"/>
      <c r="U31" s="83"/>
      <c r="V31" s="84">
        <f t="shared" si="0"/>
        <v>0</v>
      </c>
      <c r="W31" s="85"/>
      <c r="X31" s="15" t="s">
        <v>25</v>
      </c>
      <c r="Y31" s="89"/>
      <c r="Z31" s="90"/>
    </row>
    <row r="32" spans="1:26" ht="30.1" customHeight="1" x14ac:dyDescent="0.2">
      <c r="A32" s="39">
        <v>24</v>
      </c>
      <c r="B32" s="88"/>
      <c r="C32" s="88"/>
      <c r="D32" s="80"/>
      <c r="E32" s="81"/>
      <c r="F32" s="14" t="s">
        <v>24</v>
      </c>
      <c r="G32" s="82"/>
      <c r="H32" s="83"/>
      <c r="I32" s="84">
        <f t="shared" si="3"/>
        <v>0</v>
      </c>
      <c r="J32" s="85"/>
      <c r="K32" s="15" t="s">
        <v>25</v>
      </c>
      <c r="L32" s="89"/>
      <c r="M32" s="90"/>
      <c r="N32" s="39">
        <v>54</v>
      </c>
      <c r="O32" s="88"/>
      <c r="P32" s="88"/>
      <c r="Q32" s="80"/>
      <c r="R32" s="81"/>
      <c r="S32" s="14" t="s">
        <v>24</v>
      </c>
      <c r="T32" s="82"/>
      <c r="U32" s="83"/>
      <c r="V32" s="84">
        <f t="shared" si="0"/>
        <v>0</v>
      </c>
      <c r="W32" s="85"/>
      <c r="X32" s="15" t="s">
        <v>25</v>
      </c>
      <c r="Y32" s="89"/>
      <c r="Z32" s="90"/>
    </row>
    <row r="33" spans="1:26" ht="30.1" customHeight="1" x14ac:dyDescent="0.2">
      <c r="A33" s="9">
        <v>25</v>
      </c>
      <c r="B33" s="88"/>
      <c r="C33" s="88"/>
      <c r="D33" s="80"/>
      <c r="E33" s="81"/>
      <c r="F33" s="14" t="s">
        <v>24</v>
      </c>
      <c r="G33" s="82"/>
      <c r="H33" s="83"/>
      <c r="I33" s="84">
        <f t="shared" si="3"/>
        <v>0</v>
      </c>
      <c r="J33" s="85"/>
      <c r="K33" s="15" t="s">
        <v>25</v>
      </c>
      <c r="L33" s="89"/>
      <c r="M33" s="90"/>
      <c r="N33" s="39">
        <v>55</v>
      </c>
      <c r="O33" s="88"/>
      <c r="P33" s="88"/>
      <c r="Q33" s="80"/>
      <c r="R33" s="81"/>
      <c r="S33" s="14" t="s">
        <v>24</v>
      </c>
      <c r="T33" s="82"/>
      <c r="U33" s="83"/>
      <c r="V33" s="84">
        <f t="shared" si="0"/>
        <v>0</v>
      </c>
      <c r="W33" s="85"/>
      <c r="X33" s="15" t="s">
        <v>25</v>
      </c>
      <c r="Y33" s="89"/>
      <c r="Z33" s="90"/>
    </row>
    <row r="34" spans="1:26" ht="30.1" customHeight="1" x14ac:dyDescent="0.2">
      <c r="A34" s="39">
        <v>26</v>
      </c>
      <c r="B34" s="88"/>
      <c r="C34" s="88"/>
      <c r="D34" s="80"/>
      <c r="E34" s="81"/>
      <c r="F34" s="14" t="s">
        <v>24</v>
      </c>
      <c r="G34" s="82"/>
      <c r="H34" s="83"/>
      <c r="I34" s="84">
        <f t="shared" si="3"/>
        <v>0</v>
      </c>
      <c r="J34" s="85"/>
      <c r="K34" s="15" t="s">
        <v>25</v>
      </c>
      <c r="L34" s="89"/>
      <c r="M34" s="90"/>
      <c r="N34" s="39">
        <v>56</v>
      </c>
      <c r="O34" s="88"/>
      <c r="P34" s="88"/>
      <c r="Q34" s="80"/>
      <c r="R34" s="81"/>
      <c r="S34" s="14" t="s">
        <v>24</v>
      </c>
      <c r="T34" s="82"/>
      <c r="U34" s="83"/>
      <c r="V34" s="84">
        <f t="shared" si="0"/>
        <v>0</v>
      </c>
      <c r="W34" s="85"/>
      <c r="X34" s="15" t="s">
        <v>25</v>
      </c>
      <c r="Y34" s="89"/>
      <c r="Z34" s="90"/>
    </row>
    <row r="35" spans="1:26" ht="30.1" customHeight="1" x14ac:dyDescent="0.2">
      <c r="A35" s="9">
        <v>27</v>
      </c>
      <c r="B35" s="88"/>
      <c r="C35" s="88"/>
      <c r="D35" s="80"/>
      <c r="E35" s="81"/>
      <c r="F35" s="14" t="s">
        <v>24</v>
      </c>
      <c r="G35" s="82"/>
      <c r="H35" s="83"/>
      <c r="I35" s="84">
        <f t="shared" si="3"/>
        <v>0</v>
      </c>
      <c r="J35" s="85"/>
      <c r="K35" s="15" t="s">
        <v>25</v>
      </c>
      <c r="L35" s="89"/>
      <c r="M35" s="90"/>
      <c r="N35" s="39">
        <v>57</v>
      </c>
      <c r="O35" s="88"/>
      <c r="P35" s="88"/>
      <c r="Q35" s="80"/>
      <c r="R35" s="81"/>
      <c r="S35" s="14" t="s">
        <v>24</v>
      </c>
      <c r="T35" s="82"/>
      <c r="U35" s="83"/>
      <c r="V35" s="84">
        <f t="shared" si="0"/>
        <v>0</v>
      </c>
      <c r="W35" s="85"/>
      <c r="X35" s="15" t="s">
        <v>25</v>
      </c>
      <c r="Y35" s="89"/>
      <c r="Z35" s="90"/>
    </row>
    <row r="36" spans="1:26" ht="30.1" customHeight="1" x14ac:dyDescent="0.2">
      <c r="A36" s="39">
        <v>28</v>
      </c>
      <c r="B36" s="88"/>
      <c r="C36" s="88"/>
      <c r="D36" s="80"/>
      <c r="E36" s="81"/>
      <c r="F36" s="14" t="s">
        <v>24</v>
      </c>
      <c r="G36" s="82"/>
      <c r="H36" s="83"/>
      <c r="I36" s="84">
        <f t="shared" si="3"/>
        <v>0</v>
      </c>
      <c r="J36" s="85"/>
      <c r="K36" s="15" t="s">
        <v>25</v>
      </c>
      <c r="L36" s="89"/>
      <c r="M36" s="90"/>
      <c r="N36" s="39">
        <v>58</v>
      </c>
      <c r="O36" s="88"/>
      <c r="P36" s="88"/>
      <c r="Q36" s="80"/>
      <c r="R36" s="81"/>
      <c r="S36" s="14" t="s">
        <v>24</v>
      </c>
      <c r="T36" s="82"/>
      <c r="U36" s="83"/>
      <c r="V36" s="84">
        <f t="shared" si="0"/>
        <v>0</v>
      </c>
      <c r="W36" s="85"/>
      <c r="X36" s="15" t="s">
        <v>25</v>
      </c>
      <c r="Y36" s="89"/>
      <c r="Z36" s="90"/>
    </row>
    <row r="37" spans="1:26" ht="30.1" customHeight="1" x14ac:dyDescent="0.2">
      <c r="A37" s="9">
        <v>29</v>
      </c>
      <c r="B37" s="88"/>
      <c r="C37" s="88"/>
      <c r="D37" s="80"/>
      <c r="E37" s="81"/>
      <c r="F37" s="14" t="s">
        <v>24</v>
      </c>
      <c r="G37" s="82"/>
      <c r="H37" s="83"/>
      <c r="I37" s="84">
        <f t="shared" si="3"/>
        <v>0</v>
      </c>
      <c r="J37" s="85"/>
      <c r="K37" s="15" t="s">
        <v>25</v>
      </c>
      <c r="L37" s="89"/>
      <c r="M37" s="90"/>
      <c r="N37" s="39">
        <v>59</v>
      </c>
      <c r="O37" s="88"/>
      <c r="P37" s="88"/>
      <c r="Q37" s="80"/>
      <c r="R37" s="81"/>
      <c r="S37" s="14" t="s">
        <v>24</v>
      </c>
      <c r="T37" s="82"/>
      <c r="U37" s="83"/>
      <c r="V37" s="84">
        <f t="shared" si="0"/>
        <v>0</v>
      </c>
      <c r="W37" s="85"/>
      <c r="X37" s="15" t="s">
        <v>25</v>
      </c>
      <c r="Y37" s="89"/>
      <c r="Z37" s="90"/>
    </row>
    <row r="38" spans="1:26" ht="30.1" customHeight="1" thickBot="1" x14ac:dyDescent="0.25">
      <c r="A38" s="38">
        <v>30</v>
      </c>
      <c r="B38" s="94"/>
      <c r="C38" s="94"/>
      <c r="D38" s="95"/>
      <c r="E38" s="96"/>
      <c r="F38" s="210" t="s">
        <v>24</v>
      </c>
      <c r="G38" s="97"/>
      <c r="H38" s="98"/>
      <c r="I38" s="99">
        <f t="shared" si="3"/>
        <v>0</v>
      </c>
      <c r="J38" s="100"/>
      <c r="K38" s="211" t="s">
        <v>25</v>
      </c>
      <c r="L38" s="101"/>
      <c r="M38" s="102"/>
      <c r="N38" s="38">
        <v>60</v>
      </c>
      <c r="O38" s="94"/>
      <c r="P38" s="94"/>
      <c r="Q38" s="95"/>
      <c r="R38" s="96"/>
      <c r="S38" s="210" t="s">
        <v>24</v>
      </c>
      <c r="T38" s="97"/>
      <c r="U38" s="98"/>
      <c r="V38" s="99">
        <f t="shared" si="0"/>
        <v>0</v>
      </c>
      <c r="W38" s="100"/>
      <c r="X38" s="211" t="s">
        <v>25</v>
      </c>
      <c r="Y38" s="101"/>
      <c r="Z38" s="102"/>
    </row>
    <row r="39" spans="1:26" ht="29.55" customHeight="1" x14ac:dyDescent="0.2"/>
    <row r="40" spans="1:26" ht="29.55" customHeight="1" x14ac:dyDescent="0.2"/>
    <row r="41" spans="1:26" ht="29.55" customHeight="1" x14ac:dyDescent="0.2"/>
    <row r="42" spans="1:26" ht="29.55" customHeight="1" x14ac:dyDescent="0.2"/>
    <row r="43" spans="1:26" ht="29.55" customHeight="1" x14ac:dyDescent="0.2"/>
    <row r="44" spans="1:26" ht="29.55" customHeight="1" x14ac:dyDescent="0.2"/>
    <row r="45" spans="1:26" ht="29.55" customHeight="1" x14ac:dyDescent="0.2"/>
    <row r="46" spans="1:26" ht="29.55" customHeight="1" x14ac:dyDescent="0.2"/>
    <row r="47" spans="1:26" ht="29.55" customHeight="1" x14ac:dyDescent="0.2"/>
    <row r="48" spans="1:26" ht="29.55" customHeight="1" x14ac:dyDescent="0.2"/>
    <row r="49" ht="29.55" customHeight="1" x14ac:dyDescent="0.2"/>
    <row r="50" ht="29.55" customHeight="1" x14ac:dyDescent="0.2"/>
    <row r="51" ht="29.55" customHeight="1" x14ac:dyDescent="0.2"/>
    <row r="52" ht="29.55" customHeight="1" x14ac:dyDescent="0.2"/>
    <row r="53" ht="29.55" customHeight="1" x14ac:dyDescent="0.2"/>
    <row r="54" ht="29.55" customHeight="1" x14ac:dyDescent="0.2"/>
    <row r="55" ht="29.55" customHeight="1" x14ac:dyDescent="0.2"/>
    <row r="56" ht="29.55" customHeight="1" x14ac:dyDescent="0.2"/>
    <row r="57" ht="29.55" customHeight="1" x14ac:dyDescent="0.2"/>
    <row r="58" ht="29.55" customHeight="1" x14ac:dyDescent="0.2"/>
    <row r="59" ht="29.55" customHeight="1" x14ac:dyDescent="0.2"/>
    <row r="60" ht="29.55" customHeight="1" x14ac:dyDescent="0.2"/>
    <row r="61" ht="29.55" customHeight="1" x14ac:dyDescent="0.2"/>
    <row r="62" ht="29.55" customHeight="1" x14ac:dyDescent="0.2"/>
    <row r="63" ht="29.55" customHeight="1" x14ac:dyDescent="0.2"/>
    <row r="64" ht="29.55" customHeight="1" x14ac:dyDescent="0.2"/>
    <row r="65" ht="29.55" customHeight="1" x14ac:dyDescent="0.2"/>
    <row r="66" ht="29.55" customHeight="1" x14ac:dyDescent="0.2"/>
    <row r="67" ht="29.55" customHeight="1" x14ac:dyDescent="0.2"/>
    <row r="68" ht="29.55" customHeight="1" x14ac:dyDescent="0.2"/>
    <row r="69" ht="29.55" customHeight="1" x14ac:dyDescent="0.2"/>
    <row r="70" ht="29.55" customHeight="1" x14ac:dyDescent="0.2"/>
    <row r="71" ht="29.55" customHeight="1" x14ac:dyDescent="0.2"/>
    <row r="72" ht="29.55" customHeight="1" x14ac:dyDescent="0.2"/>
    <row r="73" ht="29.55" customHeight="1" x14ac:dyDescent="0.2"/>
    <row r="74" ht="29.55" customHeight="1" x14ac:dyDescent="0.2"/>
    <row r="75" ht="29.55" customHeight="1" x14ac:dyDescent="0.2"/>
    <row r="76" ht="29.55" customHeight="1" x14ac:dyDescent="0.2"/>
    <row r="77" ht="29.55" customHeight="1" x14ac:dyDescent="0.2"/>
    <row r="78" ht="29.55" customHeight="1" x14ac:dyDescent="0.2"/>
    <row r="79" ht="29.55" customHeight="1" x14ac:dyDescent="0.2"/>
    <row r="80" ht="29.55" customHeight="1" x14ac:dyDescent="0.2"/>
    <row r="81" ht="29.55" customHeight="1" x14ac:dyDescent="0.2"/>
    <row r="82" ht="29.55" customHeight="1" x14ac:dyDescent="0.2"/>
    <row r="83" ht="29.55" customHeight="1" x14ac:dyDescent="0.2"/>
    <row r="84" ht="29.55" customHeight="1" x14ac:dyDescent="0.2"/>
    <row r="85" ht="29.55" customHeight="1" x14ac:dyDescent="0.2"/>
    <row r="86" ht="29.55" customHeight="1" x14ac:dyDescent="0.2"/>
    <row r="87" ht="29.55" customHeight="1" x14ac:dyDescent="0.2"/>
    <row r="88" ht="29.55" customHeight="1" x14ac:dyDescent="0.2"/>
    <row r="89" ht="29.55" customHeight="1" x14ac:dyDescent="0.2"/>
    <row r="90" ht="29.55" customHeight="1" x14ac:dyDescent="0.2"/>
    <row r="91" ht="29.55" customHeight="1" x14ac:dyDescent="0.2"/>
    <row r="92" ht="29.55" customHeight="1" x14ac:dyDescent="0.2"/>
    <row r="93" ht="29.55" customHeight="1" x14ac:dyDescent="0.2"/>
    <row r="94" ht="29.55" customHeight="1" x14ac:dyDescent="0.2"/>
    <row r="95" ht="29.55" customHeight="1" x14ac:dyDescent="0.2"/>
    <row r="96" ht="29.55" customHeight="1" x14ac:dyDescent="0.2"/>
    <row r="97" ht="29.55" customHeight="1" x14ac:dyDescent="0.2"/>
    <row r="98" ht="29.55" customHeight="1" x14ac:dyDescent="0.2"/>
    <row r="99" ht="29.55" customHeight="1" x14ac:dyDescent="0.2"/>
    <row r="100" ht="29.55" customHeight="1" x14ac:dyDescent="0.2"/>
    <row r="101" ht="29.55" customHeight="1" x14ac:dyDescent="0.2"/>
    <row r="102" ht="29.55" customHeight="1" x14ac:dyDescent="0.2"/>
    <row r="103" ht="29.55" customHeight="1" x14ac:dyDescent="0.2"/>
    <row r="104" ht="29.55" customHeight="1" x14ac:dyDescent="0.2"/>
    <row r="105" ht="29.55" customHeight="1" x14ac:dyDescent="0.2"/>
    <row r="106" ht="29.55" customHeight="1" x14ac:dyDescent="0.2"/>
    <row r="107" ht="29.55" customHeight="1" x14ac:dyDescent="0.2"/>
    <row r="108" ht="29.55" customHeight="1" x14ac:dyDescent="0.2"/>
    <row r="109" ht="29.55" customHeight="1" x14ac:dyDescent="0.2"/>
    <row r="110" ht="29.55" customHeight="1" x14ac:dyDescent="0.2"/>
    <row r="111" ht="29.55" customHeight="1" x14ac:dyDescent="0.2"/>
    <row r="112" ht="29.55" customHeight="1" x14ac:dyDescent="0.2"/>
    <row r="113" ht="29.55" customHeight="1" x14ac:dyDescent="0.2"/>
    <row r="114" ht="29.55" customHeight="1" x14ac:dyDescent="0.2"/>
    <row r="115" ht="29.55" customHeight="1" x14ac:dyDescent="0.2"/>
    <row r="116" ht="29.55" customHeight="1" x14ac:dyDescent="0.2"/>
    <row r="117" ht="29.55" customHeight="1" x14ac:dyDescent="0.2"/>
    <row r="118" ht="29.55" customHeight="1" x14ac:dyDescent="0.2"/>
    <row r="119" ht="29.55" customHeight="1" x14ac:dyDescent="0.2"/>
    <row r="120" ht="29.55" customHeight="1" x14ac:dyDescent="0.2"/>
    <row r="121" ht="29.55" customHeight="1" x14ac:dyDescent="0.2"/>
    <row r="122" ht="29.55" customHeight="1" x14ac:dyDescent="0.2"/>
    <row r="123" ht="29.55" customHeight="1" x14ac:dyDescent="0.2"/>
    <row r="124" ht="29.55" customHeight="1" x14ac:dyDescent="0.2"/>
    <row r="125" ht="29.55" customHeight="1" x14ac:dyDescent="0.2"/>
    <row r="126" ht="29.55" customHeight="1" x14ac:dyDescent="0.2"/>
    <row r="127" ht="29.55" customHeight="1" x14ac:dyDescent="0.2"/>
    <row r="128" ht="29.55" customHeight="1" x14ac:dyDescent="0.2"/>
    <row r="129" ht="29.55" customHeight="1" x14ac:dyDescent="0.2"/>
    <row r="130" ht="29.55" customHeight="1" x14ac:dyDescent="0.2"/>
    <row r="131" ht="29.55" customHeight="1" x14ac:dyDescent="0.2"/>
    <row r="132" ht="29.55" customHeight="1" x14ac:dyDescent="0.2"/>
    <row r="133" ht="29.55" customHeight="1" x14ac:dyDescent="0.2"/>
    <row r="134" ht="29.55" customHeight="1" x14ac:dyDescent="0.2"/>
    <row r="135" ht="29.55" customHeight="1" x14ac:dyDescent="0.2"/>
    <row r="136" ht="29.55" customHeight="1" x14ac:dyDescent="0.2"/>
    <row r="137" ht="29.55" customHeight="1" x14ac:dyDescent="0.2"/>
    <row r="138" ht="29.55" customHeight="1" x14ac:dyDescent="0.2"/>
    <row r="139" ht="29.55" customHeight="1" x14ac:dyDescent="0.2"/>
    <row r="140" ht="29.55" customHeight="1" x14ac:dyDescent="0.2"/>
    <row r="141" ht="29.55" customHeight="1" x14ac:dyDescent="0.2"/>
    <row r="142" ht="29.55" customHeight="1" x14ac:dyDescent="0.2"/>
    <row r="143" ht="29.55" customHeight="1" x14ac:dyDescent="0.2"/>
    <row r="144" ht="29.55" customHeight="1" x14ac:dyDescent="0.2"/>
    <row r="145" ht="29.55" customHeight="1" x14ac:dyDescent="0.2"/>
    <row r="146" ht="29.55" customHeight="1" x14ac:dyDescent="0.2"/>
    <row r="147" ht="29.55" customHeight="1" x14ac:dyDescent="0.2"/>
    <row r="148" ht="29.55" customHeight="1" x14ac:dyDescent="0.2"/>
    <row r="149" ht="29.55" customHeight="1" x14ac:dyDescent="0.2"/>
    <row r="150" ht="29.55" customHeight="1" x14ac:dyDescent="0.2"/>
    <row r="151" ht="29.55" customHeight="1" x14ac:dyDescent="0.2"/>
    <row r="152" ht="29.55" customHeight="1" x14ac:dyDescent="0.2"/>
    <row r="153" ht="29.55" customHeight="1" x14ac:dyDescent="0.2"/>
    <row r="154" ht="29.55" customHeight="1" x14ac:dyDescent="0.2"/>
    <row r="155" ht="29.55" customHeight="1" x14ac:dyDescent="0.2"/>
    <row r="156" ht="29.55" customHeight="1" x14ac:dyDescent="0.2"/>
    <row r="157" ht="29.55" customHeight="1" x14ac:dyDescent="0.2"/>
    <row r="158" ht="29.55" customHeight="1" x14ac:dyDescent="0.2"/>
    <row r="159" ht="29.55" customHeight="1" x14ac:dyDescent="0.2"/>
    <row r="160" ht="29.55" customHeight="1" x14ac:dyDescent="0.2"/>
    <row r="161" ht="29.55" customHeight="1" x14ac:dyDescent="0.2"/>
    <row r="162" ht="29.55" customHeight="1" x14ac:dyDescent="0.2"/>
    <row r="163" ht="29.55" customHeight="1" x14ac:dyDescent="0.2"/>
    <row r="164" ht="29.55" customHeight="1" x14ac:dyDescent="0.2"/>
    <row r="165" ht="29.55" customHeight="1" x14ac:dyDescent="0.2"/>
    <row r="166" ht="29.55" customHeight="1" x14ac:dyDescent="0.2"/>
    <row r="167" ht="29.55" customHeight="1" x14ac:dyDescent="0.2"/>
    <row r="168" ht="29.55" customHeight="1" x14ac:dyDescent="0.2"/>
    <row r="169" ht="29.55" customHeight="1" x14ac:dyDescent="0.2"/>
    <row r="170" ht="29.55" customHeight="1" x14ac:dyDescent="0.2"/>
    <row r="171" ht="29.55" customHeight="1" x14ac:dyDescent="0.2"/>
    <row r="172" ht="29.55" customHeight="1" x14ac:dyDescent="0.2"/>
    <row r="173" ht="29.55" customHeight="1" x14ac:dyDescent="0.2"/>
    <row r="174" ht="29.55" customHeight="1" x14ac:dyDescent="0.2"/>
    <row r="175" ht="29.55" customHeight="1" x14ac:dyDescent="0.2"/>
    <row r="176" ht="29.55" customHeight="1" x14ac:dyDescent="0.2"/>
    <row r="177" ht="29.55" customHeight="1" x14ac:dyDescent="0.2"/>
    <row r="178" ht="29.55" customHeight="1" x14ac:dyDescent="0.2"/>
    <row r="179" ht="29.55" customHeight="1" x14ac:dyDescent="0.2"/>
    <row r="180" ht="29.55" customHeight="1" x14ac:dyDescent="0.2"/>
    <row r="181" ht="29.55" customHeight="1" x14ac:dyDescent="0.2"/>
    <row r="182" ht="29.55" customHeight="1" x14ac:dyDescent="0.2"/>
    <row r="183" ht="29.55" customHeight="1" x14ac:dyDescent="0.2"/>
    <row r="184" ht="29.55" customHeight="1" x14ac:dyDescent="0.2"/>
    <row r="185" ht="29.55" customHeight="1" x14ac:dyDescent="0.2"/>
    <row r="186" ht="29.55" customHeight="1" x14ac:dyDescent="0.2"/>
    <row r="187" ht="29.55" customHeight="1" x14ac:dyDescent="0.2"/>
    <row r="188" ht="29.55" customHeight="1" x14ac:dyDescent="0.2"/>
    <row r="189" ht="29.55" customHeight="1" x14ac:dyDescent="0.2"/>
    <row r="190" ht="29.55" customHeight="1" x14ac:dyDescent="0.2"/>
    <row r="191" ht="29.55" customHeight="1" x14ac:dyDescent="0.2"/>
    <row r="192" ht="29.55" customHeight="1" x14ac:dyDescent="0.2"/>
    <row r="193" ht="29.55" customHeight="1" x14ac:dyDescent="0.2"/>
  </sheetData>
  <mergeCells count="314">
    <mergeCell ref="A2:Z2"/>
    <mergeCell ref="X1:Z1"/>
    <mergeCell ref="T38:U38"/>
    <mergeCell ref="Y38:Z38"/>
    <mergeCell ref="O7:P8"/>
    <mergeCell ref="Q7:X8"/>
    <mergeCell ref="Y7:Z8"/>
    <mergeCell ref="N4:P5"/>
    <mergeCell ref="Q4:Z5"/>
    <mergeCell ref="O36:P36"/>
    <mergeCell ref="Q36:R36"/>
    <mergeCell ref="T36:U36"/>
    <mergeCell ref="Y36:Z36"/>
    <mergeCell ref="O37:P37"/>
    <mergeCell ref="Q37:R37"/>
    <mergeCell ref="T37:U37"/>
    <mergeCell ref="Y37:Z37"/>
    <mergeCell ref="T34:U34"/>
    <mergeCell ref="Y34:Z34"/>
    <mergeCell ref="O35:P35"/>
    <mergeCell ref="Q35:R35"/>
    <mergeCell ref="T35:U35"/>
    <mergeCell ref="Y35:Z35"/>
    <mergeCell ref="O32:P32"/>
    <mergeCell ref="Y32:Z32"/>
    <mergeCell ref="O33:P33"/>
    <mergeCell ref="Q33:R33"/>
    <mergeCell ref="T33:U33"/>
    <mergeCell ref="Y33:Z33"/>
    <mergeCell ref="T30:U30"/>
    <mergeCell ref="Y30:Z30"/>
    <mergeCell ref="O31:P31"/>
    <mergeCell ref="Q31:R31"/>
    <mergeCell ref="T31:U31"/>
    <mergeCell ref="Y31:Z31"/>
    <mergeCell ref="Y28:Z28"/>
    <mergeCell ref="O29:P29"/>
    <mergeCell ref="Q29:R29"/>
    <mergeCell ref="T29:U29"/>
    <mergeCell ref="Y29:Z29"/>
    <mergeCell ref="T26:U26"/>
    <mergeCell ref="Y26:Z26"/>
    <mergeCell ref="O27:P27"/>
    <mergeCell ref="Q27:R27"/>
    <mergeCell ref="T27:U27"/>
    <mergeCell ref="Y27:Z27"/>
    <mergeCell ref="Y9:Z9"/>
    <mergeCell ref="O10:P10"/>
    <mergeCell ref="Q10:R10"/>
    <mergeCell ref="T10:U10"/>
    <mergeCell ref="Y10:Z10"/>
    <mergeCell ref="V38:W38"/>
    <mergeCell ref="V37:W37"/>
    <mergeCell ref="V35:W35"/>
    <mergeCell ref="V30:W30"/>
    <mergeCell ref="V29:W29"/>
    <mergeCell ref="V27:W27"/>
    <mergeCell ref="Y25:Z25"/>
    <mergeCell ref="Y24:Z24"/>
    <mergeCell ref="V23:W23"/>
    <mergeCell ref="O23:P23"/>
    <mergeCell ref="Q23:R23"/>
    <mergeCell ref="T23:U23"/>
    <mergeCell ref="Y23:Z23"/>
    <mergeCell ref="Y22:Z22"/>
    <mergeCell ref="V21:W21"/>
    <mergeCell ref="O21:P21"/>
    <mergeCell ref="O28:P28"/>
    <mergeCell ref="Q28:R28"/>
    <mergeCell ref="T28:U28"/>
    <mergeCell ref="B38:C38"/>
    <mergeCell ref="D38:E38"/>
    <mergeCell ref="G38:H38"/>
    <mergeCell ref="I38:J38"/>
    <mergeCell ref="L38:M38"/>
    <mergeCell ref="O38:P38"/>
    <mergeCell ref="Q38:R38"/>
    <mergeCell ref="B37:C37"/>
    <mergeCell ref="D37:E37"/>
    <mergeCell ref="G37:H37"/>
    <mergeCell ref="I37:J37"/>
    <mergeCell ref="L37:M37"/>
    <mergeCell ref="B36:C36"/>
    <mergeCell ref="D36:E36"/>
    <mergeCell ref="G36:H36"/>
    <mergeCell ref="I36:J36"/>
    <mergeCell ref="L36:M36"/>
    <mergeCell ref="V36:W36"/>
    <mergeCell ref="V34:W34"/>
    <mergeCell ref="B35:C35"/>
    <mergeCell ref="D35:E35"/>
    <mergeCell ref="G35:H35"/>
    <mergeCell ref="I35:J35"/>
    <mergeCell ref="L35:M35"/>
    <mergeCell ref="B34:C34"/>
    <mergeCell ref="D34:E34"/>
    <mergeCell ref="G34:H34"/>
    <mergeCell ref="I34:J34"/>
    <mergeCell ref="L34:M34"/>
    <mergeCell ref="O34:P34"/>
    <mergeCell ref="Q34:R34"/>
    <mergeCell ref="B33:C33"/>
    <mergeCell ref="D33:E33"/>
    <mergeCell ref="G33:H33"/>
    <mergeCell ref="I33:J33"/>
    <mergeCell ref="L33:M33"/>
    <mergeCell ref="V33:W33"/>
    <mergeCell ref="V31:W31"/>
    <mergeCell ref="B32:C32"/>
    <mergeCell ref="D32:E32"/>
    <mergeCell ref="G32:H32"/>
    <mergeCell ref="I32:J32"/>
    <mergeCell ref="L32:M32"/>
    <mergeCell ref="V32:W32"/>
    <mergeCell ref="B31:C31"/>
    <mergeCell ref="D31:E31"/>
    <mergeCell ref="G31:H31"/>
    <mergeCell ref="I31:J31"/>
    <mergeCell ref="L31:M31"/>
    <mergeCell ref="T32:U32"/>
    <mergeCell ref="Q32:R32"/>
    <mergeCell ref="B30:C30"/>
    <mergeCell ref="D30:E30"/>
    <mergeCell ref="G30:H30"/>
    <mergeCell ref="I30:J30"/>
    <mergeCell ref="L30:M30"/>
    <mergeCell ref="O30:P30"/>
    <mergeCell ref="Q30:R30"/>
    <mergeCell ref="B29:C29"/>
    <mergeCell ref="D29:E29"/>
    <mergeCell ref="G29:H29"/>
    <mergeCell ref="I29:J29"/>
    <mergeCell ref="L29:M29"/>
    <mergeCell ref="B28:C28"/>
    <mergeCell ref="D28:E28"/>
    <mergeCell ref="G28:H28"/>
    <mergeCell ref="I28:J28"/>
    <mergeCell ref="L28:M28"/>
    <mergeCell ref="V28:W28"/>
    <mergeCell ref="V26:W26"/>
    <mergeCell ref="B27:C27"/>
    <mergeCell ref="D27:E27"/>
    <mergeCell ref="G27:H27"/>
    <mergeCell ref="I27:J27"/>
    <mergeCell ref="L27:M27"/>
    <mergeCell ref="B26:C26"/>
    <mergeCell ref="D26:E26"/>
    <mergeCell ref="G26:H26"/>
    <mergeCell ref="I26:J26"/>
    <mergeCell ref="L26:M26"/>
    <mergeCell ref="O26:P26"/>
    <mergeCell ref="Q26:R26"/>
    <mergeCell ref="V24:W24"/>
    <mergeCell ref="O24:P24"/>
    <mergeCell ref="Q24:R24"/>
    <mergeCell ref="T24:U24"/>
    <mergeCell ref="B24:C24"/>
    <mergeCell ref="L24:M24"/>
    <mergeCell ref="D24:E24"/>
    <mergeCell ref="G24:H24"/>
    <mergeCell ref="I24:J24"/>
    <mergeCell ref="V25:W25"/>
    <mergeCell ref="O25:P25"/>
    <mergeCell ref="Q25:R25"/>
    <mergeCell ref="T25:U25"/>
    <mergeCell ref="B25:C25"/>
    <mergeCell ref="L25:M25"/>
    <mergeCell ref="D25:E25"/>
    <mergeCell ref="G25:H25"/>
    <mergeCell ref="I25:J25"/>
    <mergeCell ref="B23:C23"/>
    <mergeCell ref="L23:M23"/>
    <mergeCell ref="D23:E23"/>
    <mergeCell ref="G23:H23"/>
    <mergeCell ref="I23:J23"/>
    <mergeCell ref="V22:W22"/>
    <mergeCell ref="O22:P22"/>
    <mergeCell ref="Q22:R22"/>
    <mergeCell ref="T22:U22"/>
    <mergeCell ref="B22:C22"/>
    <mergeCell ref="L22:M22"/>
    <mergeCell ref="D22:E22"/>
    <mergeCell ref="G22:H22"/>
    <mergeCell ref="I22:J22"/>
    <mergeCell ref="Q21:R21"/>
    <mergeCell ref="T21:U21"/>
    <mergeCell ref="Y21:Z21"/>
    <mergeCell ref="B21:C21"/>
    <mergeCell ref="L21:M21"/>
    <mergeCell ref="D21:E21"/>
    <mergeCell ref="G21:H21"/>
    <mergeCell ref="I21:J21"/>
    <mergeCell ref="V20:W20"/>
    <mergeCell ref="O20:P20"/>
    <mergeCell ref="Q20:R20"/>
    <mergeCell ref="T20:U20"/>
    <mergeCell ref="Y20:Z20"/>
    <mergeCell ref="B20:C20"/>
    <mergeCell ref="L20:M20"/>
    <mergeCell ref="D20:E20"/>
    <mergeCell ref="G20:H20"/>
    <mergeCell ref="I20:J20"/>
    <mergeCell ref="V19:W19"/>
    <mergeCell ref="O19:P19"/>
    <mergeCell ref="Q19:R19"/>
    <mergeCell ref="T19:U19"/>
    <mergeCell ref="Y19:Z19"/>
    <mergeCell ref="B19:C19"/>
    <mergeCell ref="L19:M19"/>
    <mergeCell ref="D19:E19"/>
    <mergeCell ref="G19:H19"/>
    <mergeCell ref="I19:J19"/>
    <mergeCell ref="V18:W18"/>
    <mergeCell ref="O18:P18"/>
    <mergeCell ref="Q18:R18"/>
    <mergeCell ref="T18:U18"/>
    <mergeCell ref="Y18:Z18"/>
    <mergeCell ref="B18:C18"/>
    <mergeCell ref="L18:M18"/>
    <mergeCell ref="D18:E18"/>
    <mergeCell ref="G18:H18"/>
    <mergeCell ref="I18:J18"/>
    <mergeCell ref="V17:W17"/>
    <mergeCell ref="O17:P17"/>
    <mergeCell ref="Q17:R17"/>
    <mergeCell ref="T17:U17"/>
    <mergeCell ref="Y17:Z17"/>
    <mergeCell ref="B17:C17"/>
    <mergeCell ref="L17:M17"/>
    <mergeCell ref="D17:E17"/>
    <mergeCell ref="G17:H17"/>
    <mergeCell ref="I17:J17"/>
    <mergeCell ref="V16:W16"/>
    <mergeCell ref="O16:P16"/>
    <mergeCell ref="Q16:R16"/>
    <mergeCell ref="T16:U16"/>
    <mergeCell ref="Y16:Z16"/>
    <mergeCell ref="B16:C16"/>
    <mergeCell ref="D16:H16"/>
    <mergeCell ref="I16:K16"/>
    <mergeCell ref="L16:M16"/>
    <mergeCell ref="V15:W15"/>
    <mergeCell ref="O15:P15"/>
    <mergeCell ref="Q15:R15"/>
    <mergeCell ref="T15:U15"/>
    <mergeCell ref="Y15:Z15"/>
    <mergeCell ref="B15:C15"/>
    <mergeCell ref="L15:M15"/>
    <mergeCell ref="D15:E15"/>
    <mergeCell ref="G15:H15"/>
    <mergeCell ref="I15:J15"/>
    <mergeCell ref="V14:W14"/>
    <mergeCell ref="O14:P14"/>
    <mergeCell ref="Q14:R14"/>
    <mergeCell ref="T14:U14"/>
    <mergeCell ref="Y14:Z14"/>
    <mergeCell ref="B14:C14"/>
    <mergeCell ref="L14:M14"/>
    <mergeCell ref="D14:E14"/>
    <mergeCell ref="G14:H14"/>
    <mergeCell ref="I14:J14"/>
    <mergeCell ref="V13:W13"/>
    <mergeCell ref="O13:P13"/>
    <mergeCell ref="Q13:R13"/>
    <mergeCell ref="T13:U13"/>
    <mergeCell ref="Y13:Z13"/>
    <mergeCell ref="B13:C13"/>
    <mergeCell ref="L13:M13"/>
    <mergeCell ref="D13:E13"/>
    <mergeCell ref="G13:H13"/>
    <mergeCell ref="I13:J13"/>
    <mergeCell ref="V12:W12"/>
    <mergeCell ref="O12:P12"/>
    <mergeCell ref="Q12:R12"/>
    <mergeCell ref="T12:U12"/>
    <mergeCell ref="Y12:Z12"/>
    <mergeCell ref="B12:C12"/>
    <mergeCell ref="L12:M12"/>
    <mergeCell ref="D12:E12"/>
    <mergeCell ref="G12:H12"/>
    <mergeCell ref="I12:J12"/>
    <mergeCell ref="V11:W11"/>
    <mergeCell ref="O11:P11"/>
    <mergeCell ref="Q11:R11"/>
    <mergeCell ref="T11:U11"/>
    <mergeCell ref="Y11:Z11"/>
    <mergeCell ref="B11:C11"/>
    <mergeCell ref="D11:H11"/>
    <mergeCell ref="I11:K11"/>
    <mergeCell ref="L11:M11"/>
    <mergeCell ref="A7:A8"/>
    <mergeCell ref="B7:C8"/>
    <mergeCell ref="D7:K8"/>
    <mergeCell ref="L7:M8"/>
    <mergeCell ref="A4:B4"/>
    <mergeCell ref="A5:B5"/>
    <mergeCell ref="V10:W10"/>
    <mergeCell ref="B10:C10"/>
    <mergeCell ref="L10:M10"/>
    <mergeCell ref="G10:H10"/>
    <mergeCell ref="I10:J10"/>
    <mergeCell ref="V9:W9"/>
    <mergeCell ref="B9:C9"/>
    <mergeCell ref="L9:M9"/>
    <mergeCell ref="N7:N8"/>
    <mergeCell ref="C4:M4"/>
    <mergeCell ref="C5:M5"/>
    <mergeCell ref="D9:E9"/>
    <mergeCell ref="G9:H9"/>
    <mergeCell ref="I9:J9"/>
    <mergeCell ref="D10:E10"/>
    <mergeCell ref="O9:P9"/>
    <mergeCell ref="Q9:R9"/>
    <mergeCell ref="T9:U9"/>
  </mergeCells>
  <phoneticPr fontId="1"/>
  <pageMargins left="0.70866141732283472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zoomScale="70" zoomScaleNormal="70" workbookViewId="0">
      <selection activeCell="AR15" sqref="AR15"/>
    </sheetView>
  </sheetViews>
  <sheetFormatPr defaultRowHeight="12.9" x14ac:dyDescent="0.2"/>
  <cols>
    <col min="1" max="1" width="8.796875" customWidth="1"/>
    <col min="2" max="7" width="6.59765625" customWidth="1"/>
    <col min="8" max="9" width="5" customWidth="1"/>
    <col min="10" max="10" width="6.59765625" customWidth="1"/>
    <col min="11" max="11" width="8.8984375" customWidth="1"/>
    <col min="12" max="17" width="6.59765625" customWidth="1"/>
    <col min="18" max="19" width="5" customWidth="1"/>
    <col min="20" max="20" width="6.59765625" customWidth="1"/>
    <col min="21" max="21" width="8.8984375" customWidth="1"/>
    <col min="22" max="27" width="6.5" customWidth="1"/>
    <col min="28" max="29" width="4.8984375" customWidth="1"/>
    <col min="30" max="30" width="6.5" customWidth="1"/>
    <col min="31" max="32" width="4.69921875" customWidth="1"/>
    <col min="33" max="33" width="6.296875" customWidth="1"/>
    <col min="34" max="35" width="4.69921875" customWidth="1"/>
    <col min="36" max="36" width="6.296875" customWidth="1"/>
    <col min="37" max="43" width="4.8984375" customWidth="1"/>
  </cols>
  <sheetData>
    <row r="1" spans="1:43" ht="29.55" customHeight="1" x14ac:dyDescent="0.2">
      <c r="A1" s="28" t="s">
        <v>48</v>
      </c>
      <c r="M1" s="1"/>
      <c r="Y1" s="1"/>
      <c r="AH1" s="103" t="s">
        <v>42</v>
      </c>
      <c r="AI1" s="104"/>
      <c r="AJ1" s="104"/>
    </row>
    <row r="2" spans="1:43" ht="13.45" customHeight="1" thickBot="1" x14ac:dyDescent="0.25"/>
    <row r="3" spans="1:43" ht="29.55" customHeight="1" x14ac:dyDescent="0.2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105"/>
      <c r="L3" s="106"/>
    </row>
    <row r="4" spans="1:43" ht="29.55" customHeight="1" x14ac:dyDescent="0.2">
      <c r="A4" s="107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9"/>
      <c r="L4" s="110"/>
    </row>
    <row r="5" spans="1:43" ht="20.55" customHeight="1" x14ac:dyDescent="0.2">
      <c r="A5" s="111" t="s">
        <v>2</v>
      </c>
      <c r="B5" s="112"/>
      <c r="C5" s="115" t="s">
        <v>33</v>
      </c>
      <c r="D5" s="115"/>
      <c r="E5" s="115"/>
      <c r="F5" s="115"/>
      <c r="G5" s="115"/>
      <c r="H5" s="115"/>
      <c r="I5" s="115"/>
      <c r="J5" s="115"/>
      <c r="K5" s="116"/>
      <c r="L5" s="117"/>
    </row>
    <row r="6" spans="1:43" ht="20.55" customHeight="1" thickBot="1" x14ac:dyDescent="0.25">
      <c r="A6" s="113"/>
      <c r="B6" s="114"/>
      <c r="C6" s="118"/>
      <c r="D6" s="118"/>
      <c r="E6" s="118"/>
      <c r="F6" s="118"/>
      <c r="G6" s="118"/>
      <c r="H6" s="118"/>
      <c r="I6" s="118"/>
      <c r="J6" s="118"/>
      <c r="K6" s="119"/>
      <c r="L6" s="120"/>
    </row>
    <row r="7" spans="1:43" ht="20.55" customHeight="1" thickBot="1" x14ac:dyDescent="0.25">
      <c r="A7" s="2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4"/>
      <c r="Q7" s="4"/>
      <c r="R7" s="4"/>
      <c r="S7" s="4"/>
      <c r="T7" s="4"/>
      <c r="U7" s="4"/>
      <c r="V7" s="4"/>
      <c r="W7" s="4"/>
      <c r="X7" s="4"/>
      <c r="Y7" s="6"/>
      <c r="Z7" s="6"/>
      <c r="AA7" s="6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"/>
      <c r="AO7" s="3"/>
      <c r="AP7" s="3"/>
      <c r="AQ7" s="3"/>
    </row>
    <row r="8" spans="1:43" ht="43.55" customHeight="1" thickTop="1" thickBot="1" x14ac:dyDescent="0.25">
      <c r="A8" s="27" t="s">
        <v>39</v>
      </c>
      <c r="B8" s="121" t="s">
        <v>37</v>
      </c>
      <c r="C8" s="121"/>
      <c r="D8" s="121"/>
      <c r="E8" s="121"/>
      <c r="F8" s="121"/>
      <c r="G8" s="121"/>
      <c r="H8" s="121"/>
      <c r="I8" s="121"/>
      <c r="J8" s="122"/>
      <c r="K8" s="27" t="s">
        <v>40</v>
      </c>
      <c r="L8" s="121" t="s">
        <v>37</v>
      </c>
      <c r="M8" s="121"/>
      <c r="N8" s="121"/>
      <c r="O8" s="121"/>
      <c r="P8" s="121"/>
      <c r="Q8" s="121"/>
      <c r="R8" s="121"/>
      <c r="S8" s="121"/>
      <c r="T8" s="122"/>
      <c r="U8" s="27" t="s">
        <v>41</v>
      </c>
      <c r="V8" s="121"/>
      <c r="W8" s="121"/>
      <c r="X8" s="121"/>
      <c r="Y8" s="121"/>
      <c r="Z8" s="121"/>
      <c r="AA8" s="121"/>
      <c r="AB8" s="121"/>
      <c r="AC8" s="121"/>
      <c r="AD8" s="122"/>
      <c r="AE8" s="203" t="s">
        <v>43</v>
      </c>
      <c r="AF8" s="204"/>
      <c r="AG8" s="204"/>
      <c r="AH8" s="129" t="s">
        <v>45</v>
      </c>
      <c r="AI8" s="130"/>
      <c r="AJ8" s="131"/>
      <c r="AK8" s="3"/>
    </row>
    <row r="9" spans="1:43" ht="29.55" customHeight="1" x14ac:dyDescent="0.2">
      <c r="A9" s="134" t="s">
        <v>16</v>
      </c>
      <c r="B9" s="136" t="s">
        <v>44</v>
      </c>
      <c r="C9" s="137"/>
      <c r="D9" s="137"/>
      <c r="E9" s="136" t="s">
        <v>20</v>
      </c>
      <c r="F9" s="124"/>
      <c r="G9" s="124"/>
      <c r="H9" s="124" t="s">
        <v>19</v>
      </c>
      <c r="I9" s="124"/>
      <c r="J9" s="141"/>
      <c r="K9" s="134" t="s">
        <v>16</v>
      </c>
      <c r="L9" s="136" t="s">
        <v>21</v>
      </c>
      <c r="M9" s="137"/>
      <c r="N9" s="137"/>
      <c r="O9" s="136" t="s">
        <v>20</v>
      </c>
      <c r="P9" s="124"/>
      <c r="Q9" s="124"/>
      <c r="R9" s="124" t="s">
        <v>19</v>
      </c>
      <c r="S9" s="124"/>
      <c r="T9" s="141"/>
      <c r="U9" s="134" t="s">
        <v>16</v>
      </c>
      <c r="V9" s="136" t="s">
        <v>21</v>
      </c>
      <c r="W9" s="137"/>
      <c r="X9" s="137"/>
      <c r="Y9" s="136" t="s">
        <v>20</v>
      </c>
      <c r="Z9" s="124"/>
      <c r="AA9" s="124"/>
      <c r="AB9" s="124" t="s">
        <v>19</v>
      </c>
      <c r="AC9" s="124"/>
      <c r="AD9" s="141"/>
      <c r="AE9" s="205"/>
      <c r="AF9" s="206"/>
      <c r="AG9" s="206"/>
      <c r="AH9" s="132"/>
      <c r="AI9" s="126"/>
      <c r="AJ9" s="133"/>
    </row>
    <row r="10" spans="1:43" ht="29.55" customHeight="1" x14ac:dyDescent="0.2">
      <c r="A10" s="135"/>
      <c r="B10" s="138"/>
      <c r="C10" s="139"/>
      <c r="D10" s="139"/>
      <c r="E10" s="140"/>
      <c r="F10" s="128"/>
      <c r="G10" s="128"/>
      <c r="H10" s="128"/>
      <c r="I10" s="128"/>
      <c r="J10" s="142"/>
      <c r="K10" s="135"/>
      <c r="L10" s="138"/>
      <c r="M10" s="139"/>
      <c r="N10" s="139"/>
      <c r="O10" s="140"/>
      <c r="P10" s="128"/>
      <c r="Q10" s="128"/>
      <c r="R10" s="128"/>
      <c r="S10" s="128"/>
      <c r="T10" s="142"/>
      <c r="U10" s="135"/>
      <c r="V10" s="138"/>
      <c r="W10" s="139"/>
      <c r="X10" s="139"/>
      <c r="Y10" s="140"/>
      <c r="Z10" s="128"/>
      <c r="AA10" s="128"/>
      <c r="AB10" s="128"/>
      <c r="AC10" s="128"/>
      <c r="AD10" s="142"/>
      <c r="AE10" s="207"/>
      <c r="AF10" s="208"/>
      <c r="AG10" s="208"/>
      <c r="AH10" s="132"/>
      <c r="AI10" s="126"/>
      <c r="AJ10" s="133"/>
    </row>
    <row r="11" spans="1:43" ht="47.3" customHeight="1" x14ac:dyDescent="0.2">
      <c r="A11" s="16" t="s">
        <v>4</v>
      </c>
      <c r="B11" s="143">
        <v>220</v>
      </c>
      <c r="C11" s="144"/>
      <c r="D11" s="212" t="s">
        <v>22</v>
      </c>
      <c r="E11" s="213">
        <f>B11/60</f>
        <v>3.6666666666666665</v>
      </c>
      <c r="F11" s="214"/>
      <c r="G11" s="212" t="s">
        <v>23</v>
      </c>
      <c r="H11" s="215">
        <f>ROUND(E11,0)</f>
        <v>4</v>
      </c>
      <c r="I11" s="215"/>
      <c r="J11" s="216" t="s">
        <v>23</v>
      </c>
      <c r="K11" s="217" t="s">
        <v>4</v>
      </c>
      <c r="L11" s="143">
        <v>130</v>
      </c>
      <c r="M11" s="144"/>
      <c r="N11" s="212" t="s">
        <v>22</v>
      </c>
      <c r="O11" s="213">
        <f>L11/60</f>
        <v>2.1666666666666665</v>
      </c>
      <c r="P11" s="214"/>
      <c r="Q11" s="212" t="s">
        <v>23</v>
      </c>
      <c r="R11" s="215">
        <f>ROUND(O11,0)</f>
        <v>2</v>
      </c>
      <c r="S11" s="215"/>
      <c r="T11" s="216" t="s">
        <v>23</v>
      </c>
      <c r="U11" s="218" t="s">
        <v>4</v>
      </c>
      <c r="V11" s="219"/>
      <c r="W11" s="220"/>
      <c r="X11" s="221" t="s">
        <v>22</v>
      </c>
      <c r="Y11" s="222">
        <f>V11/60</f>
        <v>0</v>
      </c>
      <c r="Z11" s="223"/>
      <c r="AA11" s="221" t="s">
        <v>23</v>
      </c>
      <c r="AB11" s="224">
        <f>ROUND(Y11,0)</f>
        <v>0</v>
      </c>
      <c r="AC11" s="224"/>
      <c r="AD11" s="225" t="s">
        <v>23</v>
      </c>
      <c r="AE11" s="226">
        <f>H11+R11+Y11</f>
        <v>6</v>
      </c>
      <c r="AF11" s="227"/>
      <c r="AG11" s="228" t="s">
        <v>23</v>
      </c>
      <c r="AH11" s="229">
        <f>AE11</f>
        <v>6</v>
      </c>
      <c r="AI11" s="227"/>
      <c r="AJ11" s="19" t="s">
        <v>23</v>
      </c>
    </row>
    <row r="12" spans="1:43" ht="47.3" customHeight="1" x14ac:dyDescent="0.2">
      <c r="A12" s="16" t="s">
        <v>5</v>
      </c>
      <c r="B12" s="143">
        <v>280</v>
      </c>
      <c r="C12" s="144"/>
      <c r="D12" s="212" t="s">
        <v>22</v>
      </c>
      <c r="E12" s="213">
        <f t="shared" ref="E12:E22" si="0">B12/60</f>
        <v>4.666666666666667</v>
      </c>
      <c r="F12" s="214"/>
      <c r="G12" s="212" t="s">
        <v>23</v>
      </c>
      <c r="H12" s="215">
        <f t="shared" ref="H12:H22" si="1">ROUND(E12,0)</f>
        <v>5</v>
      </c>
      <c r="I12" s="215"/>
      <c r="J12" s="216" t="s">
        <v>23</v>
      </c>
      <c r="K12" s="217" t="s">
        <v>5</v>
      </c>
      <c r="L12" s="143">
        <v>170</v>
      </c>
      <c r="M12" s="144"/>
      <c r="N12" s="212" t="s">
        <v>22</v>
      </c>
      <c r="O12" s="213">
        <f t="shared" ref="O12:O22" si="2">L12/60</f>
        <v>2.8333333333333335</v>
      </c>
      <c r="P12" s="214"/>
      <c r="Q12" s="212" t="s">
        <v>23</v>
      </c>
      <c r="R12" s="215">
        <f t="shared" ref="R12:R22" si="3">ROUND(O12,0)</f>
        <v>3</v>
      </c>
      <c r="S12" s="215"/>
      <c r="T12" s="216" t="s">
        <v>23</v>
      </c>
      <c r="U12" s="230" t="s">
        <v>5</v>
      </c>
      <c r="V12" s="219"/>
      <c r="W12" s="220"/>
      <c r="X12" s="221" t="s">
        <v>22</v>
      </c>
      <c r="Y12" s="222">
        <f t="shared" ref="Y12:Y22" si="4">V12/60</f>
        <v>0</v>
      </c>
      <c r="Z12" s="223"/>
      <c r="AA12" s="221" t="s">
        <v>23</v>
      </c>
      <c r="AB12" s="224">
        <f t="shared" ref="AB12:AB22" si="5">ROUND(Y12,0)</f>
        <v>0</v>
      </c>
      <c r="AC12" s="224"/>
      <c r="AD12" s="225" t="s">
        <v>23</v>
      </c>
      <c r="AE12" s="226">
        <f>H12+R12+Y12</f>
        <v>8</v>
      </c>
      <c r="AF12" s="227"/>
      <c r="AG12" s="228" t="s">
        <v>23</v>
      </c>
      <c r="AH12" s="229">
        <f>AE12+AH11</f>
        <v>14</v>
      </c>
      <c r="AI12" s="227"/>
      <c r="AJ12" s="19" t="s">
        <v>23</v>
      </c>
      <c r="AM12" s="20"/>
    </row>
    <row r="13" spans="1:43" ht="47.3" customHeight="1" x14ac:dyDescent="0.2">
      <c r="A13" s="16" t="s">
        <v>6</v>
      </c>
      <c r="B13" s="143"/>
      <c r="C13" s="144"/>
      <c r="D13" s="212" t="s">
        <v>22</v>
      </c>
      <c r="E13" s="222"/>
      <c r="F13" s="223"/>
      <c r="G13" s="212" t="s">
        <v>23</v>
      </c>
      <c r="H13" s="224"/>
      <c r="I13" s="224"/>
      <c r="J13" s="216" t="s">
        <v>23</v>
      </c>
      <c r="K13" s="217" t="s">
        <v>6</v>
      </c>
      <c r="L13" s="143"/>
      <c r="M13" s="144"/>
      <c r="N13" s="212" t="s">
        <v>22</v>
      </c>
      <c r="O13" s="222"/>
      <c r="P13" s="223"/>
      <c r="Q13" s="212" t="s">
        <v>23</v>
      </c>
      <c r="R13" s="224"/>
      <c r="S13" s="224"/>
      <c r="T13" s="216" t="s">
        <v>23</v>
      </c>
      <c r="U13" s="217" t="s">
        <v>6</v>
      </c>
      <c r="V13" s="143"/>
      <c r="W13" s="144"/>
      <c r="X13" s="212" t="s">
        <v>22</v>
      </c>
      <c r="Y13" s="222"/>
      <c r="Z13" s="223"/>
      <c r="AA13" s="212" t="s">
        <v>23</v>
      </c>
      <c r="AB13" s="224"/>
      <c r="AC13" s="224"/>
      <c r="AD13" s="216" t="s">
        <v>23</v>
      </c>
      <c r="AE13" s="231"/>
      <c r="AF13" s="224"/>
      <c r="AG13" s="228" t="s">
        <v>23</v>
      </c>
      <c r="AH13" s="232"/>
      <c r="AI13" s="224"/>
      <c r="AJ13" s="19" t="s">
        <v>23</v>
      </c>
    </row>
    <row r="14" spans="1:43" ht="47.3" customHeight="1" x14ac:dyDescent="0.2">
      <c r="A14" s="16" t="s">
        <v>7</v>
      </c>
      <c r="B14" s="143"/>
      <c r="C14" s="144"/>
      <c r="D14" s="212" t="s">
        <v>22</v>
      </c>
      <c r="E14" s="222"/>
      <c r="F14" s="223"/>
      <c r="G14" s="212" t="s">
        <v>23</v>
      </c>
      <c r="H14" s="224"/>
      <c r="I14" s="224"/>
      <c r="J14" s="216" t="s">
        <v>23</v>
      </c>
      <c r="K14" s="217" t="s">
        <v>7</v>
      </c>
      <c r="L14" s="143"/>
      <c r="M14" s="144"/>
      <c r="N14" s="212" t="s">
        <v>22</v>
      </c>
      <c r="O14" s="222"/>
      <c r="P14" s="223"/>
      <c r="Q14" s="212" t="s">
        <v>23</v>
      </c>
      <c r="R14" s="224"/>
      <c r="S14" s="224"/>
      <c r="T14" s="216" t="s">
        <v>23</v>
      </c>
      <c r="U14" s="217" t="s">
        <v>7</v>
      </c>
      <c r="V14" s="143"/>
      <c r="W14" s="144"/>
      <c r="X14" s="212" t="s">
        <v>22</v>
      </c>
      <c r="Y14" s="222"/>
      <c r="Z14" s="223"/>
      <c r="AA14" s="212" t="s">
        <v>23</v>
      </c>
      <c r="AB14" s="224"/>
      <c r="AC14" s="224"/>
      <c r="AD14" s="216" t="s">
        <v>23</v>
      </c>
      <c r="AE14" s="231"/>
      <c r="AF14" s="224"/>
      <c r="AG14" s="228" t="s">
        <v>23</v>
      </c>
      <c r="AH14" s="232"/>
      <c r="AI14" s="224"/>
      <c r="AJ14" s="19" t="s">
        <v>23</v>
      </c>
    </row>
    <row r="15" spans="1:43" ht="47.3" customHeight="1" x14ac:dyDescent="0.2">
      <c r="A15" s="16" t="s">
        <v>8</v>
      </c>
      <c r="B15" s="143"/>
      <c r="C15" s="144"/>
      <c r="D15" s="212" t="s">
        <v>22</v>
      </c>
      <c r="E15" s="222"/>
      <c r="F15" s="223"/>
      <c r="G15" s="212" t="s">
        <v>23</v>
      </c>
      <c r="H15" s="224"/>
      <c r="I15" s="224"/>
      <c r="J15" s="216" t="s">
        <v>23</v>
      </c>
      <c r="K15" s="217" t="s">
        <v>8</v>
      </c>
      <c r="L15" s="143"/>
      <c r="M15" s="144"/>
      <c r="N15" s="212" t="s">
        <v>22</v>
      </c>
      <c r="O15" s="222"/>
      <c r="P15" s="223"/>
      <c r="Q15" s="212" t="s">
        <v>23</v>
      </c>
      <c r="R15" s="224"/>
      <c r="S15" s="224"/>
      <c r="T15" s="216" t="s">
        <v>23</v>
      </c>
      <c r="U15" s="217" t="s">
        <v>8</v>
      </c>
      <c r="V15" s="143"/>
      <c r="W15" s="144"/>
      <c r="X15" s="212" t="s">
        <v>22</v>
      </c>
      <c r="Y15" s="222"/>
      <c r="Z15" s="223"/>
      <c r="AA15" s="212" t="s">
        <v>23</v>
      </c>
      <c r="AB15" s="224"/>
      <c r="AC15" s="224"/>
      <c r="AD15" s="216" t="s">
        <v>23</v>
      </c>
      <c r="AE15" s="231"/>
      <c r="AF15" s="224"/>
      <c r="AG15" s="228" t="s">
        <v>23</v>
      </c>
      <c r="AH15" s="232"/>
      <c r="AI15" s="224"/>
      <c r="AJ15" s="19" t="s">
        <v>23</v>
      </c>
    </row>
    <row r="16" spans="1:43" ht="47.3" customHeight="1" x14ac:dyDescent="0.2">
      <c r="A16" s="16" t="s">
        <v>9</v>
      </c>
      <c r="B16" s="143"/>
      <c r="C16" s="144"/>
      <c r="D16" s="212" t="s">
        <v>22</v>
      </c>
      <c r="E16" s="222"/>
      <c r="F16" s="223"/>
      <c r="G16" s="212" t="s">
        <v>23</v>
      </c>
      <c r="H16" s="224"/>
      <c r="I16" s="224"/>
      <c r="J16" s="216" t="s">
        <v>23</v>
      </c>
      <c r="K16" s="217" t="s">
        <v>9</v>
      </c>
      <c r="L16" s="143"/>
      <c r="M16" s="144"/>
      <c r="N16" s="212" t="s">
        <v>22</v>
      </c>
      <c r="O16" s="222"/>
      <c r="P16" s="223"/>
      <c r="Q16" s="212" t="s">
        <v>23</v>
      </c>
      <c r="R16" s="224"/>
      <c r="S16" s="224"/>
      <c r="T16" s="216" t="s">
        <v>23</v>
      </c>
      <c r="U16" s="217" t="s">
        <v>9</v>
      </c>
      <c r="V16" s="143"/>
      <c r="W16" s="144"/>
      <c r="X16" s="212" t="s">
        <v>22</v>
      </c>
      <c r="Y16" s="222"/>
      <c r="Z16" s="223"/>
      <c r="AA16" s="212" t="s">
        <v>23</v>
      </c>
      <c r="AB16" s="224"/>
      <c r="AC16" s="224"/>
      <c r="AD16" s="216" t="s">
        <v>23</v>
      </c>
      <c r="AE16" s="231"/>
      <c r="AF16" s="224"/>
      <c r="AG16" s="228" t="s">
        <v>23</v>
      </c>
      <c r="AH16" s="232"/>
      <c r="AI16" s="224"/>
      <c r="AJ16" s="19" t="s">
        <v>23</v>
      </c>
    </row>
    <row r="17" spans="1:36" ht="47.3" customHeight="1" x14ac:dyDescent="0.2">
      <c r="A17" s="16" t="s">
        <v>10</v>
      </c>
      <c r="B17" s="143"/>
      <c r="C17" s="144"/>
      <c r="D17" s="212" t="s">
        <v>22</v>
      </c>
      <c r="E17" s="222"/>
      <c r="F17" s="223"/>
      <c r="G17" s="212" t="s">
        <v>23</v>
      </c>
      <c r="H17" s="224"/>
      <c r="I17" s="224"/>
      <c r="J17" s="216" t="s">
        <v>23</v>
      </c>
      <c r="K17" s="217" t="s">
        <v>10</v>
      </c>
      <c r="L17" s="143"/>
      <c r="M17" s="144"/>
      <c r="N17" s="212" t="s">
        <v>22</v>
      </c>
      <c r="O17" s="222"/>
      <c r="P17" s="223"/>
      <c r="Q17" s="212" t="s">
        <v>23</v>
      </c>
      <c r="R17" s="224"/>
      <c r="S17" s="224"/>
      <c r="T17" s="216" t="s">
        <v>23</v>
      </c>
      <c r="U17" s="217" t="s">
        <v>10</v>
      </c>
      <c r="V17" s="143"/>
      <c r="W17" s="144"/>
      <c r="X17" s="212" t="s">
        <v>22</v>
      </c>
      <c r="Y17" s="222"/>
      <c r="Z17" s="223"/>
      <c r="AA17" s="212" t="s">
        <v>23</v>
      </c>
      <c r="AB17" s="224"/>
      <c r="AC17" s="224"/>
      <c r="AD17" s="216" t="s">
        <v>23</v>
      </c>
      <c r="AE17" s="231"/>
      <c r="AF17" s="224"/>
      <c r="AG17" s="228" t="s">
        <v>23</v>
      </c>
      <c r="AH17" s="232"/>
      <c r="AI17" s="224"/>
      <c r="AJ17" s="19" t="s">
        <v>23</v>
      </c>
    </row>
    <row r="18" spans="1:36" ht="47.3" customHeight="1" x14ac:dyDescent="0.2">
      <c r="A18" s="16" t="s">
        <v>11</v>
      </c>
      <c r="B18" s="143"/>
      <c r="C18" s="144"/>
      <c r="D18" s="212" t="s">
        <v>22</v>
      </c>
      <c r="E18" s="222"/>
      <c r="F18" s="223"/>
      <c r="G18" s="212" t="s">
        <v>23</v>
      </c>
      <c r="H18" s="224"/>
      <c r="I18" s="224"/>
      <c r="J18" s="216" t="s">
        <v>23</v>
      </c>
      <c r="K18" s="217" t="s">
        <v>11</v>
      </c>
      <c r="L18" s="143"/>
      <c r="M18" s="144"/>
      <c r="N18" s="212" t="s">
        <v>22</v>
      </c>
      <c r="O18" s="222"/>
      <c r="P18" s="223"/>
      <c r="Q18" s="212" t="s">
        <v>23</v>
      </c>
      <c r="R18" s="224"/>
      <c r="S18" s="224"/>
      <c r="T18" s="216" t="s">
        <v>23</v>
      </c>
      <c r="U18" s="217" t="s">
        <v>11</v>
      </c>
      <c r="V18" s="143"/>
      <c r="W18" s="144"/>
      <c r="X18" s="212" t="s">
        <v>22</v>
      </c>
      <c r="Y18" s="222"/>
      <c r="Z18" s="223"/>
      <c r="AA18" s="212" t="s">
        <v>23</v>
      </c>
      <c r="AB18" s="224"/>
      <c r="AC18" s="224"/>
      <c r="AD18" s="216" t="s">
        <v>23</v>
      </c>
      <c r="AE18" s="231"/>
      <c r="AF18" s="224"/>
      <c r="AG18" s="228" t="s">
        <v>23</v>
      </c>
      <c r="AH18" s="232"/>
      <c r="AI18" s="224"/>
      <c r="AJ18" s="19" t="s">
        <v>23</v>
      </c>
    </row>
    <row r="19" spans="1:36" ht="47.3" customHeight="1" x14ac:dyDescent="0.2">
      <c r="A19" s="16" t="s">
        <v>12</v>
      </c>
      <c r="B19" s="143"/>
      <c r="C19" s="144"/>
      <c r="D19" s="212" t="s">
        <v>22</v>
      </c>
      <c r="E19" s="222"/>
      <c r="F19" s="223"/>
      <c r="G19" s="212" t="s">
        <v>23</v>
      </c>
      <c r="H19" s="224"/>
      <c r="I19" s="224"/>
      <c r="J19" s="216" t="s">
        <v>23</v>
      </c>
      <c r="K19" s="217" t="s">
        <v>12</v>
      </c>
      <c r="L19" s="143"/>
      <c r="M19" s="144"/>
      <c r="N19" s="212" t="s">
        <v>22</v>
      </c>
      <c r="O19" s="222"/>
      <c r="P19" s="223"/>
      <c r="Q19" s="212" t="s">
        <v>23</v>
      </c>
      <c r="R19" s="224"/>
      <c r="S19" s="224"/>
      <c r="T19" s="216" t="s">
        <v>23</v>
      </c>
      <c r="U19" s="217" t="s">
        <v>12</v>
      </c>
      <c r="V19" s="143"/>
      <c r="W19" s="144"/>
      <c r="X19" s="212" t="s">
        <v>22</v>
      </c>
      <c r="Y19" s="222"/>
      <c r="Z19" s="223"/>
      <c r="AA19" s="212" t="s">
        <v>23</v>
      </c>
      <c r="AB19" s="224"/>
      <c r="AC19" s="224"/>
      <c r="AD19" s="216" t="s">
        <v>23</v>
      </c>
      <c r="AE19" s="231"/>
      <c r="AF19" s="224"/>
      <c r="AG19" s="228" t="s">
        <v>23</v>
      </c>
      <c r="AH19" s="232"/>
      <c r="AI19" s="224"/>
      <c r="AJ19" s="19" t="s">
        <v>23</v>
      </c>
    </row>
    <row r="20" spans="1:36" ht="47.3" customHeight="1" x14ac:dyDescent="0.2">
      <c r="A20" s="16" t="s">
        <v>13</v>
      </c>
      <c r="B20" s="143"/>
      <c r="C20" s="144"/>
      <c r="D20" s="212" t="s">
        <v>22</v>
      </c>
      <c r="E20" s="222"/>
      <c r="F20" s="223"/>
      <c r="G20" s="212" t="s">
        <v>23</v>
      </c>
      <c r="H20" s="224"/>
      <c r="I20" s="224"/>
      <c r="J20" s="216" t="s">
        <v>23</v>
      </c>
      <c r="K20" s="217" t="s">
        <v>13</v>
      </c>
      <c r="L20" s="143"/>
      <c r="M20" s="144"/>
      <c r="N20" s="212" t="s">
        <v>22</v>
      </c>
      <c r="O20" s="222"/>
      <c r="P20" s="223"/>
      <c r="Q20" s="212" t="s">
        <v>23</v>
      </c>
      <c r="R20" s="224"/>
      <c r="S20" s="224"/>
      <c r="T20" s="216" t="s">
        <v>23</v>
      </c>
      <c r="U20" s="217" t="s">
        <v>13</v>
      </c>
      <c r="V20" s="143"/>
      <c r="W20" s="144"/>
      <c r="X20" s="212" t="s">
        <v>22</v>
      </c>
      <c r="Y20" s="222"/>
      <c r="Z20" s="223"/>
      <c r="AA20" s="212" t="s">
        <v>23</v>
      </c>
      <c r="AB20" s="224"/>
      <c r="AC20" s="224"/>
      <c r="AD20" s="216" t="s">
        <v>23</v>
      </c>
      <c r="AE20" s="231"/>
      <c r="AF20" s="224"/>
      <c r="AG20" s="228" t="s">
        <v>23</v>
      </c>
      <c r="AH20" s="232"/>
      <c r="AI20" s="224"/>
      <c r="AJ20" s="19" t="s">
        <v>23</v>
      </c>
    </row>
    <row r="21" spans="1:36" ht="47.3" customHeight="1" x14ac:dyDescent="0.2">
      <c r="A21" s="16" t="s">
        <v>14</v>
      </c>
      <c r="B21" s="143"/>
      <c r="C21" s="144"/>
      <c r="D21" s="212" t="s">
        <v>22</v>
      </c>
      <c r="E21" s="222"/>
      <c r="F21" s="223"/>
      <c r="G21" s="212" t="s">
        <v>23</v>
      </c>
      <c r="H21" s="224"/>
      <c r="I21" s="224"/>
      <c r="J21" s="216" t="s">
        <v>23</v>
      </c>
      <c r="K21" s="217" t="s">
        <v>14</v>
      </c>
      <c r="L21" s="143"/>
      <c r="M21" s="144"/>
      <c r="N21" s="212" t="s">
        <v>22</v>
      </c>
      <c r="O21" s="222"/>
      <c r="P21" s="223"/>
      <c r="Q21" s="212" t="s">
        <v>23</v>
      </c>
      <c r="R21" s="224"/>
      <c r="S21" s="224"/>
      <c r="T21" s="216" t="s">
        <v>23</v>
      </c>
      <c r="U21" s="217" t="s">
        <v>14</v>
      </c>
      <c r="V21" s="143"/>
      <c r="W21" s="144"/>
      <c r="X21" s="212" t="s">
        <v>22</v>
      </c>
      <c r="Y21" s="222"/>
      <c r="Z21" s="223"/>
      <c r="AA21" s="212" t="s">
        <v>23</v>
      </c>
      <c r="AB21" s="224"/>
      <c r="AC21" s="224"/>
      <c r="AD21" s="216" t="s">
        <v>23</v>
      </c>
      <c r="AE21" s="231"/>
      <c r="AF21" s="224"/>
      <c r="AG21" s="228" t="s">
        <v>23</v>
      </c>
      <c r="AH21" s="232"/>
      <c r="AI21" s="224"/>
      <c r="AJ21" s="19" t="s">
        <v>23</v>
      </c>
    </row>
    <row r="22" spans="1:36" ht="47.3" customHeight="1" thickBot="1" x14ac:dyDescent="0.25">
      <c r="A22" s="22" t="s">
        <v>15</v>
      </c>
      <c r="B22" s="150"/>
      <c r="C22" s="151"/>
      <c r="D22" s="233" t="s">
        <v>22</v>
      </c>
      <c r="E22" s="234"/>
      <c r="F22" s="235"/>
      <c r="G22" s="233" t="s">
        <v>23</v>
      </c>
      <c r="H22" s="236"/>
      <c r="I22" s="236"/>
      <c r="J22" s="237" t="s">
        <v>23</v>
      </c>
      <c r="K22" s="238" t="s">
        <v>15</v>
      </c>
      <c r="L22" s="150"/>
      <c r="M22" s="151"/>
      <c r="N22" s="233" t="s">
        <v>22</v>
      </c>
      <c r="O22" s="234"/>
      <c r="P22" s="235"/>
      <c r="Q22" s="233" t="s">
        <v>23</v>
      </c>
      <c r="R22" s="236"/>
      <c r="S22" s="236"/>
      <c r="T22" s="237" t="s">
        <v>23</v>
      </c>
      <c r="U22" s="238" t="s">
        <v>15</v>
      </c>
      <c r="V22" s="150"/>
      <c r="W22" s="151"/>
      <c r="X22" s="233" t="s">
        <v>22</v>
      </c>
      <c r="Y22" s="234"/>
      <c r="Z22" s="235"/>
      <c r="AA22" s="233" t="s">
        <v>23</v>
      </c>
      <c r="AB22" s="236"/>
      <c r="AC22" s="236"/>
      <c r="AD22" s="237" t="s">
        <v>23</v>
      </c>
      <c r="AE22" s="239"/>
      <c r="AF22" s="236"/>
      <c r="AG22" s="240" t="s">
        <v>23</v>
      </c>
      <c r="AH22" s="241"/>
      <c r="AI22" s="242"/>
      <c r="AJ22" s="26" t="s">
        <v>23</v>
      </c>
    </row>
  </sheetData>
  <mergeCells count="156">
    <mergeCell ref="AE22:AF22"/>
    <mergeCell ref="AE8:AG10"/>
    <mergeCell ref="B8:J8"/>
    <mergeCell ref="L8:T8"/>
    <mergeCell ref="V8:AD8"/>
    <mergeCell ref="AH1:AJ1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V20:W20"/>
    <mergeCell ref="Y20:Z20"/>
    <mergeCell ref="AB20:AC20"/>
    <mergeCell ref="V21:W21"/>
    <mergeCell ref="Y21:Z21"/>
    <mergeCell ref="AB21:AC21"/>
    <mergeCell ref="V22:W22"/>
    <mergeCell ref="Y22:Z22"/>
    <mergeCell ref="AB22:AC22"/>
    <mergeCell ref="L22:M22"/>
    <mergeCell ref="O22:P22"/>
    <mergeCell ref="R22:S22"/>
    <mergeCell ref="V13:W13"/>
    <mergeCell ref="Y13:Z13"/>
    <mergeCell ref="AB13:AC13"/>
    <mergeCell ref="V14:W14"/>
    <mergeCell ref="Y14:Z14"/>
    <mergeCell ref="AB14:AC14"/>
    <mergeCell ref="V15:W15"/>
    <mergeCell ref="Y15:Z15"/>
    <mergeCell ref="AB15:AC15"/>
    <mergeCell ref="V16:W16"/>
    <mergeCell ref="Y16:Z16"/>
    <mergeCell ref="AB16:AC16"/>
    <mergeCell ref="V17:W17"/>
    <mergeCell ref="Y17:Z17"/>
    <mergeCell ref="AB17:AC17"/>
    <mergeCell ref="V18:W18"/>
    <mergeCell ref="Y18:Z18"/>
    <mergeCell ref="AB18:AC18"/>
    <mergeCell ref="V19:W19"/>
    <mergeCell ref="AH12:AI12"/>
    <mergeCell ref="AH13:AI13"/>
    <mergeCell ref="Y19:Z19"/>
    <mergeCell ref="AB19:AC19"/>
    <mergeCell ref="L19:M19"/>
    <mergeCell ref="O19:P19"/>
    <mergeCell ref="R19:S19"/>
    <mergeCell ref="L20:M20"/>
    <mergeCell ref="O20:P20"/>
    <mergeCell ref="R20:S20"/>
    <mergeCell ref="AE20:AF20"/>
    <mergeCell ref="E22:F22"/>
    <mergeCell ref="H22:I22"/>
    <mergeCell ref="AH20:AI20"/>
    <mergeCell ref="AH21:AI21"/>
    <mergeCell ref="AH22:AI22"/>
    <mergeCell ref="AH8:AJ10"/>
    <mergeCell ref="U9:U10"/>
    <mergeCell ref="K9:K10"/>
    <mergeCell ref="A9:A10"/>
    <mergeCell ref="L13:M13"/>
    <mergeCell ref="O13:P13"/>
    <mergeCell ref="R13:S13"/>
    <mergeCell ref="L14:M14"/>
    <mergeCell ref="O14:P14"/>
    <mergeCell ref="R14:S14"/>
    <mergeCell ref="L15:M15"/>
    <mergeCell ref="O15:P15"/>
    <mergeCell ref="R15:S15"/>
    <mergeCell ref="L16:M16"/>
    <mergeCell ref="O16:P16"/>
    <mergeCell ref="R16:S16"/>
    <mergeCell ref="L17:M17"/>
    <mergeCell ref="O17:P17"/>
    <mergeCell ref="AH11:AI11"/>
    <mergeCell ref="B19:C19"/>
    <mergeCell ref="B20:C20"/>
    <mergeCell ref="B21:C21"/>
    <mergeCell ref="AH14:AI14"/>
    <mergeCell ref="AH15:AI15"/>
    <mergeCell ref="AH16:AI16"/>
    <mergeCell ref="AH17:AI17"/>
    <mergeCell ref="AH18:AI18"/>
    <mergeCell ref="AH19:AI19"/>
    <mergeCell ref="E21:F21"/>
    <mergeCell ref="H21:I21"/>
    <mergeCell ref="L21:M21"/>
    <mergeCell ref="O21:P21"/>
    <mergeCell ref="R21:S21"/>
    <mergeCell ref="AE21:AF21"/>
    <mergeCell ref="V11:W11"/>
    <mergeCell ref="Y11:Z11"/>
    <mergeCell ref="AB11:AC11"/>
    <mergeCell ref="V12:W12"/>
    <mergeCell ref="Y12:Z12"/>
    <mergeCell ref="AB12:AC12"/>
    <mergeCell ref="E13:F13"/>
    <mergeCell ref="H13:I13"/>
    <mergeCell ref="B22:C22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13:C13"/>
    <mergeCell ref="B14:C14"/>
    <mergeCell ref="B15:C15"/>
    <mergeCell ref="B16:C16"/>
    <mergeCell ref="B17:C17"/>
    <mergeCell ref="B18:C18"/>
    <mergeCell ref="B11:C11"/>
    <mergeCell ref="B12:C12"/>
    <mergeCell ref="E11:F11"/>
    <mergeCell ref="E12:F12"/>
    <mergeCell ref="H11:I11"/>
    <mergeCell ref="H12:I12"/>
    <mergeCell ref="L11:M11"/>
    <mergeCell ref="L12:M12"/>
    <mergeCell ref="O11:P11"/>
    <mergeCell ref="O12:P12"/>
    <mergeCell ref="R11:S11"/>
    <mergeCell ref="E20:F20"/>
    <mergeCell ref="H20:I20"/>
    <mergeCell ref="L18:M18"/>
    <mergeCell ref="O18:P18"/>
    <mergeCell ref="R18:S18"/>
    <mergeCell ref="R17:S17"/>
    <mergeCell ref="E14:F14"/>
    <mergeCell ref="H14:I14"/>
    <mergeCell ref="E15:F15"/>
    <mergeCell ref="R12:S12"/>
    <mergeCell ref="AB9:AD10"/>
    <mergeCell ref="A3:B3"/>
    <mergeCell ref="C3:L3"/>
    <mergeCell ref="A4:B4"/>
    <mergeCell ref="C4:L4"/>
    <mergeCell ref="A5:B6"/>
    <mergeCell ref="C5:L6"/>
    <mergeCell ref="E9:G10"/>
    <mergeCell ref="Y9:AA10"/>
    <mergeCell ref="B9:D10"/>
    <mergeCell ref="V9:X10"/>
    <mergeCell ref="H9:J10"/>
    <mergeCell ref="L9:N10"/>
    <mergeCell ref="O9:Q10"/>
    <mergeCell ref="R9:T10"/>
  </mergeCells>
  <phoneticPr fontId="1"/>
  <pageMargins left="0.51181102362204722" right="0.11811023622047245" top="0.74803149606299213" bottom="0.74803149606299213" header="0.31496062992125984" footer="0.31496062992125984"/>
  <pageSetup paperSize="8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時間管理表 様式1 (原本)</vt:lpstr>
      <vt:lpstr>年間時間確認表 様式2 (原本)</vt:lpstr>
      <vt:lpstr>【記載例】時間管理表 様式1</vt:lpstr>
      <vt:lpstr>【記載例】年間時間確認表 様式2</vt:lpstr>
      <vt:lpstr>'時間管理表 様式1 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2024-12-03T01:19:27Z</cp:lastPrinted>
  <dcterms:created xsi:type="dcterms:W3CDTF">2024-04-04T05:11:14Z</dcterms:created>
  <dcterms:modified xsi:type="dcterms:W3CDTF">2024-12-03T01:39:14Z</dcterms:modified>
</cp:coreProperties>
</file>