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4" windowHeight="7630" activeTab="0"/>
  </bookViews>
  <sheets>
    <sheet name="様式" sheetId="1" r:id="rId1"/>
    <sheet name="記載例" sheetId="2" r:id="rId2"/>
  </sheets>
  <definedNames>
    <definedName name="_xlnm.Print_Area" localSheetId="1">'記載例'!$A$1:$AI$56</definedName>
    <definedName name="_xlnm.Print_Area" localSheetId="0">'様式'!$A$1:$AI$56</definedName>
  </definedNames>
  <calcPr fullCalcOnLoad="1"/>
</workbook>
</file>

<file path=xl/sharedStrings.xml><?xml version="1.0" encoding="utf-8"?>
<sst xmlns="http://schemas.openxmlformats.org/spreadsheetml/2006/main" count="470" uniqueCount="126">
  <si>
    <t>職　　種</t>
  </si>
  <si>
    <t>勤務形態</t>
  </si>
  <si>
    <t>氏　　名</t>
  </si>
  <si>
    <t>第　１　週</t>
  </si>
  <si>
    <t>第　２　週</t>
  </si>
  <si>
    <t>第　３　週</t>
  </si>
  <si>
    <t>第　４　週</t>
  </si>
  <si>
    <t>週平均の勤務時間</t>
  </si>
  <si>
    <t>常勤換算後の人数</t>
  </si>
  <si>
    <t>＊</t>
  </si>
  <si>
    <t>利用者数</t>
  </si>
  <si>
    <t>平均提供時間数</t>
  </si>
  <si>
    <t>大分　太郎</t>
  </si>
  <si>
    <t>別府　花子</t>
  </si>
  <si>
    <t>福岡　一郎</t>
  </si>
  <si>
    <t>熊本　二郎</t>
  </si>
  <si>
    <t>宮崎　三郎</t>
  </si>
  <si>
    <t>山口　四郎</t>
  </si>
  <si>
    <t>広島　五郎</t>
  </si>
  <si>
    <t>佐賀　六郎</t>
  </si>
  <si>
    <t>長崎　七郎</t>
  </si>
  <si>
    <t>沖縄　八郎</t>
  </si>
  <si>
    <t>愛媛　九郎</t>
  </si>
  <si>
    <t>ア＜イ</t>
  </si>
  <si>
    <t>ａ</t>
  </si>
  <si>
    <t>ｂ</t>
  </si>
  <si>
    <t>ｃ</t>
  </si>
  <si>
    <t>ｄ</t>
  </si>
  <si>
    <t>ｆ</t>
  </si>
  <si>
    <t>火</t>
  </si>
  <si>
    <t>水</t>
  </si>
  <si>
    <t>木</t>
  </si>
  <si>
    <t>金</t>
  </si>
  <si>
    <t>土</t>
  </si>
  <si>
    <t>日</t>
  </si>
  <si>
    <t>Ｂ</t>
  </si>
  <si>
    <t>生活相談員</t>
  </si>
  <si>
    <t>Ａ</t>
  </si>
  <si>
    <t>Ｃ</t>
  </si>
  <si>
    <t>Ｄ</t>
  </si>
  <si>
    <t>機能訓練指導員</t>
  </si>
  <si>
    <t>月</t>
  </si>
  <si>
    <t>～</t>
  </si>
  <si>
    <t>（参考様式１－２）従業者の勤務の体制及び勤務形態一覧表</t>
  </si>
  <si>
    <t>デイサービスセンター〇〇</t>
  </si>
  <si>
    <t>１／１単位目</t>
  </si>
  <si>
    <t>Ａ：常勤で専従</t>
  </si>
  <si>
    <t>Ｂ：常勤で兼務</t>
  </si>
  <si>
    <t>Ｃ：非常勤で専従</t>
  </si>
  <si>
    <t>Ｄ：非常勤で兼務</t>
  </si>
  <si>
    <t>勤務記号</t>
  </si>
  <si>
    <t>勤務時間帯</t>
  </si>
  <si>
    <t>ａ</t>
  </si>
  <si>
    <t>勤務形態の区分</t>
  </si>
  <si>
    <t>確保すべき介護職員の
勤務延べ時間数</t>
  </si>
  <si>
    <t>＝（（利用者数－15）÷5＋1）
×平均提供時間</t>
  </si>
  <si>
    <t>勤務延時間</t>
  </si>
  <si>
    <t>実働時間</t>
  </si>
  <si>
    <t>休憩時間</t>
  </si>
  <si>
    <t>ｂ</t>
  </si>
  <si>
    <t>ｃ</t>
  </si>
  <si>
    <t>ｄ</t>
  </si>
  <si>
    <t>ｅ</t>
  </si>
  <si>
    <t>ｆ</t>
  </si>
  <si>
    <t>有</t>
  </si>
  <si>
    <t>空欄</t>
  </si>
  <si>
    <t>休日</t>
  </si>
  <si>
    <t>有給</t>
  </si>
  <si>
    <t>事業所名：</t>
  </si>
  <si>
    <t>単位：</t>
  </si>
  <si>
    <t>年</t>
  </si>
  <si>
    <t>（令和</t>
  </si>
  <si>
    <t>月分）</t>
  </si>
  <si>
    <t>営業日：</t>
  </si>
  <si>
    <t>月・火・水・木・金・土・祝</t>
  </si>
  <si>
    <t>名</t>
  </si>
  <si>
    <t>定　員：</t>
  </si>
  <si>
    <t>～</t>
  </si>
  <si>
    <t>時間数</t>
  </si>
  <si>
    <t>営業時間</t>
  </si>
  <si>
    <t>サービス提供時間</t>
  </si>
  <si>
    <t>管理者</t>
  </si>
  <si>
    <t>看護職員</t>
  </si>
  <si>
    <t>介護職員</t>
  </si>
  <si>
    <t>兼務する他の事業所の状況</t>
  </si>
  <si>
    <t>有料</t>
  </si>
  <si>
    <t>４週の
合計</t>
  </si>
  <si>
    <t>有</t>
  </si>
  <si>
    <t>※「＊」欄には当該月の曜日を記入してください。</t>
  </si>
  <si>
    <t>※「常勤」とは当該従業者の勤務時間が事業所において定められている「常勤の従業者の勤務すべき時間数」に達していることをいう。</t>
  </si>
  <si>
    <t>※「利用者数」欄には定員数を記入してください。利用者数が分かる場合は当日の利用者数を記入してください。</t>
  </si>
  <si>
    <t>※「勤務延時間」欄にはサービス提供時間内の勤務時間数を記入してください。</t>
  </si>
  <si>
    <t>　　勤務延時間には労働基準法第34条において最低限確保すべきとされている程度の休憩時間を含めることができます。</t>
  </si>
  <si>
    <t>※「職種」欄には、管理者、生活相談員、看護職員、介護職員、機能訓練指導員等の人員基準や加算要件に定められている職種を記入してください。</t>
  </si>
  <si>
    <t>　　保有する資格等を記入するものではありません。兼務職員については兼務する職種ごとに行や時間帯を分けて記入してください。</t>
  </si>
  <si>
    <t>※算出にあたっては小数点以下第２位を切り捨ててください。</t>
  </si>
  <si>
    <t>※サービス提供が単位ごとに行われる場合は各単位ごとに用紙を分けて記入してください。</t>
  </si>
  <si>
    <t>※サービス提供時間には送迎に要する時間は含めません。</t>
  </si>
  <si>
    <t>【備考】</t>
  </si>
  <si>
    <t>↓以下は印刷不要です。</t>
  </si>
  <si>
    <t>【チェック項目】</t>
  </si>
  <si>
    <t>□ 常勤か。</t>
  </si>
  <si>
    <t>□ サービス提供日ごとに、提供時間分の勤務延時間数が確保されているか。</t>
  </si>
  <si>
    <t>□ サービス提供日(単位)ごとに、１以上配置されているか。</t>
  </si>
  <si>
    <t>□ 看護職員としての勤務時間帯において専従か。</t>
  </si>
  <si>
    <t>□ 密接かつ適切な連携が図られているか。</t>
  </si>
  <si>
    <t>※他職種の兼務などにより、提供時間を通じて看護師等が配置されているか。</t>
  </si>
  <si>
    <t>□ １以上配置されているか。</t>
  </si>
  <si>
    <t>□ サービス提供日(単位)ごとに、確保すべき勤務延時間数が確保されているか。</t>
  </si>
  <si>
    <t>□ 介護職員としての勤務時間帯において専従か。</t>
  </si>
  <si>
    <t>□ サービス提供日(単位)ごとに、提供時間を通じて常時１名以上確保されているか。</t>
  </si>
  <si>
    <t>□ 生活相談員又は介護職員のうち１人以上は常勤か。</t>
  </si>
  <si>
    <t>□ 生活相談員としての勤務時間帯において専従か。</t>
  </si>
  <si>
    <t>⑴ 管理者</t>
  </si>
  <si>
    <t>⑵ 生活相談員</t>
  </si>
  <si>
    <t>⑶ 看護職員</t>
  </si>
  <si>
    <t>⑷ 機能訓練指導員</t>
  </si>
  <si>
    <t>⑸ 介護職員</t>
  </si>
  <si>
    <t>常勤の従業者の勤務すべき時間数</t>
  </si>
  <si>
    <t>(4週)</t>
  </si>
  <si>
    <t>確保すべき介護職員の勤務延時間数：ア</t>
  </si>
  <si>
    <t>介護職員の勤務延時間数：イ</t>
  </si>
  <si>
    <t>※通所介護の場合</t>
  </si>
  <si>
    <t>※「勤務延時間数」とはサービス提供時間内に勤務する時間数の合計をいう。</t>
  </si>
  <si>
    <t>※「＊」欄には当該月の曜日を記入してください。</t>
  </si>
  <si>
    <t>月・火・水・木・金・土・日・祝</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</si>
</sst>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Red]\(0.0\)"/>
    <numFmt numFmtId="180" formatCode="0.0"/>
    <numFmt numFmtId="181" formatCode="0.000"/>
    <numFmt numFmtId="182" formatCode="0.0000"/>
    <numFmt numFmtId="183" formatCode="@&quot;H&quot;"/>
    <numFmt numFmtId="184" formatCode="&quot;H&quot;"/>
    <numFmt numFmtId="185" formatCode="General&quot;H&quot;"/>
    <numFmt numFmtId="186" formatCode="0.0&quot;H&quot;"/>
    <numFmt numFmtId="187" formatCode="0.0&quot;　H&quot;"/>
    <numFmt numFmtId="188" formatCode="0.0&quot; H&quot;"/>
    <numFmt numFmtId="189" formatCode="h&quot;時&quot;mm&quot;分&quot;;@"/>
  </numFmts>
  <fonts count="43">
    <font>
      <sz val="11"/>
      <name val="ＭＳ Ｐゴシック"/>
      <family val="3"/>
    </font>
    <font>
      <sz val="6"/>
      <name val="ＭＳ Ｐゴシック"/>
      <family val="3"/>
    </font>
    <font>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Ｐゴシック"/>
      <family val="3"/>
    </font>
    <font>
      <b/>
      <sz val="10"/>
      <name val="ＭＳ Ｐゴシック"/>
      <family val="3"/>
    </font>
    <font>
      <sz val="10"/>
      <name val="ＭＳ 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ＭＳ Ｐゴシック"/>
      <family val="3"/>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8" tint="0.7999799847602844"/>
        <bgColor indexed="64"/>
      </patternFill>
    </fill>
    <fill>
      <patternFill patternType="solid">
        <fgColor theme="0" tint="-0.1499900072813034"/>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color indexed="63"/>
      </right>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style="medium"/>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color indexed="63"/>
      </right>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41" fillId="32" borderId="0" applyNumberFormat="0" applyBorder="0" applyAlignment="0" applyProtection="0"/>
  </cellStyleXfs>
  <cellXfs count="141">
    <xf numFmtId="0" fontId="0" fillId="0" borderId="0" xfId="0" applyAlignment="1">
      <alignment/>
    </xf>
    <xf numFmtId="0" fontId="2" fillId="0" borderId="10" xfId="0" applyFont="1" applyBorder="1" applyAlignment="1">
      <alignment vertical="center" wrapText="1"/>
    </xf>
    <xf numFmtId="0" fontId="2" fillId="0" borderId="11" xfId="0" applyFont="1" applyBorder="1" applyAlignment="1">
      <alignment vertical="center" wrapText="1"/>
    </xf>
    <xf numFmtId="0" fontId="42" fillId="0" borderId="10" xfId="0" applyFont="1" applyBorder="1" applyAlignment="1">
      <alignment vertical="center" wrapText="1"/>
    </xf>
    <xf numFmtId="0" fontId="42" fillId="0" borderId="11" xfId="0" applyFont="1" applyBorder="1" applyAlignment="1">
      <alignment vertical="center" wrapText="1"/>
    </xf>
    <xf numFmtId="0" fontId="2" fillId="0" borderId="12" xfId="0" applyFont="1" applyBorder="1" applyAlignment="1">
      <alignment vertical="center" wrapText="1"/>
    </xf>
    <xf numFmtId="1" fontId="42" fillId="0" borderId="12" xfId="0" applyNumberFormat="1"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42" fillId="0" borderId="12"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42" fillId="0" borderId="18" xfId="0" applyFont="1" applyBorder="1" applyAlignment="1">
      <alignment vertical="center" wrapText="1"/>
    </xf>
    <xf numFmtId="0" fontId="42" fillId="0" borderId="19" xfId="0" applyFont="1" applyBorder="1" applyAlignment="1">
      <alignment vertical="center" wrapText="1"/>
    </xf>
    <xf numFmtId="0" fontId="2" fillId="33" borderId="11"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2" fillId="33" borderId="20" xfId="0" applyFont="1" applyFill="1" applyBorder="1" applyAlignment="1">
      <alignment horizontal="center" vertical="center" shrinkToFi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49" fontId="22" fillId="0" borderId="0" xfId="60" applyNumberFormat="1" applyFont="1" applyAlignment="1" applyProtection="1">
      <alignment vertical="center"/>
      <protection/>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right" vertical="center"/>
    </xf>
    <xf numFmtId="0" fontId="23" fillId="0" borderId="0" xfId="0" applyFont="1" applyBorder="1" applyAlignment="1">
      <alignment horizontal="right" vertical="center"/>
    </xf>
    <xf numFmtId="0" fontId="2" fillId="0" borderId="0" xfId="0" applyFont="1" applyAlignment="1">
      <alignment horizontal="left" vertical="center" shrinkToFit="1"/>
    </xf>
    <xf numFmtId="0" fontId="2" fillId="0" borderId="24" xfId="0" applyFont="1" applyBorder="1" applyAlignment="1">
      <alignment vertical="center"/>
    </xf>
    <xf numFmtId="0" fontId="2" fillId="0" borderId="24" xfId="0" applyFont="1" applyBorder="1" applyAlignment="1">
      <alignment horizontal="left" vertical="center" shrinkToFit="1"/>
    </xf>
    <xf numFmtId="0" fontId="23" fillId="0" borderId="0" xfId="0" applyFont="1" applyAlignment="1">
      <alignment horizontal="right" vertical="center"/>
    </xf>
    <xf numFmtId="0" fontId="2" fillId="0" borderId="0" xfId="0" applyFont="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42" fillId="0" borderId="37" xfId="0" applyFont="1" applyBorder="1" applyAlignment="1">
      <alignment horizontal="center" vertical="center"/>
    </xf>
    <xf numFmtId="0" fontId="42" fillId="0" borderId="35" xfId="0" applyFont="1" applyBorder="1" applyAlignment="1">
      <alignment horizontal="center" vertical="center" shrinkToFit="1"/>
    </xf>
    <xf numFmtId="0" fontId="42" fillId="0" borderId="38" xfId="0" applyFont="1" applyBorder="1" applyAlignment="1">
      <alignment horizontal="center" vertical="center" shrinkToFit="1"/>
    </xf>
    <xf numFmtId="0" fontId="42" fillId="0" borderId="36"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39" xfId="0" applyFont="1" applyBorder="1" applyAlignment="1">
      <alignment vertical="center" shrinkToFit="1"/>
    </xf>
    <xf numFmtId="0" fontId="2" fillId="34" borderId="40" xfId="0" applyFont="1" applyFill="1" applyBorder="1" applyAlignment="1">
      <alignment vertical="center" shrinkToFit="1"/>
    </xf>
    <xf numFmtId="0" fontId="2" fillId="0" borderId="40" xfId="0" applyFont="1" applyBorder="1" applyAlignment="1">
      <alignment vertical="center" shrinkToFit="1"/>
    </xf>
    <xf numFmtId="0" fontId="2" fillId="0" borderId="41" xfId="0" applyFont="1" applyBorder="1" applyAlignment="1">
      <alignment vertical="center" shrinkToFit="1"/>
    </xf>
    <xf numFmtId="0" fontId="2" fillId="0" borderId="0" xfId="0" applyFont="1" applyBorder="1" applyAlignment="1">
      <alignment vertic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0" fontId="42" fillId="0" borderId="34" xfId="0" applyFont="1" applyBorder="1" applyAlignment="1">
      <alignment horizontal="center" vertical="center" shrinkToFit="1"/>
    </xf>
    <xf numFmtId="0" fontId="42" fillId="0" borderId="37" xfId="0" applyFont="1" applyBorder="1" applyAlignment="1">
      <alignment horizontal="center" vertical="center" shrinkToFit="1"/>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0" xfId="0" applyFont="1" applyFill="1"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20" fontId="2" fillId="0" borderId="45" xfId="0" applyNumberFormat="1" applyFont="1" applyBorder="1" applyAlignment="1">
      <alignment vertical="center"/>
    </xf>
    <xf numFmtId="20" fontId="2" fillId="0" borderId="47" xfId="0" applyNumberFormat="1" applyFont="1" applyBorder="1" applyAlignment="1">
      <alignment vertical="center"/>
    </xf>
    <xf numFmtId="0" fontId="2" fillId="0" borderId="47" xfId="0" applyFont="1" applyBorder="1" applyAlignment="1">
      <alignment horizontal="right" vertical="center"/>
    </xf>
    <xf numFmtId="20" fontId="2" fillId="0" borderId="47" xfId="0" applyNumberFormat="1" applyFont="1" applyBorder="1" applyAlignment="1">
      <alignment horizontal="right" vertical="center"/>
    </xf>
    <xf numFmtId="20" fontId="2" fillId="0" borderId="46" xfId="0" applyNumberFormat="1" applyFont="1" applyBorder="1" applyAlignment="1">
      <alignment horizontal="right" vertical="center"/>
    </xf>
    <xf numFmtId="0" fontId="2" fillId="0" borderId="45" xfId="0" applyFont="1" applyBorder="1" applyAlignment="1">
      <alignment horizontal="right" vertical="center"/>
    </xf>
    <xf numFmtId="0" fontId="2" fillId="0" borderId="46" xfId="0" applyFont="1" applyBorder="1" applyAlignment="1">
      <alignment horizontal="right" vertical="center"/>
    </xf>
    <xf numFmtId="20" fontId="2" fillId="0" borderId="45" xfId="0" applyNumberFormat="1" applyFont="1" applyBorder="1" applyAlignment="1">
      <alignment horizontal="center" vertical="center"/>
    </xf>
    <xf numFmtId="0" fontId="2" fillId="0" borderId="47" xfId="0" applyFont="1" applyBorder="1" applyAlignment="1">
      <alignment horizontal="center" vertical="center"/>
    </xf>
    <xf numFmtId="20" fontId="2" fillId="0" borderId="46" xfId="0" applyNumberFormat="1" applyFont="1" applyBorder="1" applyAlignment="1">
      <alignment horizontal="center" vertical="center"/>
    </xf>
    <xf numFmtId="0" fontId="2" fillId="0" borderId="48"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20" fontId="2" fillId="0" borderId="11" xfId="0" applyNumberFormat="1" applyFont="1" applyBorder="1" applyAlignment="1">
      <alignment vertical="center"/>
    </xf>
    <xf numFmtId="20" fontId="2" fillId="0" borderId="20" xfId="0" applyNumberFormat="1" applyFont="1" applyBorder="1" applyAlignment="1">
      <alignment vertical="center"/>
    </xf>
    <xf numFmtId="0" fontId="2" fillId="0" borderId="20" xfId="0" applyFont="1" applyBorder="1" applyAlignment="1">
      <alignment horizontal="right" vertical="center"/>
    </xf>
    <xf numFmtId="20" fontId="2" fillId="0" borderId="20" xfId="0" applyNumberFormat="1" applyFont="1" applyBorder="1" applyAlignment="1">
      <alignment horizontal="right" vertical="center"/>
    </xf>
    <xf numFmtId="20" fontId="2" fillId="0" borderId="12" xfId="0" applyNumberFormat="1"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0" xfId="0" applyFont="1" applyBorder="1" applyAlignment="1">
      <alignment horizontal="center" vertical="center"/>
    </xf>
    <xf numFmtId="20" fontId="2" fillId="0" borderId="0" xfId="0" applyNumberFormat="1" applyFont="1" applyBorder="1" applyAlignment="1">
      <alignment vertical="center"/>
    </xf>
    <xf numFmtId="0" fontId="2" fillId="0" borderId="0" xfId="0" applyFont="1" applyBorder="1" applyAlignment="1">
      <alignment horizontal="right" vertical="center"/>
    </xf>
    <xf numFmtId="20" fontId="2" fillId="0" borderId="0" xfId="0" applyNumberFormat="1" applyFont="1" applyBorder="1" applyAlignment="1">
      <alignment horizontal="right" vertical="center"/>
    </xf>
    <xf numFmtId="20" fontId="2" fillId="0" borderId="0" xfId="0" applyNumberFormat="1" applyFont="1" applyBorder="1" applyAlignment="1">
      <alignment vertical="center"/>
    </xf>
    <xf numFmtId="0" fontId="24" fillId="0" borderId="49"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51" xfId="0" applyFont="1" applyBorder="1" applyAlignment="1">
      <alignment horizontal="center" vertical="center" wrapText="1"/>
    </xf>
    <xf numFmtId="0" fontId="2" fillId="0" borderId="24" xfId="0" applyFont="1" applyBorder="1" applyAlignment="1">
      <alignment vertical="center" shrinkToFit="1"/>
    </xf>
    <xf numFmtId="0" fontId="23" fillId="0" borderId="24" xfId="0" applyFont="1" applyBorder="1" applyAlignment="1">
      <alignment horizontal="right" vertical="center"/>
    </xf>
    <xf numFmtId="0" fontId="23" fillId="0" borderId="24" xfId="0" applyFont="1" applyBorder="1" applyAlignment="1">
      <alignment horizontal="right" vertical="center"/>
    </xf>
    <xf numFmtId="0" fontId="24" fillId="0" borderId="52"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56" xfId="0" applyFont="1" applyBorder="1" applyAlignment="1">
      <alignment horizontal="center" vertical="center" wrapText="1"/>
    </xf>
    <xf numFmtId="49" fontId="24" fillId="0" borderId="55" xfId="0" applyNumberFormat="1" applyFont="1" applyBorder="1" applyAlignment="1">
      <alignment horizontal="center" vertical="top" wrapText="1"/>
    </xf>
    <xf numFmtId="49" fontId="24" fillId="0" borderId="0" xfId="0" applyNumberFormat="1" applyFont="1" applyBorder="1" applyAlignment="1">
      <alignment horizontal="center" vertical="top" wrapText="1"/>
    </xf>
    <xf numFmtId="49" fontId="24" fillId="0" borderId="56" xfId="0" applyNumberFormat="1" applyFont="1" applyBorder="1" applyAlignment="1">
      <alignment horizontal="center" vertical="top" wrapText="1"/>
    </xf>
    <xf numFmtId="0" fontId="2" fillId="0" borderId="20" xfId="0" applyFont="1" applyBorder="1" applyAlignment="1">
      <alignment horizontal="center" vertical="center"/>
    </xf>
    <xf numFmtId="0" fontId="2" fillId="33" borderId="57"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24" fillId="0" borderId="39" xfId="0" applyFont="1" applyBorder="1" applyAlignment="1">
      <alignment horizontal="right" vertical="center" shrinkToFit="1"/>
    </xf>
    <xf numFmtId="0" fontId="24" fillId="0" borderId="20" xfId="0" applyFont="1" applyBorder="1" applyAlignment="1">
      <alignment horizontal="right" vertical="center" shrinkToFit="1"/>
    </xf>
    <xf numFmtId="0" fontId="24" fillId="0" borderId="41" xfId="0" applyFont="1" applyBorder="1" applyAlignment="1">
      <alignment horizontal="right" vertical="center" shrinkToFit="1"/>
    </xf>
    <xf numFmtId="0" fontId="24" fillId="0" borderId="0" xfId="0" applyFont="1" applyBorder="1" applyAlignment="1">
      <alignment vertical="center"/>
    </xf>
    <xf numFmtId="49" fontId="3" fillId="0" borderId="60" xfId="0" applyNumberFormat="1" applyFont="1" applyBorder="1" applyAlignment="1">
      <alignment horizontal="center" vertical="top" wrapText="1"/>
    </xf>
    <xf numFmtId="49" fontId="3" fillId="0" borderId="24" xfId="0" applyNumberFormat="1" applyFont="1" applyBorder="1" applyAlignment="1">
      <alignment horizontal="center" vertical="top" wrapText="1"/>
    </xf>
    <xf numFmtId="49" fontId="3" fillId="0" borderId="61" xfId="0" applyNumberFormat="1" applyFont="1" applyBorder="1" applyAlignment="1">
      <alignment horizontal="center" vertical="top" wrapText="1"/>
    </xf>
    <xf numFmtId="0" fontId="2" fillId="0" borderId="37" xfId="0" applyFont="1" applyBorder="1" applyAlignment="1">
      <alignment horizontal="center" vertical="center"/>
    </xf>
    <xf numFmtId="0" fontId="2" fillId="0" borderId="38" xfId="0" applyFont="1" applyBorder="1" applyAlignment="1">
      <alignment horizontal="center" vertical="center" shrinkToFit="1"/>
    </xf>
    <xf numFmtId="1" fontId="2" fillId="0" borderId="12" xfId="0" applyNumberFormat="1" applyFont="1" applyBorder="1" applyAlignment="1">
      <alignment vertical="center" wrapText="1"/>
    </xf>
    <xf numFmtId="0" fontId="2" fillId="0" borderId="34" xfId="0" applyFont="1" applyBorder="1" applyAlignment="1">
      <alignment horizontal="center" vertical="center" shrinkToFit="1"/>
    </xf>
    <xf numFmtId="0" fontId="2" fillId="0" borderId="37"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56"/>
  <sheetViews>
    <sheetView tabSelected="1" view="pageBreakPreview" zoomScale="85" zoomScaleSheetLayoutView="85" zoomScalePageLayoutView="0" workbookViewId="0" topLeftCell="A1">
      <selection activeCell="C11" sqref="C11"/>
    </sheetView>
  </sheetViews>
  <sheetFormatPr defaultColWidth="9.00390625" defaultRowHeight="15" customHeight="1"/>
  <cols>
    <col min="1" max="1" width="12.75390625" style="24" customWidth="1"/>
    <col min="2" max="2" width="3.75390625" style="24" customWidth="1"/>
    <col min="3" max="3" width="13.75390625" style="24" customWidth="1"/>
    <col min="4" max="31" width="3.00390625" style="24" customWidth="1"/>
    <col min="32" max="34" width="5.75390625" style="24" customWidth="1"/>
    <col min="35" max="35" width="6.75390625" style="24" customWidth="1"/>
    <col min="36" max="55" width="3.25390625" style="24" customWidth="1"/>
    <col min="56" max="16384" width="9.00390625" style="24" customWidth="1"/>
  </cols>
  <sheetData>
    <row r="1" spans="1:35" ht="15" customHeight="1">
      <c r="A1" s="23" t="s">
        <v>43</v>
      </c>
      <c r="N1" s="25" t="s">
        <v>71</v>
      </c>
      <c r="O1" s="25"/>
      <c r="Q1" s="24" t="s">
        <v>70</v>
      </c>
      <c r="S1" s="24" t="s">
        <v>72</v>
      </c>
      <c r="V1" s="26" t="s">
        <v>69</v>
      </c>
      <c r="W1" s="26"/>
      <c r="X1" s="24" t="s">
        <v>45</v>
      </c>
      <c r="AE1" s="27" t="s">
        <v>73</v>
      </c>
      <c r="AF1" s="28" t="s">
        <v>125</v>
      </c>
      <c r="AG1" s="28"/>
      <c r="AH1" s="28"/>
      <c r="AI1" s="28"/>
    </row>
    <row r="2" spans="5:33" ht="15" customHeight="1" thickBot="1">
      <c r="E2" s="29"/>
      <c r="F2" s="29"/>
      <c r="G2" s="29"/>
      <c r="H2" s="29"/>
      <c r="I2" s="29"/>
      <c r="J2" s="114" t="s">
        <v>68</v>
      </c>
      <c r="K2" s="115"/>
      <c r="L2" s="115"/>
      <c r="M2" s="115"/>
      <c r="N2" s="30"/>
      <c r="O2" s="30"/>
      <c r="P2" s="30"/>
      <c r="Q2" s="30"/>
      <c r="R2" s="30"/>
      <c r="S2" s="30"/>
      <c r="T2" s="30"/>
      <c r="U2" s="30"/>
      <c r="V2" s="30"/>
      <c r="W2" s="30"/>
      <c r="X2" s="30"/>
      <c r="Y2" s="30"/>
      <c r="Z2" s="30"/>
      <c r="AA2" s="30"/>
      <c r="AB2" s="30"/>
      <c r="AC2" s="113"/>
      <c r="AE2" s="31" t="s">
        <v>76</v>
      </c>
      <c r="AF2" s="32"/>
      <c r="AG2" s="24" t="s">
        <v>75</v>
      </c>
    </row>
    <row r="3" spans="1:35" ht="15" customHeight="1">
      <c r="A3" s="33" t="s">
        <v>0</v>
      </c>
      <c r="B3" s="20" t="s">
        <v>1</v>
      </c>
      <c r="C3" s="34" t="s">
        <v>2</v>
      </c>
      <c r="D3" s="35" t="s">
        <v>3</v>
      </c>
      <c r="E3" s="36"/>
      <c r="F3" s="36"/>
      <c r="G3" s="36"/>
      <c r="H3" s="36"/>
      <c r="I3" s="36"/>
      <c r="J3" s="37"/>
      <c r="K3" s="35" t="s">
        <v>4</v>
      </c>
      <c r="L3" s="36"/>
      <c r="M3" s="36"/>
      <c r="N3" s="36"/>
      <c r="O3" s="36"/>
      <c r="P3" s="36"/>
      <c r="Q3" s="37"/>
      <c r="R3" s="35" t="s">
        <v>5</v>
      </c>
      <c r="S3" s="36"/>
      <c r="T3" s="36"/>
      <c r="U3" s="36"/>
      <c r="V3" s="36"/>
      <c r="W3" s="36"/>
      <c r="X3" s="37"/>
      <c r="Y3" s="35" t="s">
        <v>6</v>
      </c>
      <c r="Z3" s="36"/>
      <c r="AA3" s="36"/>
      <c r="AB3" s="36"/>
      <c r="AC3" s="36"/>
      <c r="AD3" s="36"/>
      <c r="AE3" s="36"/>
      <c r="AF3" s="110" t="s">
        <v>86</v>
      </c>
      <c r="AG3" s="110" t="s">
        <v>7</v>
      </c>
      <c r="AH3" s="110" t="s">
        <v>8</v>
      </c>
      <c r="AI3" s="110" t="s">
        <v>84</v>
      </c>
    </row>
    <row r="4" spans="1:35" s="32" customFormat="1" ht="15" customHeight="1">
      <c r="A4" s="38"/>
      <c r="B4" s="21"/>
      <c r="C4" s="39"/>
      <c r="D4" s="40">
        <v>1</v>
      </c>
      <c r="E4" s="41">
        <v>2</v>
      </c>
      <c r="F4" s="41">
        <v>3</v>
      </c>
      <c r="G4" s="41">
        <v>4</v>
      </c>
      <c r="H4" s="41">
        <v>5</v>
      </c>
      <c r="I4" s="41">
        <v>6</v>
      </c>
      <c r="J4" s="42">
        <v>7</v>
      </c>
      <c r="K4" s="43">
        <v>8</v>
      </c>
      <c r="L4" s="41">
        <v>9</v>
      </c>
      <c r="M4" s="41">
        <v>10</v>
      </c>
      <c r="N4" s="41">
        <v>11</v>
      </c>
      <c r="O4" s="41">
        <v>12</v>
      </c>
      <c r="P4" s="41">
        <v>13</v>
      </c>
      <c r="Q4" s="44">
        <v>14</v>
      </c>
      <c r="R4" s="40">
        <v>15</v>
      </c>
      <c r="S4" s="41">
        <v>16</v>
      </c>
      <c r="T4" s="41">
        <v>17</v>
      </c>
      <c r="U4" s="41">
        <v>18</v>
      </c>
      <c r="V4" s="41">
        <v>19</v>
      </c>
      <c r="W4" s="41">
        <v>20</v>
      </c>
      <c r="X4" s="44">
        <v>21</v>
      </c>
      <c r="Y4" s="40">
        <v>22</v>
      </c>
      <c r="Z4" s="41">
        <v>23</v>
      </c>
      <c r="AA4" s="41">
        <v>24</v>
      </c>
      <c r="AB4" s="41">
        <v>25</v>
      </c>
      <c r="AC4" s="41">
        <v>26</v>
      </c>
      <c r="AD4" s="41">
        <v>27</v>
      </c>
      <c r="AE4" s="42">
        <v>28</v>
      </c>
      <c r="AF4" s="111"/>
      <c r="AG4" s="111"/>
      <c r="AH4" s="111"/>
      <c r="AI4" s="111"/>
    </row>
    <row r="5" spans="1:35" ht="15" customHeight="1" thickBot="1">
      <c r="A5" s="45"/>
      <c r="B5" s="22"/>
      <c r="C5" s="46"/>
      <c r="D5" s="47" t="s">
        <v>9</v>
      </c>
      <c r="E5" s="48" t="s">
        <v>9</v>
      </c>
      <c r="F5" s="48" t="s">
        <v>9</v>
      </c>
      <c r="G5" s="48" t="s">
        <v>9</v>
      </c>
      <c r="H5" s="48" t="s">
        <v>9</v>
      </c>
      <c r="I5" s="48" t="s">
        <v>9</v>
      </c>
      <c r="J5" s="49" t="s">
        <v>9</v>
      </c>
      <c r="K5" s="136" t="s">
        <v>9</v>
      </c>
      <c r="L5" s="48" t="s">
        <v>9</v>
      </c>
      <c r="M5" s="48" t="s">
        <v>9</v>
      </c>
      <c r="N5" s="48" t="s">
        <v>9</v>
      </c>
      <c r="O5" s="48" t="s">
        <v>9</v>
      </c>
      <c r="P5" s="48" t="s">
        <v>9</v>
      </c>
      <c r="Q5" s="137" t="s">
        <v>9</v>
      </c>
      <c r="R5" s="136" t="s">
        <v>9</v>
      </c>
      <c r="S5" s="48" t="s">
        <v>9</v>
      </c>
      <c r="T5" s="48" t="s">
        <v>9</v>
      </c>
      <c r="U5" s="48" t="s">
        <v>9</v>
      </c>
      <c r="V5" s="48" t="s">
        <v>9</v>
      </c>
      <c r="W5" s="48" t="s">
        <v>9</v>
      </c>
      <c r="X5" s="137" t="s">
        <v>9</v>
      </c>
      <c r="Y5" s="136" t="s">
        <v>9</v>
      </c>
      <c r="Z5" s="48" t="s">
        <v>9</v>
      </c>
      <c r="AA5" s="48" t="s">
        <v>9</v>
      </c>
      <c r="AB5" s="48" t="s">
        <v>9</v>
      </c>
      <c r="AC5" s="48" t="s">
        <v>9</v>
      </c>
      <c r="AD5" s="48" t="s">
        <v>9</v>
      </c>
      <c r="AE5" s="49" t="s">
        <v>9</v>
      </c>
      <c r="AF5" s="112"/>
      <c r="AG5" s="112"/>
      <c r="AH5" s="112"/>
      <c r="AI5" s="112"/>
    </row>
    <row r="6" spans="1:35" ht="15" customHeight="1">
      <c r="A6" s="54"/>
      <c r="B6" s="55"/>
      <c r="C6" s="56"/>
      <c r="D6" s="57"/>
      <c r="E6" s="55"/>
      <c r="F6" s="55"/>
      <c r="G6" s="55"/>
      <c r="H6" s="55"/>
      <c r="I6" s="55"/>
      <c r="J6" s="58"/>
      <c r="K6" s="54"/>
      <c r="L6" s="55"/>
      <c r="M6" s="55"/>
      <c r="N6" s="55"/>
      <c r="O6" s="55"/>
      <c r="P6" s="55"/>
      <c r="Q6" s="56"/>
      <c r="R6" s="54"/>
      <c r="S6" s="55"/>
      <c r="T6" s="55"/>
      <c r="U6" s="55"/>
      <c r="V6" s="55"/>
      <c r="W6" s="55"/>
      <c r="X6" s="56"/>
      <c r="Y6" s="57"/>
      <c r="Z6" s="55"/>
      <c r="AA6" s="55"/>
      <c r="AB6" s="55"/>
      <c r="AC6" s="55"/>
      <c r="AD6" s="55"/>
      <c r="AE6" s="58"/>
      <c r="AF6" s="59"/>
      <c r="AG6" s="60"/>
      <c r="AH6" s="61"/>
      <c r="AI6" s="62"/>
    </row>
    <row r="7" spans="1:35" ht="15" customHeight="1">
      <c r="A7" s="54"/>
      <c r="B7" s="55"/>
      <c r="C7" s="56"/>
      <c r="D7" s="57"/>
      <c r="E7" s="55"/>
      <c r="F7" s="55"/>
      <c r="G7" s="55"/>
      <c r="H7" s="55"/>
      <c r="I7" s="55"/>
      <c r="J7" s="58"/>
      <c r="K7" s="54"/>
      <c r="L7" s="55"/>
      <c r="M7" s="55"/>
      <c r="N7" s="55"/>
      <c r="O7" s="55"/>
      <c r="P7" s="55"/>
      <c r="Q7" s="56"/>
      <c r="R7" s="57"/>
      <c r="S7" s="55"/>
      <c r="T7" s="55"/>
      <c r="U7" s="55"/>
      <c r="V7" s="55"/>
      <c r="W7" s="55"/>
      <c r="X7" s="56"/>
      <c r="Y7" s="57"/>
      <c r="Z7" s="55"/>
      <c r="AA7" s="55"/>
      <c r="AB7" s="55"/>
      <c r="AC7" s="55"/>
      <c r="AD7" s="55"/>
      <c r="AE7" s="58"/>
      <c r="AF7" s="59"/>
      <c r="AG7" s="60"/>
      <c r="AH7" s="61"/>
      <c r="AI7" s="62"/>
    </row>
    <row r="8" spans="1:35" ht="15" customHeight="1">
      <c r="A8" s="54"/>
      <c r="B8" s="55"/>
      <c r="C8" s="56"/>
      <c r="D8" s="57"/>
      <c r="E8" s="55"/>
      <c r="F8" s="55"/>
      <c r="G8" s="55"/>
      <c r="H8" s="55"/>
      <c r="I8" s="55"/>
      <c r="J8" s="58"/>
      <c r="K8" s="54"/>
      <c r="L8" s="55"/>
      <c r="M8" s="55"/>
      <c r="N8" s="55"/>
      <c r="O8" s="55"/>
      <c r="P8" s="55"/>
      <c r="Q8" s="56"/>
      <c r="R8" s="57"/>
      <c r="S8" s="55"/>
      <c r="T8" s="55"/>
      <c r="U8" s="55"/>
      <c r="V8" s="55"/>
      <c r="W8" s="55"/>
      <c r="X8" s="56"/>
      <c r="Y8" s="57"/>
      <c r="Z8" s="55"/>
      <c r="AA8" s="55"/>
      <c r="AB8" s="55"/>
      <c r="AC8" s="55"/>
      <c r="AD8" s="55"/>
      <c r="AE8" s="58"/>
      <c r="AF8" s="59"/>
      <c r="AG8" s="60"/>
      <c r="AH8" s="61"/>
      <c r="AI8" s="62"/>
    </row>
    <row r="9" spans="1:43" ht="15" customHeight="1">
      <c r="A9" s="54"/>
      <c r="B9" s="55"/>
      <c r="C9" s="56"/>
      <c r="D9" s="57"/>
      <c r="E9" s="55"/>
      <c r="F9" s="55"/>
      <c r="G9" s="55"/>
      <c r="H9" s="55"/>
      <c r="I9" s="55"/>
      <c r="J9" s="58"/>
      <c r="K9" s="54"/>
      <c r="L9" s="55"/>
      <c r="M9" s="55"/>
      <c r="N9" s="55"/>
      <c r="O9" s="55"/>
      <c r="P9" s="55"/>
      <c r="Q9" s="56"/>
      <c r="R9" s="57"/>
      <c r="S9" s="55"/>
      <c r="T9" s="55"/>
      <c r="U9" s="55"/>
      <c r="V9" s="55"/>
      <c r="W9" s="55"/>
      <c r="X9" s="56"/>
      <c r="Y9" s="57"/>
      <c r="Z9" s="55"/>
      <c r="AA9" s="55"/>
      <c r="AB9" s="55"/>
      <c r="AC9" s="55"/>
      <c r="AD9" s="55"/>
      <c r="AE9" s="58"/>
      <c r="AF9" s="59"/>
      <c r="AG9" s="60"/>
      <c r="AH9" s="61"/>
      <c r="AI9" s="62"/>
      <c r="AQ9" s="63"/>
    </row>
    <row r="10" spans="1:35" ht="15" customHeight="1">
      <c r="A10" s="54"/>
      <c r="B10" s="55"/>
      <c r="C10" s="56"/>
      <c r="D10" s="57"/>
      <c r="E10" s="55"/>
      <c r="F10" s="55"/>
      <c r="G10" s="55"/>
      <c r="H10" s="55"/>
      <c r="I10" s="55"/>
      <c r="J10" s="58"/>
      <c r="K10" s="54"/>
      <c r="L10" s="55"/>
      <c r="M10" s="55"/>
      <c r="N10" s="55"/>
      <c r="O10" s="55"/>
      <c r="P10" s="55"/>
      <c r="Q10" s="56"/>
      <c r="R10" s="57"/>
      <c r="S10" s="55"/>
      <c r="T10" s="55"/>
      <c r="U10" s="55"/>
      <c r="V10" s="55"/>
      <c r="W10" s="55"/>
      <c r="X10" s="56"/>
      <c r="Y10" s="57"/>
      <c r="Z10" s="55"/>
      <c r="AA10" s="55"/>
      <c r="AB10" s="55"/>
      <c r="AC10" s="55"/>
      <c r="AD10" s="55"/>
      <c r="AE10" s="58"/>
      <c r="AF10" s="59"/>
      <c r="AG10" s="60"/>
      <c r="AH10" s="61"/>
      <c r="AI10" s="62"/>
    </row>
    <row r="11" spans="1:35" ht="15" customHeight="1">
      <c r="A11" s="54"/>
      <c r="B11" s="55"/>
      <c r="C11" s="56"/>
      <c r="D11" s="57"/>
      <c r="E11" s="55"/>
      <c r="F11" s="55"/>
      <c r="G11" s="55"/>
      <c r="H11" s="55"/>
      <c r="I11" s="55"/>
      <c r="J11" s="58"/>
      <c r="K11" s="54"/>
      <c r="L11" s="55"/>
      <c r="M11" s="55"/>
      <c r="N11" s="55"/>
      <c r="O11" s="55"/>
      <c r="P11" s="55"/>
      <c r="Q11" s="56"/>
      <c r="R11" s="54"/>
      <c r="S11" s="55"/>
      <c r="T11" s="55"/>
      <c r="U11" s="55"/>
      <c r="V11" s="55"/>
      <c r="W11" s="55"/>
      <c r="X11" s="56"/>
      <c r="Y11" s="57"/>
      <c r="Z11" s="55"/>
      <c r="AA11" s="55"/>
      <c r="AB11" s="55"/>
      <c r="AC11" s="55"/>
      <c r="AD11" s="55"/>
      <c r="AE11" s="58"/>
      <c r="AF11" s="59"/>
      <c r="AG11" s="60"/>
      <c r="AH11" s="61"/>
      <c r="AI11" s="62"/>
    </row>
    <row r="12" spans="1:35" ht="15" customHeight="1">
      <c r="A12" s="54"/>
      <c r="B12" s="55"/>
      <c r="C12" s="56"/>
      <c r="D12" s="57"/>
      <c r="E12" s="55"/>
      <c r="F12" s="55"/>
      <c r="G12" s="55"/>
      <c r="H12" s="55"/>
      <c r="I12" s="55"/>
      <c r="J12" s="58"/>
      <c r="K12" s="54"/>
      <c r="L12" s="55"/>
      <c r="M12" s="55"/>
      <c r="N12" s="55"/>
      <c r="O12" s="55"/>
      <c r="P12" s="55"/>
      <c r="Q12" s="56"/>
      <c r="R12" s="57"/>
      <c r="S12" s="55"/>
      <c r="T12" s="55"/>
      <c r="U12" s="55"/>
      <c r="V12" s="55"/>
      <c r="W12" s="55"/>
      <c r="X12" s="56"/>
      <c r="Y12" s="57"/>
      <c r="Z12" s="55"/>
      <c r="AA12" s="55"/>
      <c r="AB12" s="55"/>
      <c r="AC12" s="55"/>
      <c r="AD12" s="55"/>
      <c r="AE12" s="58"/>
      <c r="AF12" s="59"/>
      <c r="AG12" s="60"/>
      <c r="AH12" s="61"/>
      <c r="AI12" s="62"/>
    </row>
    <row r="13" spans="1:35" ht="15" customHeight="1">
      <c r="A13" s="54"/>
      <c r="B13" s="55"/>
      <c r="C13" s="56"/>
      <c r="D13" s="57"/>
      <c r="E13" s="55"/>
      <c r="F13" s="55"/>
      <c r="G13" s="55"/>
      <c r="H13" s="55"/>
      <c r="I13" s="55"/>
      <c r="J13" s="58"/>
      <c r="K13" s="54"/>
      <c r="L13" s="55"/>
      <c r="M13" s="55"/>
      <c r="N13" s="55"/>
      <c r="O13" s="55"/>
      <c r="P13" s="55"/>
      <c r="Q13" s="56"/>
      <c r="R13" s="57"/>
      <c r="S13" s="55"/>
      <c r="T13" s="55"/>
      <c r="U13" s="55"/>
      <c r="V13" s="55"/>
      <c r="W13" s="55"/>
      <c r="X13" s="56"/>
      <c r="Y13" s="57"/>
      <c r="Z13" s="55"/>
      <c r="AA13" s="55"/>
      <c r="AB13" s="55"/>
      <c r="AC13" s="55"/>
      <c r="AD13" s="55"/>
      <c r="AE13" s="58"/>
      <c r="AF13" s="59"/>
      <c r="AG13" s="60"/>
      <c r="AH13" s="61"/>
      <c r="AI13" s="62"/>
    </row>
    <row r="14" spans="1:35" ht="15" customHeight="1">
      <c r="A14" s="54"/>
      <c r="B14" s="55"/>
      <c r="C14" s="56"/>
      <c r="D14" s="57"/>
      <c r="E14" s="55"/>
      <c r="F14" s="55"/>
      <c r="G14" s="55"/>
      <c r="H14" s="55"/>
      <c r="I14" s="55"/>
      <c r="J14" s="58"/>
      <c r="K14" s="54"/>
      <c r="L14" s="55"/>
      <c r="M14" s="55"/>
      <c r="N14" s="55"/>
      <c r="O14" s="55"/>
      <c r="P14" s="55"/>
      <c r="Q14" s="56"/>
      <c r="R14" s="57"/>
      <c r="S14" s="55"/>
      <c r="T14" s="55"/>
      <c r="U14" s="55"/>
      <c r="V14" s="55"/>
      <c r="W14" s="55"/>
      <c r="X14" s="56"/>
      <c r="Y14" s="57"/>
      <c r="Z14" s="55"/>
      <c r="AA14" s="55"/>
      <c r="AB14" s="55"/>
      <c r="AC14" s="55"/>
      <c r="AD14" s="55"/>
      <c r="AE14" s="58"/>
      <c r="AF14" s="59"/>
      <c r="AG14" s="60"/>
      <c r="AH14" s="61"/>
      <c r="AI14" s="62"/>
    </row>
    <row r="15" spans="1:35" ht="15" customHeight="1">
      <c r="A15" s="54"/>
      <c r="B15" s="55"/>
      <c r="C15" s="56"/>
      <c r="D15" s="57"/>
      <c r="E15" s="55"/>
      <c r="F15" s="55"/>
      <c r="G15" s="55"/>
      <c r="H15" s="55"/>
      <c r="I15" s="55"/>
      <c r="J15" s="58"/>
      <c r="K15" s="54"/>
      <c r="L15" s="55"/>
      <c r="M15" s="55"/>
      <c r="N15" s="55"/>
      <c r="O15" s="55"/>
      <c r="P15" s="55"/>
      <c r="Q15" s="56"/>
      <c r="R15" s="57"/>
      <c r="S15" s="55"/>
      <c r="T15" s="55"/>
      <c r="U15" s="55"/>
      <c r="V15" s="55"/>
      <c r="W15" s="55"/>
      <c r="X15" s="56"/>
      <c r="Y15" s="57"/>
      <c r="Z15" s="55"/>
      <c r="AA15" s="55"/>
      <c r="AB15" s="55"/>
      <c r="AC15" s="55"/>
      <c r="AD15" s="55"/>
      <c r="AE15" s="58"/>
      <c r="AF15" s="59"/>
      <c r="AG15" s="60"/>
      <c r="AH15" s="61"/>
      <c r="AI15" s="62"/>
    </row>
    <row r="16" spans="1:35" ht="15" customHeight="1">
      <c r="A16" s="54"/>
      <c r="B16" s="55"/>
      <c r="C16" s="56"/>
      <c r="D16" s="55"/>
      <c r="E16" s="55"/>
      <c r="F16" s="55"/>
      <c r="G16" s="55"/>
      <c r="H16" s="55"/>
      <c r="I16" s="55"/>
      <c r="J16" s="58"/>
      <c r="K16" s="54"/>
      <c r="L16" s="55"/>
      <c r="M16" s="55"/>
      <c r="N16" s="55"/>
      <c r="O16" s="55"/>
      <c r="P16" s="55"/>
      <c r="Q16" s="56"/>
      <c r="R16" s="55"/>
      <c r="S16" s="55"/>
      <c r="T16" s="55"/>
      <c r="U16" s="55"/>
      <c r="V16" s="55"/>
      <c r="W16" s="55"/>
      <c r="X16" s="56"/>
      <c r="Y16" s="57"/>
      <c r="Z16" s="55"/>
      <c r="AA16" s="55"/>
      <c r="AB16" s="55"/>
      <c r="AC16" s="55"/>
      <c r="AD16" s="55"/>
      <c r="AE16" s="58"/>
      <c r="AF16" s="59"/>
      <c r="AG16" s="60"/>
      <c r="AH16" s="61"/>
      <c r="AI16" s="62"/>
    </row>
    <row r="17" spans="1:35" ht="15" customHeight="1">
      <c r="A17" s="54"/>
      <c r="B17" s="55"/>
      <c r="C17" s="56"/>
      <c r="D17" s="57"/>
      <c r="E17" s="55"/>
      <c r="F17" s="55"/>
      <c r="G17" s="55"/>
      <c r="H17" s="55"/>
      <c r="I17" s="55"/>
      <c r="J17" s="58"/>
      <c r="K17" s="54"/>
      <c r="L17" s="55"/>
      <c r="M17" s="55"/>
      <c r="N17" s="55"/>
      <c r="O17" s="55"/>
      <c r="P17" s="55"/>
      <c r="Q17" s="56"/>
      <c r="R17" s="54"/>
      <c r="S17" s="55"/>
      <c r="T17" s="55"/>
      <c r="U17" s="55"/>
      <c r="V17" s="55"/>
      <c r="W17" s="55"/>
      <c r="X17" s="56"/>
      <c r="Y17" s="57"/>
      <c r="Z17" s="55"/>
      <c r="AA17" s="55"/>
      <c r="AB17" s="55"/>
      <c r="AC17" s="55"/>
      <c r="AD17" s="55"/>
      <c r="AE17" s="58"/>
      <c r="AF17" s="59"/>
      <c r="AG17" s="60"/>
      <c r="AH17" s="61"/>
      <c r="AI17" s="62"/>
    </row>
    <row r="18" spans="1:35" ht="15" customHeight="1" thickBot="1">
      <c r="A18" s="54"/>
      <c r="B18" s="55"/>
      <c r="C18" s="56"/>
      <c r="D18" s="57"/>
      <c r="E18" s="55"/>
      <c r="F18" s="55"/>
      <c r="G18" s="55"/>
      <c r="H18" s="55"/>
      <c r="I18" s="55"/>
      <c r="J18" s="58"/>
      <c r="K18" s="54"/>
      <c r="L18" s="55"/>
      <c r="M18" s="55"/>
      <c r="N18" s="55"/>
      <c r="O18" s="55"/>
      <c r="P18" s="55"/>
      <c r="Q18" s="56"/>
      <c r="R18" s="57"/>
      <c r="S18" s="55"/>
      <c r="T18" s="55"/>
      <c r="U18" s="55"/>
      <c r="V18" s="55"/>
      <c r="W18" s="55"/>
      <c r="X18" s="56"/>
      <c r="Y18" s="57"/>
      <c r="Z18" s="55"/>
      <c r="AA18" s="55"/>
      <c r="AB18" s="55"/>
      <c r="AC18" s="55"/>
      <c r="AD18" s="55"/>
      <c r="AE18" s="58"/>
      <c r="AF18" s="59"/>
      <c r="AG18" s="60"/>
      <c r="AH18" s="61"/>
      <c r="AI18" s="62"/>
    </row>
    <row r="19" spans="1:35" ht="15" customHeight="1">
      <c r="A19" s="64" t="s">
        <v>10</v>
      </c>
      <c r="B19" s="65"/>
      <c r="C19" s="66"/>
      <c r="D19" s="7"/>
      <c r="E19" s="8"/>
      <c r="F19" s="8"/>
      <c r="G19" s="8"/>
      <c r="H19" s="8"/>
      <c r="I19" s="8"/>
      <c r="J19" s="9"/>
      <c r="K19" s="11"/>
      <c r="L19" s="8"/>
      <c r="M19" s="8"/>
      <c r="N19" s="8"/>
      <c r="O19" s="8"/>
      <c r="P19" s="8"/>
      <c r="Q19" s="12"/>
      <c r="R19" s="7"/>
      <c r="S19" s="8"/>
      <c r="T19" s="8"/>
      <c r="U19" s="8"/>
      <c r="V19" s="8"/>
      <c r="W19" s="8"/>
      <c r="X19" s="9"/>
      <c r="Y19" s="11"/>
      <c r="Z19" s="8"/>
      <c r="AA19" s="8"/>
      <c r="AB19" s="8"/>
      <c r="AC19" s="8"/>
      <c r="AD19" s="8"/>
      <c r="AE19" s="9"/>
      <c r="AF19" s="116" t="s">
        <v>54</v>
      </c>
      <c r="AG19" s="117"/>
      <c r="AH19" s="117"/>
      <c r="AI19" s="118"/>
    </row>
    <row r="20" spans="1:35" ht="15" customHeight="1">
      <c r="A20" s="67" t="s">
        <v>11</v>
      </c>
      <c r="B20" s="68"/>
      <c r="C20" s="69"/>
      <c r="D20" s="5"/>
      <c r="E20" s="1"/>
      <c r="F20" s="1"/>
      <c r="G20" s="1"/>
      <c r="H20" s="1"/>
      <c r="I20" s="1"/>
      <c r="J20" s="2"/>
      <c r="K20" s="13"/>
      <c r="L20" s="1"/>
      <c r="M20" s="1"/>
      <c r="N20" s="1"/>
      <c r="O20" s="1"/>
      <c r="P20" s="1"/>
      <c r="Q20" s="14"/>
      <c r="R20" s="5"/>
      <c r="S20" s="1"/>
      <c r="T20" s="1"/>
      <c r="U20" s="1"/>
      <c r="V20" s="1"/>
      <c r="W20" s="1"/>
      <c r="X20" s="2"/>
      <c r="Y20" s="13"/>
      <c r="Z20" s="1"/>
      <c r="AA20" s="1"/>
      <c r="AB20" s="1"/>
      <c r="AC20" s="1"/>
      <c r="AD20" s="1"/>
      <c r="AE20" s="2"/>
      <c r="AF20" s="119"/>
      <c r="AG20" s="120"/>
      <c r="AH20" s="120"/>
      <c r="AI20" s="121"/>
    </row>
    <row r="21" spans="1:35" ht="15" customHeight="1">
      <c r="A21" s="129" t="s">
        <v>120</v>
      </c>
      <c r="B21" s="130"/>
      <c r="C21" s="131"/>
      <c r="D21" s="138">
        <f>IF(D19="","",IF(D19&gt;15,ROUNDDOWN(((D19/5)-2)*D20,1),D20))</f>
      </c>
      <c r="E21" s="1">
        <f aca="true" t="shared" si="0" ref="E21:AE21">IF(E19="","",IF(E19&gt;15,ROUNDDOWN(((E19/5)-2)*E20,1),E20))</f>
      </c>
      <c r="F21" s="1">
        <f t="shared" si="0"/>
      </c>
      <c r="G21" s="1">
        <f t="shared" si="0"/>
      </c>
      <c r="H21" s="1">
        <f t="shared" si="0"/>
      </c>
      <c r="I21" s="1">
        <f t="shared" si="0"/>
      </c>
      <c r="J21" s="2">
        <f t="shared" si="0"/>
      </c>
      <c r="K21" s="13">
        <f t="shared" si="0"/>
      </c>
      <c r="L21" s="1">
        <f t="shared" si="0"/>
      </c>
      <c r="M21" s="1">
        <f t="shared" si="0"/>
      </c>
      <c r="N21" s="1">
        <f t="shared" si="0"/>
      </c>
      <c r="O21" s="1">
        <f t="shared" si="0"/>
      </c>
      <c r="P21" s="1">
        <f t="shared" si="0"/>
      </c>
      <c r="Q21" s="14">
        <f t="shared" si="0"/>
      </c>
      <c r="R21" s="5">
        <f t="shared" si="0"/>
      </c>
      <c r="S21" s="1">
        <f t="shared" si="0"/>
      </c>
      <c r="T21" s="1">
        <f t="shared" si="0"/>
      </c>
      <c r="U21" s="1">
        <f t="shared" si="0"/>
      </c>
      <c r="V21" s="1">
        <f t="shared" si="0"/>
      </c>
      <c r="W21" s="1">
        <f t="shared" si="0"/>
      </c>
      <c r="X21" s="2">
        <f t="shared" si="0"/>
      </c>
      <c r="Y21" s="13">
        <f t="shared" si="0"/>
      </c>
      <c r="Z21" s="1">
        <f t="shared" si="0"/>
      </c>
      <c r="AA21" s="1">
        <f t="shared" si="0"/>
      </c>
      <c r="AB21" s="1">
        <f t="shared" si="0"/>
      </c>
      <c r="AC21" s="1">
        <f t="shared" si="0"/>
      </c>
      <c r="AD21" s="1">
        <f t="shared" si="0"/>
      </c>
      <c r="AE21" s="2">
        <f t="shared" si="0"/>
      </c>
      <c r="AF21" s="122" t="s">
        <v>55</v>
      </c>
      <c r="AG21" s="123"/>
      <c r="AH21" s="123"/>
      <c r="AI21" s="124"/>
    </row>
    <row r="22" spans="1:35" ht="15" customHeight="1">
      <c r="A22" s="129" t="s">
        <v>121</v>
      </c>
      <c r="B22" s="130"/>
      <c r="C22" s="131"/>
      <c r="D22" s="5"/>
      <c r="E22" s="1"/>
      <c r="F22" s="1"/>
      <c r="G22" s="1"/>
      <c r="H22" s="1"/>
      <c r="I22" s="1"/>
      <c r="J22" s="2"/>
      <c r="K22" s="13"/>
      <c r="L22" s="1"/>
      <c r="M22" s="1"/>
      <c r="N22" s="1"/>
      <c r="O22" s="1"/>
      <c r="P22" s="1"/>
      <c r="Q22" s="14"/>
      <c r="R22" s="5"/>
      <c r="S22" s="1"/>
      <c r="T22" s="1"/>
      <c r="U22" s="1"/>
      <c r="V22" s="1"/>
      <c r="W22" s="1"/>
      <c r="X22" s="2"/>
      <c r="Y22" s="13"/>
      <c r="Z22" s="1"/>
      <c r="AA22" s="1"/>
      <c r="AB22" s="1"/>
      <c r="AC22" s="1"/>
      <c r="AD22" s="1"/>
      <c r="AE22" s="2"/>
      <c r="AF22" s="122"/>
      <c r="AG22" s="123"/>
      <c r="AH22" s="123"/>
      <c r="AI22" s="124"/>
    </row>
    <row r="23" spans="1:35" ht="15" customHeight="1" thickBot="1">
      <c r="A23" s="70" t="s">
        <v>23</v>
      </c>
      <c r="B23" s="71"/>
      <c r="C23" s="72"/>
      <c r="D23" s="139">
        <f>IF(D19="","",IF(D21&lt;=D22,"○","×"))</f>
      </c>
      <c r="E23" s="48">
        <f aca="true" t="shared" si="1" ref="E23:AE23">IF(E19="","",IF(E21&lt;=E22,"○","×"))</f>
      </c>
      <c r="F23" s="48">
        <f t="shared" si="1"/>
      </c>
      <c r="G23" s="48">
        <f t="shared" si="1"/>
      </c>
      <c r="H23" s="48">
        <f t="shared" si="1"/>
      </c>
      <c r="I23" s="48">
        <f t="shared" si="1"/>
      </c>
      <c r="J23" s="49">
        <f t="shared" si="1"/>
      </c>
      <c r="K23" s="140">
        <f t="shared" si="1"/>
      </c>
      <c r="L23" s="48">
        <f t="shared" si="1"/>
      </c>
      <c r="M23" s="48">
        <f t="shared" si="1"/>
      </c>
      <c r="N23" s="48">
        <f t="shared" si="1"/>
      </c>
      <c r="O23" s="48">
        <f t="shared" si="1"/>
      </c>
      <c r="P23" s="48">
        <f t="shared" si="1"/>
      </c>
      <c r="Q23" s="137">
        <f t="shared" si="1"/>
      </c>
      <c r="R23" s="139">
        <f t="shared" si="1"/>
      </c>
      <c r="S23" s="48">
        <f t="shared" si="1"/>
      </c>
      <c r="T23" s="48">
        <f t="shared" si="1"/>
      </c>
      <c r="U23" s="48">
        <f t="shared" si="1"/>
      </c>
      <c r="V23" s="48">
        <f t="shared" si="1"/>
      </c>
      <c r="W23" s="48">
        <f t="shared" si="1"/>
      </c>
      <c r="X23" s="49">
        <f t="shared" si="1"/>
      </c>
      <c r="Y23" s="140">
        <f t="shared" si="1"/>
      </c>
      <c r="Z23" s="48">
        <f t="shared" si="1"/>
      </c>
      <c r="AA23" s="48">
        <f t="shared" si="1"/>
      </c>
      <c r="AB23" s="48">
        <f t="shared" si="1"/>
      </c>
      <c r="AC23" s="48">
        <f t="shared" si="1"/>
      </c>
      <c r="AD23" s="48">
        <f t="shared" si="1"/>
      </c>
      <c r="AE23" s="49">
        <f t="shared" si="1"/>
      </c>
      <c r="AF23" s="133" t="s">
        <v>122</v>
      </c>
      <c r="AG23" s="134"/>
      <c r="AH23" s="134"/>
      <c r="AI23" s="135"/>
    </row>
    <row r="24" spans="1:34" ht="15" customHeight="1">
      <c r="A24" s="132" t="s">
        <v>123</v>
      </c>
      <c r="B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row>
    <row r="25" spans="1:35" ht="15" customHeight="1">
      <c r="A25" s="75" t="s">
        <v>53</v>
      </c>
      <c r="B25" s="76"/>
      <c r="D25" s="17" t="s">
        <v>50</v>
      </c>
      <c r="E25" s="18"/>
      <c r="F25" s="17" t="s">
        <v>51</v>
      </c>
      <c r="G25" s="19"/>
      <c r="H25" s="19"/>
      <c r="I25" s="19"/>
      <c r="J25" s="18"/>
      <c r="K25" s="17" t="s">
        <v>57</v>
      </c>
      <c r="L25" s="18"/>
      <c r="M25" s="17" t="s">
        <v>58</v>
      </c>
      <c r="N25" s="18"/>
      <c r="O25" s="17" t="s">
        <v>56</v>
      </c>
      <c r="P25" s="18"/>
      <c r="R25" s="17" t="s">
        <v>50</v>
      </c>
      <c r="S25" s="18"/>
      <c r="T25" s="17" t="s">
        <v>51</v>
      </c>
      <c r="U25" s="19"/>
      <c r="V25" s="19"/>
      <c r="W25" s="19"/>
      <c r="X25" s="18"/>
      <c r="Y25" s="17" t="s">
        <v>57</v>
      </c>
      <c r="Z25" s="18"/>
      <c r="AA25" s="17" t="s">
        <v>58</v>
      </c>
      <c r="AB25" s="18"/>
      <c r="AC25" s="17" t="s">
        <v>56</v>
      </c>
      <c r="AD25" s="18"/>
      <c r="AF25" s="75" t="s">
        <v>79</v>
      </c>
      <c r="AG25" s="77"/>
      <c r="AH25" s="76"/>
      <c r="AI25" s="78" t="s">
        <v>78</v>
      </c>
    </row>
    <row r="26" spans="1:35" ht="15" customHeight="1">
      <c r="A26" s="79" t="s">
        <v>46</v>
      </c>
      <c r="B26" s="80"/>
      <c r="D26" s="81"/>
      <c r="E26" s="82"/>
      <c r="F26" s="83"/>
      <c r="G26" s="84"/>
      <c r="H26" s="85" t="s">
        <v>42</v>
      </c>
      <c r="I26" s="86"/>
      <c r="J26" s="87"/>
      <c r="K26" s="88"/>
      <c r="L26" s="89"/>
      <c r="M26" s="88"/>
      <c r="N26" s="89"/>
      <c r="O26" s="88"/>
      <c r="P26" s="89"/>
      <c r="R26" s="81"/>
      <c r="S26" s="82"/>
      <c r="T26" s="83"/>
      <c r="U26" s="84"/>
      <c r="V26" s="85" t="s">
        <v>42</v>
      </c>
      <c r="W26" s="86"/>
      <c r="X26" s="87"/>
      <c r="Y26" s="103"/>
      <c r="Z26" s="104"/>
      <c r="AA26" s="88"/>
      <c r="AB26" s="89"/>
      <c r="AC26" s="88"/>
      <c r="AD26" s="89"/>
      <c r="AF26" s="90"/>
      <c r="AG26" s="91" t="s">
        <v>42</v>
      </c>
      <c r="AH26" s="92"/>
      <c r="AI26" s="93"/>
    </row>
    <row r="27" spans="1:35" ht="15" customHeight="1">
      <c r="A27" s="94" t="s">
        <v>47</v>
      </c>
      <c r="B27" s="95"/>
      <c r="D27" s="96"/>
      <c r="E27" s="97"/>
      <c r="F27" s="98"/>
      <c r="G27" s="99"/>
      <c r="H27" s="100" t="s">
        <v>42</v>
      </c>
      <c r="I27" s="101"/>
      <c r="J27" s="102"/>
      <c r="K27" s="103"/>
      <c r="L27" s="104"/>
      <c r="M27" s="103"/>
      <c r="N27" s="104"/>
      <c r="O27" s="103"/>
      <c r="P27" s="104"/>
      <c r="R27" s="96"/>
      <c r="S27" s="97"/>
      <c r="T27" s="98"/>
      <c r="U27" s="99"/>
      <c r="V27" s="100" t="s">
        <v>42</v>
      </c>
      <c r="W27" s="101"/>
      <c r="X27" s="102"/>
      <c r="Y27" s="103"/>
      <c r="Z27" s="104"/>
      <c r="AA27" s="103"/>
      <c r="AB27" s="104"/>
      <c r="AC27" s="103"/>
      <c r="AD27" s="104"/>
      <c r="AF27" s="75" t="s">
        <v>80</v>
      </c>
      <c r="AG27" s="77"/>
      <c r="AH27" s="76"/>
      <c r="AI27" s="78" t="s">
        <v>78</v>
      </c>
    </row>
    <row r="28" spans="1:35" ht="15" customHeight="1">
      <c r="A28" s="94" t="s">
        <v>48</v>
      </c>
      <c r="B28" s="95"/>
      <c r="D28" s="96"/>
      <c r="E28" s="97"/>
      <c r="F28" s="98"/>
      <c r="G28" s="99"/>
      <c r="H28" s="100" t="s">
        <v>42</v>
      </c>
      <c r="I28" s="101"/>
      <c r="J28" s="102"/>
      <c r="K28" s="103"/>
      <c r="L28" s="104"/>
      <c r="M28" s="103"/>
      <c r="N28" s="104"/>
      <c r="O28" s="103"/>
      <c r="P28" s="104"/>
      <c r="R28" s="96"/>
      <c r="S28" s="97"/>
      <c r="T28" s="98"/>
      <c r="U28" s="99"/>
      <c r="V28" s="100" t="s">
        <v>42</v>
      </c>
      <c r="W28" s="101"/>
      <c r="X28" s="102"/>
      <c r="Y28" s="103"/>
      <c r="Z28" s="104"/>
      <c r="AA28" s="103"/>
      <c r="AB28" s="104"/>
      <c r="AC28" s="103"/>
      <c r="AD28" s="104"/>
      <c r="AF28" s="90"/>
      <c r="AG28" s="91" t="s">
        <v>42</v>
      </c>
      <c r="AH28" s="92"/>
      <c r="AI28" s="93"/>
    </row>
    <row r="29" spans="1:35" ht="15" customHeight="1">
      <c r="A29" s="94" t="s">
        <v>49</v>
      </c>
      <c r="B29" s="95"/>
      <c r="D29" s="96"/>
      <c r="E29" s="97"/>
      <c r="F29" s="98"/>
      <c r="G29" s="99"/>
      <c r="H29" s="100" t="s">
        <v>42</v>
      </c>
      <c r="I29" s="101"/>
      <c r="J29" s="102"/>
      <c r="K29" s="103"/>
      <c r="L29" s="104"/>
      <c r="M29" s="103"/>
      <c r="N29" s="104"/>
      <c r="O29" s="103"/>
      <c r="P29" s="104"/>
      <c r="R29" s="96"/>
      <c r="S29" s="97"/>
      <c r="T29" s="98"/>
      <c r="U29" s="99"/>
      <c r="V29" s="100" t="s">
        <v>42</v>
      </c>
      <c r="W29" s="101"/>
      <c r="X29" s="102"/>
      <c r="Y29" s="103"/>
      <c r="Z29" s="104"/>
      <c r="AA29" s="103"/>
      <c r="AB29" s="104"/>
      <c r="AC29" s="103"/>
      <c r="AD29" s="104"/>
      <c r="AF29" s="126" t="s">
        <v>118</v>
      </c>
      <c r="AG29" s="127"/>
      <c r="AH29" s="127"/>
      <c r="AI29" s="128"/>
    </row>
    <row r="30" spans="1:35" ht="15" customHeight="1">
      <c r="A30" s="63"/>
      <c r="D30" s="105"/>
      <c r="E30" s="105"/>
      <c r="F30" s="106"/>
      <c r="G30" s="106"/>
      <c r="H30" s="107"/>
      <c r="I30" s="108"/>
      <c r="J30" s="108"/>
      <c r="K30" s="26"/>
      <c r="L30" s="26"/>
      <c r="M30" s="26"/>
      <c r="N30" s="26"/>
      <c r="O30" s="26"/>
      <c r="P30" s="26"/>
      <c r="Q30" s="63"/>
      <c r="R30" s="105"/>
      <c r="S30" s="105"/>
      <c r="T30" s="106"/>
      <c r="U30" s="106"/>
      <c r="V30" s="107"/>
      <c r="W30" s="108"/>
      <c r="X30" s="108"/>
      <c r="Y30" s="26"/>
      <c r="Z30" s="26"/>
      <c r="AA30" s="26"/>
      <c r="AB30" s="26"/>
      <c r="AC30" s="26"/>
      <c r="AD30" s="26"/>
      <c r="AE30" s="63"/>
      <c r="AF30" s="96"/>
      <c r="AG30" s="125"/>
      <c r="AH30" s="125"/>
      <c r="AI30" s="40" t="s">
        <v>119</v>
      </c>
    </row>
    <row r="31" spans="1:34" ht="15" customHeight="1">
      <c r="A31" s="63"/>
      <c r="B31" s="63" t="s">
        <v>99</v>
      </c>
      <c r="C31" s="63"/>
      <c r="D31" s="63"/>
      <c r="E31" s="63"/>
      <c r="G31" s="63"/>
      <c r="H31" s="109"/>
      <c r="N31" s="63"/>
      <c r="O31" s="63"/>
      <c r="P31" s="63"/>
      <c r="Q31" s="63"/>
      <c r="R31" s="63"/>
      <c r="V31" s="109"/>
      <c r="Y31" s="63"/>
      <c r="Z31" s="63"/>
      <c r="AA31" s="63"/>
      <c r="AD31" s="63"/>
      <c r="AG31" s="109"/>
      <c r="AH31" s="63"/>
    </row>
    <row r="32" ht="15" customHeight="1">
      <c r="B32" s="24" t="s">
        <v>98</v>
      </c>
    </row>
    <row r="33" ht="15" customHeight="1">
      <c r="C33" s="24" t="s">
        <v>124</v>
      </c>
    </row>
    <row r="34" ht="15" customHeight="1">
      <c r="C34" s="24" t="s">
        <v>89</v>
      </c>
    </row>
    <row r="35" ht="15" customHeight="1">
      <c r="C35" s="24" t="s">
        <v>90</v>
      </c>
    </row>
    <row r="36" ht="15" customHeight="1">
      <c r="C36" s="24" t="s">
        <v>91</v>
      </c>
    </row>
    <row r="37" ht="15" customHeight="1">
      <c r="C37" s="24" t="s">
        <v>92</v>
      </c>
    </row>
    <row r="38" ht="15" customHeight="1">
      <c r="C38" s="24" t="s">
        <v>93</v>
      </c>
    </row>
    <row r="39" ht="15" customHeight="1">
      <c r="C39" s="24" t="s">
        <v>94</v>
      </c>
    </row>
    <row r="40" ht="15" customHeight="1">
      <c r="C40" s="24" t="s">
        <v>95</v>
      </c>
    </row>
    <row r="41" ht="15" customHeight="1">
      <c r="C41" s="24" t="s">
        <v>96</v>
      </c>
    </row>
    <row r="42" ht="15" customHeight="1">
      <c r="C42" s="24" t="s">
        <v>97</v>
      </c>
    </row>
    <row r="44" ht="15" customHeight="1">
      <c r="B44" s="24" t="s">
        <v>100</v>
      </c>
    </row>
    <row r="45" spans="3:5" ht="15" customHeight="1">
      <c r="C45" s="24" t="s">
        <v>113</v>
      </c>
      <c r="E45" s="24" t="s">
        <v>101</v>
      </c>
    </row>
    <row r="46" spans="3:5" ht="15" customHeight="1">
      <c r="C46" s="24" t="s">
        <v>114</v>
      </c>
      <c r="E46" s="24" t="s">
        <v>102</v>
      </c>
    </row>
    <row r="47" ht="15" customHeight="1">
      <c r="E47" s="24" t="s">
        <v>112</v>
      </c>
    </row>
    <row r="48" spans="3:5" ht="15" customHeight="1">
      <c r="C48" s="24" t="s">
        <v>115</v>
      </c>
      <c r="E48" s="24" t="s">
        <v>103</v>
      </c>
    </row>
    <row r="49" ht="15" customHeight="1">
      <c r="E49" s="24" t="s">
        <v>104</v>
      </c>
    </row>
    <row r="50" ht="15" customHeight="1">
      <c r="E50" s="24" t="s">
        <v>105</v>
      </c>
    </row>
    <row r="51" ht="15" customHeight="1">
      <c r="E51" s="24" t="s">
        <v>106</v>
      </c>
    </row>
    <row r="52" spans="3:5" ht="15" customHeight="1">
      <c r="C52" s="24" t="s">
        <v>116</v>
      </c>
      <c r="E52" s="24" t="s">
        <v>107</v>
      </c>
    </row>
    <row r="53" spans="3:5" ht="15" customHeight="1">
      <c r="C53" s="24" t="s">
        <v>117</v>
      </c>
      <c r="E53" s="24" t="s">
        <v>108</v>
      </c>
    </row>
    <row r="54" ht="15" customHeight="1">
      <c r="E54" s="24" t="s">
        <v>109</v>
      </c>
    </row>
    <row r="55" ht="15" customHeight="1">
      <c r="E55" s="24" t="s">
        <v>110</v>
      </c>
    </row>
    <row r="56" ht="15" customHeight="1">
      <c r="E56" s="24" t="s">
        <v>111</v>
      </c>
    </row>
  </sheetData>
  <sheetProtection/>
  <mergeCells count="103">
    <mergeCell ref="AF30:AH30"/>
    <mergeCell ref="R30:S30"/>
    <mergeCell ref="T30:U30"/>
    <mergeCell ref="W30:X30"/>
    <mergeCell ref="Y30:Z30"/>
    <mergeCell ref="AA30:AB30"/>
    <mergeCell ref="AC30:AD30"/>
    <mergeCell ref="D30:E30"/>
    <mergeCell ref="F30:G30"/>
    <mergeCell ref="I30:J30"/>
    <mergeCell ref="K30:L30"/>
    <mergeCell ref="M30:N30"/>
    <mergeCell ref="O30:P30"/>
    <mergeCell ref="T29:U29"/>
    <mergeCell ref="W29:X29"/>
    <mergeCell ref="Y29:Z29"/>
    <mergeCell ref="AA29:AB29"/>
    <mergeCell ref="AC29:AD29"/>
    <mergeCell ref="AF29:AI29"/>
    <mergeCell ref="AA28:AB28"/>
    <mergeCell ref="AC28:AD28"/>
    <mergeCell ref="A29:B29"/>
    <mergeCell ref="D29:E29"/>
    <mergeCell ref="F29:G29"/>
    <mergeCell ref="I29:J29"/>
    <mergeCell ref="K29:L29"/>
    <mergeCell ref="M29:N29"/>
    <mergeCell ref="O29:P29"/>
    <mergeCell ref="R29:S29"/>
    <mergeCell ref="M28:N28"/>
    <mergeCell ref="O28:P28"/>
    <mergeCell ref="R28:S28"/>
    <mergeCell ref="T28:U28"/>
    <mergeCell ref="W28:X28"/>
    <mergeCell ref="Y28:Z28"/>
    <mergeCell ref="W27:X27"/>
    <mergeCell ref="Y27:Z27"/>
    <mergeCell ref="AA27:AB27"/>
    <mergeCell ref="AC27:AD27"/>
    <mergeCell ref="AF27:AH27"/>
    <mergeCell ref="A28:B28"/>
    <mergeCell ref="D28:E28"/>
    <mergeCell ref="F28:G28"/>
    <mergeCell ref="I28:J28"/>
    <mergeCell ref="K28:L28"/>
    <mergeCell ref="AC26:AD26"/>
    <mergeCell ref="A27:B27"/>
    <mergeCell ref="D27:E27"/>
    <mergeCell ref="F27:G27"/>
    <mergeCell ref="I27:J27"/>
    <mergeCell ref="K27:L27"/>
    <mergeCell ref="M27:N27"/>
    <mergeCell ref="O27:P27"/>
    <mergeCell ref="R27:S27"/>
    <mergeCell ref="T27:U27"/>
    <mergeCell ref="O26:P26"/>
    <mergeCell ref="R26:S26"/>
    <mergeCell ref="T26:U26"/>
    <mergeCell ref="W26:X26"/>
    <mergeCell ref="Y26:Z26"/>
    <mergeCell ref="AA26:AB26"/>
    <mergeCell ref="Y25:Z25"/>
    <mergeCell ref="AA25:AB25"/>
    <mergeCell ref="AC25:AD25"/>
    <mergeCell ref="AF25:AH25"/>
    <mergeCell ref="A26:B26"/>
    <mergeCell ref="D26:E26"/>
    <mergeCell ref="F26:G26"/>
    <mergeCell ref="I26:J26"/>
    <mergeCell ref="K26:L26"/>
    <mergeCell ref="M26:N26"/>
    <mergeCell ref="A23:C23"/>
    <mergeCell ref="AF23:AI23"/>
    <mergeCell ref="A25:B25"/>
    <mergeCell ref="D25:E25"/>
    <mergeCell ref="F25:J25"/>
    <mergeCell ref="K25:L25"/>
    <mergeCell ref="M25:N25"/>
    <mergeCell ref="O25:P25"/>
    <mergeCell ref="R25:S25"/>
    <mergeCell ref="T25:X25"/>
    <mergeCell ref="A19:C19"/>
    <mergeCell ref="AF19:AI20"/>
    <mergeCell ref="A20:C20"/>
    <mergeCell ref="A21:C21"/>
    <mergeCell ref="AF21:AI22"/>
    <mergeCell ref="A22:C22"/>
    <mergeCell ref="R3:X3"/>
    <mergeCell ref="Y3:AE3"/>
    <mergeCell ref="AF3:AF5"/>
    <mergeCell ref="AG3:AG5"/>
    <mergeCell ref="AH3:AH5"/>
    <mergeCell ref="AI3:AI5"/>
    <mergeCell ref="N1:O1"/>
    <mergeCell ref="V1:W1"/>
    <mergeCell ref="AF1:AI1"/>
    <mergeCell ref="J2:M2"/>
    <mergeCell ref="N2:AB2"/>
    <mergeCell ref="A3:A5"/>
    <mergeCell ref="B3:B5"/>
    <mergeCell ref="C3:C5"/>
    <mergeCell ref="D3:J3"/>
    <mergeCell ref="K3:Q3"/>
  </mergeCells>
  <printOptions horizontalCentered="1"/>
  <pageMargins left="0.4724409448818898" right="0.4724409448818898" top="0.7874015748031497" bottom="0.4724409448818898" header="0.31496062992125984" footer="0.2362204724409449"/>
  <pageSetup firstPageNumber="74" useFirstPageNumber="1" horizontalDpi="600" verticalDpi="600" orientation="landscape" paperSize="9" r:id="rId1"/>
  <rowBreaks count="1" manualBreakCount="1">
    <brk id="30" max="34" man="1"/>
  </rowBreaks>
</worksheet>
</file>

<file path=xl/worksheets/sheet2.xml><?xml version="1.0" encoding="utf-8"?>
<worksheet xmlns="http://schemas.openxmlformats.org/spreadsheetml/2006/main" xmlns:r="http://schemas.openxmlformats.org/officeDocument/2006/relationships">
  <dimension ref="A1:AQ56"/>
  <sheetViews>
    <sheetView view="pageBreakPreview" zoomScale="115" zoomScaleSheetLayoutView="115" zoomScalePageLayoutView="0" workbookViewId="0" topLeftCell="A1">
      <selection activeCell="C11" sqref="C11"/>
    </sheetView>
  </sheetViews>
  <sheetFormatPr defaultColWidth="9.00390625" defaultRowHeight="15" customHeight="1"/>
  <cols>
    <col min="1" max="1" width="12.75390625" style="24" customWidth="1"/>
    <col min="2" max="2" width="3.75390625" style="24" customWidth="1"/>
    <col min="3" max="3" width="13.75390625" style="24" customWidth="1"/>
    <col min="4" max="31" width="3.00390625" style="24" customWidth="1"/>
    <col min="32" max="34" width="5.75390625" style="24" customWidth="1"/>
    <col min="35" max="35" width="6.75390625" style="24" customWidth="1"/>
    <col min="36" max="55" width="3.25390625" style="24" customWidth="1"/>
    <col min="56" max="16384" width="9.00390625" style="24" customWidth="1"/>
  </cols>
  <sheetData>
    <row r="1" spans="1:35" ht="15" customHeight="1">
      <c r="A1" s="23" t="s">
        <v>43</v>
      </c>
      <c r="N1" s="25" t="s">
        <v>71</v>
      </c>
      <c r="O1" s="25"/>
      <c r="P1" s="24">
        <v>4</v>
      </c>
      <c r="Q1" s="24" t="s">
        <v>70</v>
      </c>
      <c r="R1" s="24">
        <v>8</v>
      </c>
      <c r="S1" s="24" t="s">
        <v>72</v>
      </c>
      <c r="V1" s="26" t="s">
        <v>69</v>
      </c>
      <c r="W1" s="26"/>
      <c r="X1" s="24" t="s">
        <v>45</v>
      </c>
      <c r="AE1" s="27" t="s">
        <v>73</v>
      </c>
      <c r="AF1" s="28" t="s">
        <v>74</v>
      </c>
      <c r="AG1" s="28"/>
      <c r="AH1" s="28"/>
      <c r="AI1" s="28"/>
    </row>
    <row r="2" spans="5:33" ht="15" customHeight="1" thickBot="1">
      <c r="E2" s="29"/>
      <c r="F2" s="29"/>
      <c r="G2" s="29"/>
      <c r="H2" s="29"/>
      <c r="I2" s="29"/>
      <c r="J2" s="114" t="s">
        <v>68</v>
      </c>
      <c r="K2" s="115"/>
      <c r="L2" s="115"/>
      <c r="M2" s="115"/>
      <c r="N2" s="30" t="s">
        <v>44</v>
      </c>
      <c r="O2" s="30"/>
      <c r="P2" s="30"/>
      <c r="Q2" s="30"/>
      <c r="R2" s="30"/>
      <c r="S2" s="30"/>
      <c r="T2" s="30"/>
      <c r="U2" s="30"/>
      <c r="V2" s="30"/>
      <c r="W2" s="30"/>
      <c r="X2" s="30"/>
      <c r="Y2" s="30"/>
      <c r="Z2" s="30"/>
      <c r="AA2" s="30"/>
      <c r="AB2" s="30"/>
      <c r="AC2" s="113"/>
      <c r="AE2" s="31" t="s">
        <v>76</v>
      </c>
      <c r="AF2" s="32">
        <v>25</v>
      </c>
      <c r="AG2" s="24" t="s">
        <v>75</v>
      </c>
    </row>
    <row r="3" spans="1:35" ht="15" customHeight="1">
      <c r="A3" s="33" t="s">
        <v>0</v>
      </c>
      <c r="B3" s="20" t="s">
        <v>1</v>
      </c>
      <c r="C3" s="34" t="s">
        <v>2</v>
      </c>
      <c r="D3" s="35" t="s">
        <v>3</v>
      </c>
      <c r="E3" s="36"/>
      <c r="F3" s="36"/>
      <c r="G3" s="36"/>
      <c r="H3" s="36"/>
      <c r="I3" s="36"/>
      <c r="J3" s="37"/>
      <c r="K3" s="35" t="s">
        <v>4</v>
      </c>
      <c r="L3" s="36"/>
      <c r="M3" s="36"/>
      <c r="N3" s="36"/>
      <c r="O3" s="36"/>
      <c r="P3" s="36"/>
      <c r="Q3" s="37"/>
      <c r="R3" s="35" t="s">
        <v>5</v>
      </c>
      <c r="S3" s="36"/>
      <c r="T3" s="36"/>
      <c r="U3" s="36"/>
      <c r="V3" s="36"/>
      <c r="W3" s="36"/>
      <c r="X3" s="37"/>
      <c r="Y3" s="35" t="s">
        <v>6</v>
      </c>
      <c r="Z3" s="36"/>
      <c r="AA3" s="36"/>
      <c r="AB3" s="36"/>
      <c r="AC3" s="36"/>
      <c r="AD3" s="36"/>
      <c r="AE3" s="36"/>
      <c r="AF3" s="110" t="s">
        <v>86</v>
      </c>
      <c r="AG3" s="110" t="s">
        <v>7</v>
      </c>
      <c r="AH3" s="110" t="s">
        <v>8</v>
      </c>
      <c r="AI3" s="110" t="s">
        <v>84</v>
      </c>
    </row>
    <row r="4" spans="1:35" s="32" customFormat="1" ht="15" customHeight="1">
      <c r="A4" s="38"/>
      <c r="B4" s="21"/>
      <c r="C4" s="39"/>
      <c r="D4" s="40">
        <v>1</v>
      </c>
      <c r="E4" s="41">
        <v>2</v>
      </c>
      <c r="F4" s="41">
        <v>3</v>
      </c>
      <c r="G4" s="41">
        <v>4</v>
      </c>
      <c r="H4" s="41">
        <v>5</v>
      </c>
      <c r="I4" s="41">
        <v>6</v>
      </c>
      <c r="J4" s="42">
        <v>7</v>
      </c>
      <c r="K4" s="43">
        <v>8</v>
      </c>
      <c r="L4" s="41">
        <v>9</v>
      </c>
      <c r="M4" s="41">
        <v>10</v>
      </c>
      <c r="N4" s="41">
        <v>11</v>
      </c>
      <c r="O4" s="41">
        <v>12</v>
      </c>
      <c r="P4" s="41">
        <v>13</v>
      </c>
      <c r="Q4" s="44">
        <v>14</v>
      </c>
      <c r="R4" s="40">
        <v>15</v>
      </c>
      <c r="S4" s="41">
        <v>16</v>
      </c>
      <c r="T4" s="41">
        <v>17</v>
      </c>
      <c r="U4" s="41">
        <v>18</v>
      </c>
      <c r="V4" s="41">
        <v>19</v>
      </c>
      <c r="W4" s="41">
        <v>20</v>
      </c>
      <c r="X4" s="44">
        <v>21</v>
      </c>
      <c r="Y4" s="40">
        <v>22</v>
      </c>
      <c r="Z4" s="41">
        <v>23</v>
      </c>
      <c r="AA4" s="41">
        <v>24</v>
      </c>
      <c r="AB4" s="41">
        <v>25</v>
      </c>
      <c r="AC4" s="41">
        <v>26</v>
      </c>
      <c r="AD4" s="41">
        <v>27</v>
      </c>
      <c r="AE4" s="42">
        <v>28</v>
      </c>
      <c r="AF4" s="111"/>
      <c r="AG4" s="111"/>
      <c r="AH4" s="111"/>
      <c r="AI4" s="111"/>
    </row>
    <row r="5" spans="1:35" ht="15" customHeight="1" thickBot="1">
      <c r="A5" s="45"/>
      <c r="B5" s="22"/>
      <c r="C5" s="46"/>
      <c r="D5" s="47" t="s">
        <v>41</v>
      </c>
      <c r="E5" s="48" t="s">
        <v>29</v>
      </c>
      <c r="F5" s="48" t="s">
        <v>30</v>
      </c>
      <c r="G5" s="48" t="s">
        <v>31</v>
      </c>
      <c r="H5" s="48" t="s">
        <v>32</v>
      </c>
      <c r="I5" s="48" t="s">
        <v>33</v>
      </c>
      <c r="J5" s="49" t="s">
        <v>34</v>
      </c>
      <c r="K5" s="50" t="str">
        <f>$D$5</f>
        <v>月</v>
      </c>
      <c r="L5" s="51" t="str">
        <f>$E$5</f>
        <v>火</v>
      </c>
      <c r="M5" s="51" t="str">
        <f>$F$5</f>
        <v>水</v>
      </c>
      <c r="N5" s="51" t="str">
        <f>$G$5</f>
        <v>木</v>
      </c>
      <c r="O5" s="51" t="str">
        <f>$H$5</f>
        <v>金</v>
      </c>
      <c r="P5" s="51" t="str">
        <f>$I$5</f>
        <v>土</v>
      </c>
      <c r="Q5" s="52" t="str">
        <f>$J$5</f>
        <v>日</v>
      </c>
      <c r="R5" s="50" t="str">
        <f>$D$5</f>
        <v>月</v>
      </c>
      <c r="S5" s="51" t="str">
        <f>$E$5</f>
        <v>火</v>
      </c>
      <c r="T5" s="51" t="str">
        <f>$F$5</f>
        <v>水</v>
      </c>
      <c r="U5" s="51" t="str">
        <f>$G$5</f>
        <v>木</v>
      </c>
      <c r="V5" s="51" t="str">
        <f>$H$5</f>
        <v>金</v>
      </c>
      <c r="W5" s="51" t="str">
        <f>$I$5</f>
        <v>土</v>
      </c>
      <c r="X5" s="52" t="str">
        <f>$J$5</f>
        <v>日</v>
      </c>
      <c r="Y5" s="50" t="str">
        <f>$D$5</f>
        <v>月</v>
      </c>
      <c r="Z5" s="51" t="str">
        <f>$E$5</f>
        <v>火</v>
      </c>
      <c r="AA5" s="51" t="str">
        <f>$F$5</f>
        <v>水</v>
      </c>
      <c r="AB5" s="51" t="str">
        <f>$G$5</f>
        <v>木</v>
      </c>
      <c r="AC5" s="51" t="str">
        <f>$H$5</f>
        <v>金</v>
      </c>
      <c r="AD5" s="51" t="str">
        <f>$I$5</f>
        <v>土</v>
      </c>
      <c r="AE5" s="53" t="str">
        <f>$J$5</f>
        <v>日</v>
      </c>
      <c r="AF5" s="112"/>
      <c r="AG5" s="112"/>
      <c r="AH5" s="112"/>
      <c r="AI5" s="112"/>
    </row>
    <row r="6" spans="1:35" ht="15" customHeight="1">
      <c r="A6" s="54" t="s">
        <v>81</v>
      </c>
      <c r="B6" s="55" t="s">
        <v>35</v>
      </c>
      <c r="C6" s="56" t="s">
        <v>12</v>
      </c>
      <c r="D6" s="57" t="s">
        <v>24</v>
      </c>
      <c r="E6" s="55" t="s">
        <v>24</v>
      </c>
      <c r="F6" s="55" t="s">
        <v>24</v>
      </c>
      <c r="G6" s="55" t="s">
        <v>24</v>
      </c>
      <c r="H6" s="55" t="s">
        <v>24</v>
      </c>
      <c r="I6" s="55"/>
      <c r="J6" s="58"/>
      <c r="K6" s="54" t="s">
        <v>24</v>
      </c>
      <c r="L6" s="55" t="s">
        <v>24</v>
      </c>
      <c r="M6" s="55" t="s">
        <v>87</v>
      </c>
      <c r="N6" s="55" t="s">
        <v>24</v>
      </c>
      <c r="O6" s="55" t="s">
        <v>24</v>
      </c>
      <c r="P6" s="55"/>
      <c r="Q6" s="56"/>
      <c r="R6" s="54" t="s">
        <v>24</v>
      </c>
      <c r="S6" s="55" t="s">
        <v>24</v>
      </c>
      <c r="T6" s="55" t="s">
        <v>24</v>
      </c>
      <c r="U6" s="55" t="s">
        <v>24</v>
      </c>
      <c r="V6" s="55" t="s">
        <v>24</v>
      </c>
      <c r="W6" s="55"/>
      <c r="X6" s="56"/>
      <c r="Y6" s="57" t="s">
        <v>24</v>
      </c>
      <c r="Z6" s="55" t="s">
        <v>24</v>
      </c>
      <c r="AA6" s="55" t="s">
        <v>24</v>
      </c>
      <c r="AB6" s="55" t="s">
        <v>24</v>
      </c>
      <c r="AC6" s="55" t="s">
        <v>24</v>
      </c>
      <c r="AD6" s="55"/>
      <c r="AE6" s="58"/>
      <c r="AF6" s="59">
        <v>152</v>
      </c>
      <c r="AG6" s="60"/>
      <c r="AH6" s="61">
        <v>1</v>
      </c>
      <c r="AI6" s="62" t="s">
        <v>85</v>
      </c>
    </row>
    <row r="7" spans="1:35" ht="15" customHeight="1">
      <c r="A7" s="54" t="s">
        <v>36</v>
      </c>
      <c r="B7" s="55" t="s">
        <v>37</v>
      </c>
      <c r="C7" s="56" t="s">
        <v>13</v>
      </c>
      <c r="D7" s="57" t="s">
        <v>24</v>
      </c>
      <c r="E7" s="55" t="s">
        <v>24</v>
      </c>
      <c r="F7" s="55"/>
      <c r="G7" s="55" t="s">
        <v>24</v>
      </c>
      <c r="H7" s="55" t="s">
        <v>24</v>
      </c>
      <c r="I7" s="55" t="s">
        <v>24</v>
      </c>
      <c r="J7" s="58"/>
      <c r="K7" s="54" t="s">
        <v>24</v>
      </c>
      <c r="L7" s="55" t="s">
        <v>24</v>
      </c>
      <c r="M7" s="55"/>
      <c r="N7" s="55" t="s">
        <v>24</v>
      </c>
      <c r="O7" s="55" t="s">
        <v>24</v>
      </c>
      <c r="P7" s="55" t="s">
        <v>24</v>
      </c>
      <c r="Q7" s="56"/>
      <c r="R7" s="57" t="s">
        <v>24</v>
      </c>
      <c r="S7" s="55" t="s">
        <v>24</v>
      </c>
      <c r="T7" s="55"/>
      <c r="U7" s="55" t="s">
        <v>24</v>
      </c>
      <c r="V7" s="55" t="s">
        <v>24</v>
      </c>
      <c r="W7" s="55" t="s">
        <v>24</v>
      </c>
      <c r="X7" s="56"/>
      <c r="Y7" s="57" t="s">
        <v>24</v>
      </c>
      <c r="Z7" s="55" t="s">
        <v>24</v>
      </c>
      <c r="AA7" s="55"/>
      <c r="AB7" s="55" t="s">
        <v>24</v>
      </c>
      <c r="AC7" s="55" t="s">
        <v>24</v>
      </c>
      <c r="AD7" s="55" t="s">
        <v>24</v>
      </c>
      <c r="AE7" s="58"/>
      <c r="AF7" s="59">
        <v>160</v>
      </c>
      <c r="AG7" s="60"/>
      <c r="AH7" s="61">
        <v>1</v>
      </c>
      <c r="AI7" s="62"/>
    </row>
    <row r="8" spans="1:35" ht="15" customHeight="1">
      <c r="A8" s="54" t="s">
        <v>36</v>
      </c>
      <c r="B8" s="55" t="s">
        <v>38</v>
      </c>
      <c r="C8" s="56" t="s">
        <v>14</v>
      </c>
      <c r="D8" s="57"/>
      <c r="E8" s="55"/>
      <c r="F8" s="55" t="s">
        <v>27</v>
      </c>
      <c r="G8" s="55"/>
      <c r="H8" s="55"/>
      <c r="I8" s="55"/>
      <c r="J8" s="58"/>
      <c r="K8" s="54"/>
      <c r="L8" s="55"/>
      <c r="M8" s="55" t="s">
        <v>27</v>
      </c>
      <c r="N8" s="55"/>
      <c r="O8" s="55"/>
      <c r="P8" s="55"/>
      <c r="Q8" s="56"/>
      <c r="R8" s="57"/>
      <c r="S8" s="55"/>
      <c r="T8" s="55" t="s">
        <v>27</v>
      </c>
      <c r="U8" s="55"/>
      <c r="V8" s="55"/>
      <c r="W8" s="55"/>
      <c r="X8" s="56"/>
      <c r="Y8" s="57"/>
      <c r="Z8" s="55"/>
      <c r="AA8" s="55" t="s">
        <v>27</v>
      </c>
      <c r="AB8" s="55"/>
      <c r="AC8" s="55"/>
      <c r="AD8" s="55"/>
      <c r="AE8" s="58"/>
      <c r="AF8" s="59">
        <v>28</v>
      </c>
      <c r="AG8" s="60"/>
      <c r="AH8" s="61">
        <v>0.1</v>
      </c>
      <c r="AI8" s="62" t="s">
        <v>85</v>
      </c>
    </row>
    <row r="9" spans="1:43" ht="15" customHeight="1">
      <c r="A9" s="54" t="s">
        <v>82</v>
      </c>
      <c r="B9" s="55" t="s">
        <v>35</v>
      </c>
      <c r="C9" s="56" t="s">
        <v>15</v>
      </c>
      <c r="D9" s="57" t="s">
        <v>25</v>
      </c>
      <c r="E9" s="55" t="s">
        <v>25</v>
      </c>
      <c r="F9" s="55" t="s">
        <v>25</v>
      </c>
      <c r="G9" s="55" t="s">
        <v>25</v>
      </c>
      <c r="H9" s="55" t="s">
        <v>25</v>
      </c>
      <c r="I9" s="55"/>
      <c r="J9" s="58"/>
      <c r="K9" s="54" t="s">
        <v>25</v>
      </c>
      <c r="L9" s="55" t="s">
        <v>25</v>
      </c>
      <c r="M9" s="55" t="s">
        <v>25</v>
      </c>
      <c r="N9" s="55" t="s">
        <v>25</v>
      </c>
      <c r="O9" s="55" t="s">
        <v>25</v>
      </c>
      <c r="P9" s="55"/>
      <c r="Q9" s="56"/>
      <c r="R9" s="57" t="s">
        <v>25</v>
      </c>
      <c r="S9" s="55" t="s">
        <v>25</v>
      </c>
      <c r="T9" s="55" t="s">
        <v>25</v>
      </c>
      <c r="U9" s="55" t="s">
        <v>25</v>
      </c>
      <c r="V9" s="55" t="s">
        <v>25</v>
      </c>
      <c r="W9" s="55"/>
      <c r="X9" s="56"/>
      <c r="Y9" s="57" t="s">
        <v>25</v>
      </c>
      <c r="Z9" s="55" t="s">
        <v>25</v>
      </c>
      <c r="AA9" s="55" t="s">
        <v>25</v>
      </c>
      <c r="AB9" s="55" t="s">
        <v>25</v>
      </c>
      <c r="AC9" s="55" t="s">
        <v>25</v>
      </c>
      <c r="AD9" s="55"/>
      <c r="AE9" s="58"/>
      <c r="AF9" s="59">
        <v>80</v>
      </c>
      <c r="AG9" s="60"/>
      <c r="AH9" s="61">
        <v>0.5</v>
      </c>
      <c r="AI9" s="62"/>
      <c r="AQ9" s="63"/>
    </row>
    <row r="10" spans="1:35" ht="15" customHeight="1">
      <c r="A10" s="54" t="s">
        <v>82</v>
      </c>
      <c r="B10" s="55" t="s">
        <v>39</v>
      </c>
      <c r="C10" s="56" t="s">
        <v>16</v>
      </c>
      <c r="D10" s="57"/>
      <c r="E10" s="55"/>
      <c r="F10" s="55"/>
      <c r="G10" s="55"/>
      <c r="H10" s="55"/>
      <c r="I10" s="55" t="s">
        <v>25</v>
      </c>
      <c r="J10" s="58"/>
      <c r="K10" s="54"/>
      <c r="L10" s="55"/>
      <c r="M10" s="55"/>
      <c r="N10" s="55"/>
      <c r="O10" s="55"/>
      <c r="P10" s="55" t="s">
        <v>25</v>
      </c>
      <c r="Q10" s="56"/>
      <c r="R10" s="57"/>
      <c r="S10" s="55"/>
      <c r="T10" s="55"/>
      <c r="U10" s="55"/>
      <c r="V10" s="55"/>
      <c r="W10" s="55" t="s">
        <v>25</v>
      </c>
      <c r="X10" s="56"/>
      <c r="Y10" s="57"/>
      <c r="Z10" s="55"/>
      <c r="AA10" s="55"/>
      <c r="AB10" s="55"/>
      <c r="AC10" s="55"/>
      <c r="AD10" s="55" t="s">
        <v>25</v>
      </c>
      <c r="AE10" s="58"/>
      <c r="AF10" s="59">
        <v>16</v>
      </c>
      <c r="AG10" s="60"/>
      <c r="AH10" s="61">
        <v>0.1</v>
      </c>
      <c r="AI10" s="62" t="s">
        <v>85</v>
      </c>
    </row>
    <row r="11" spans="1:35" ht="15" customHeight="1">
      <c r="A11" s="54" t="s">
        <v>40</v>
      </c>
      <c r="B11" s="55" t="s">
        <v>35</v>
      </c>
      <c r="C11" s="56" t="s">
        <v>15</v>
      </c>
      <c r="D11" s="57" t="s">
        <v>28</v>
      </c>
      <c r="E11" s="55" t="s">
        <v>28</v>
      </c>
      <c r="F11" s="55" t="s">
        <v>28</v>
      </c>
      <c r="G11" s="55" t="s">
        <v>28</v>
      </c>
      <c r="H11" s="55" t="s">
        <v>28</v>
      </c>
      <c r="I11" s="55"/>
      <c r="J11" s="58"/>
      <c r="K11" s="54" t="s">
        <v>28</v>
      </c>
      <c r="L11" s="55" t="s">
        <v>28</v>
      </c>
      <c r="M11" s="55" t="s">
        <v>28</v>
      </c>
      <c r="N11" s="55" t="s">
        <v>28</v>
      </c>
      <c r="O11" s="55" t="s">
        <v>28</v>
      </c>
      <c r="P11" s="55"/>
      <c r="Q11" s="56"/>
      <c r="R11" s="54" t="s">
        <v>28</v>
      </c>
      <c r="S11" s="55" t="s">
        <v>28</v>
      </c>
      <c r="T11" s="55" t="s">
        <v>28</v>
      </c>
      <c r="U11" s="55" t="s">
        <v>28</v>
      </c>
      <c r="V11" s="55" t="s">
        <v>28</v>
      </c>
      <c r="W11" s="55"/>
      <c r="X11" s="56"/>
      <c r="Y11" s="57" t="s">
        <v>28</v>
      </c>
      <c r="Z11" s="55" t="s">
        <v>28</v>
      </c>
      <c r="AA11" s="55" t="s">
        <v>28</v>
      </c>
      <c r="AB11" s="55" t="s">
        <v>28</v>
      </c>
      <c r="AC11" s="55" t="s">
        <v>28</v>
      </c>
      <c r="AD11" s="55"/>
      <c r="AE11" s="58"/>
      <c r="AF11" s="59">
        <v>80</v>
      </c>
      <c r="AG11" s="60"/>
      <c r="AH11" s="61">
        <v>0.5</v>
      </c>
      <c r="AI11" s="62"/>
    </row>
    <row r="12" spans="1:35" ht="15" customHeight="1">
      <c r="A12" s="54" t="s">
        <v>40</v>
      </c>
      <c r="B12" s="55" t="s">
        <v>39</v>
      </c>
      <c r="C12" s="56" t="s">
        <v>16</v>
      </c>
      <c r="D12" s="57"/>
      <c r="E12" s="55"/>
      <c r="F12" s="55"/>
      <c r="G12" s="55"/>
      <c r="H12" s="55"/>
      <c r="I12" s="55" t="s">
        <v>28</v>
      </c>
      <c r="J12" s="58"/>
      <c r="K12" s="54"/>
      <c r="L12" s="55"/>
      <c r="M12" s="55"/>
      <c r="N12" s="55"/>
      <c r="O12" s="55"/>
      <c r="P12" s="55" t="s">
        <v>28</v>
      </c>
      <c r="Q12" s="56"/>
      <c r="R12" s="57"/>
      <c r="S12" s="55"/>
      <c r="T12" s="55"/>
      <c r="U12" s="55"/>
      <c r="V12" s="55"/>
      <c r="W12" s="55" t="s">
        <v>28</v>
      </c>
      <c r="X12" s="56"/>
      <c r="Y12" s="57"/>
      <c r="Z12" s="55"/>
      <c r="AA12" s="55"/>
      <c r="AB12" s="55"/>
      <c r="AC12" s="55"/>
      <c r="AD12" s="55" t="s">
        <v>28</v>
      </c>
      <c r="AE12" s="58"/>
      <c r="AF12" s="59">
        <v>16</v>
      </c>
      <c r="AG12" s="60"/>
      <c r="AH12" s="61">
        <v>0.1</v>
      </c>
      <c r="AI12" s="62" t="s">
        <v>85</v>
      </c>
    </row>
    <row r="13" spans="1:35" ht="15" customHeight="1">
      <c r="A13" s="54" t="s">
        <v>83</v>
      </c>
      <c r="B13" s="55" t="s">
        <v>37</v>
      </c>
      <c r="C13" s="56" t="s">
        <v>17</v>
      </c>
      <c r="D13" s="57" t="s">
        <v>24</v>
      </c>
      <c r="E13" s="55" t="s">
        <v>24</v>
      </c>
      <c r="F13" s="55" t="s">
        <v>24</v>
      </c>
      <c r="G13" s="55" t="s">
        <v>24</v>
      </c>
      <c r="H13" s="55" t="s">
        <v>24</v>
      </c>
      <c r="I13" s="55"/>
      <c r="J13" s="58"/>
      <c r="K13" s="54" t="s">
        <v>24</v>
      </c>
      <c r="L13" s="55" t="s">
        <v>24</v>
      </c>
      <c r="M13" s="55" t="s">
        <v>24</v>
      </c>
      <c r="N13" s="55" t="s">
        <v>24</v>
      </c>
      <c r="O13" s="55" t="s">
        <v>24</v>
      </c>
      <c r="P13" s="55"/>
      <c r="Q13" s="56"/>
      <c r="R13" s="57" t="s">
        <v>24</v>
      </c>
      <c r="S13" s="55" t="s">
        <v>24</v>
      </c>
      <c r="T13" s="55" t="s">
        <v>24</v>
      </c>
      <c r="U13" s="55" t="s">
        <v>24</v>
      </c>
      <c r="V13" s="55" t="s">
        <v>24</v>
      </c>
      <c r="W13" s="55"/>
      <c r="X13" s="56"/>
      <c r="Y13" s="57" t="s">
        <v>24</v>
      </c>
      <c r="Z13" s="55" t="s">
        <v>24</v>
      </c>
      <c r="AA13" s="55" t="s">
        <v>24</v>
      </c>
      <c r="AB13" s="55" t="s">
        <v>24</v>
      </c>
      <c r="AC13" s="55" t="s">
        <v>24</v>
      </c>
      <c r="AD13" s="55"/>
      <c r="AE13" s="58"/>
      <c r="AF13" s="59">
        <v>160</v>
      </c>
      <c r="AG13" s="60"/>
      <c r="AH13" s="61">
        <v>1</v>
      </c>
      <c r="AI13" s="62"/>
    </row>
    <row r="14" spans="1:35" ht="15" customHeight="1">
      <c r="A14" s="54" t="s">
        <v>83</v>
      </c>
      <c r="B14" s="55" t="s">
        <v>37</v>
      </c>
      <c r="C14" s="56" t="s">
        <v>18</v>
      </c>
      <c r="D14" s="57"/>
      <c r="E14" s="55" t="s">
        <v>24</v>
      </c>
      <c r="F14" s="55" t="s">
        <v>24</v>
      </c>
      <c r="G14" s="55" t="s">
        <v>24</v>
      </c>
      <c r="H14" s="55" t="s">
        <v>24</v>
      </c>
      <c r="I14" s="55" t="s">
        <v>24</v>
      </c>
      <c r="J14" s="58"/>
      <c r="K14" s="54"/>
      <c r="L14" s="55" t="s">
        <v>24</v>
      </c>
      <c r="M14" s="55" t="s">
        <v>24</v>
      </c>
      <c r="N14" s="55" t="s">
        <v>24</v>
      </c>
      <c r="O14" s="55" t="s">
        <v>24</v>
      </c>
      <c r="P14" s="55" t="s">
        <v>24</v>
      </c>
      <c r="Q14" s="56"/>
      <c r="R14" s="57"/>
      <c r="S14" s="55" t="s">
        <v>24</v>
      </c>
      <c r="T14" s="55" t="s">
        <v>24</v>
      </c>
      <c r="U14" s="55" t="s">
        <v>24</v>
      </c>
      <c r="V14" s="55" t="s">
        <v>24</v>
      </c>
      <c r="W14" s="55" t="s">
        <v>24</v>
      </c>
      <c r="X14" s="56"/>
      <c r="Y14" s="57"/>
      <c r="Z14" s="55" t="s">
        <v>24</v>
      </c>
      <c r="AA14" s="55" t="s">
        <v>24</v>
      </c>
      <c r="AB14" s="55" t="s">
        <v>24</v>
      </c>
      <c r="AC14" s="55" t="s">
        <v>24</v>
      </c>
      <c r="AD14" s="55" t="s">
        <v>24</v>
      </c>
      <c r="AE14" s="58"/>
      <c r="AF14" s="59">
        <v>160</v>
      </c>
      <c r="AG14" s="60"/>
      <c r="AH14" s="61">
        <v>1</v>
      </c>
      <c r="AI14" s="62"/>
    </row>
    <row r="15" spans="1:35" ht="15" customHeight="1">
      <c r="A15" s="54" t="s">
        <v>83</v>
      </c>
      <c r="B15" s="55" t="s">
        <v>37</v>
      </c>
      <c r="C15" s="56" t="s">
        <v>19</v>
      </c>
      <c r="D15" s="57" t="s">
        <v>24</v>
      </c>
      <c r="E15" s="55" t="s">
        <v>24</v>
      </c>
      <c r="F15" s="55"/>
      <c r="G15" s="55" t="s">
        <v>24</v>
      </c>
      <c r="H15" s="55" t="s">
        <v>24</v>
      </c>
      <c r="I15" s="55" t="s">
        <v>24</v>
      </c>
      <c r="J15" s="58"/>
      <c r="K15" s="54" t="s">
        <v>24</v>
      </c>
      <c r="L15" s="55" t="s">
        <v>24</v>
      </c>
      <c r="M15" s="55"/>
      <c r="N15" s="55" t="s">
        <v>24</v>
      </c>
      <c r="O15" s="55" t="s">
        <v>24</v>
      </c>
      <c r="P15" s="55" t="s">
        <v>24</v>
      </c>
      <c r="Q15" s="56"/>
      <c r="R15" s="57" t="s">
        <v>24</v>
      </c>
      <c r="S15" s="55" t="s">
        <v>24</v>
      </c>
      <c r="T15" s="55"/>
      <c r="U15" s="55" t="s">
        <v>24</v>
      </c>
      <c r="V15" s="55" t="s">
        <v>24</v>
      </c>
      <c r="W15" s="55" t="s">
        <v>24</v>
      </c>
      <c r="X15" s="56"/>
      <c r="Y15" s="57" t="s">
        <v>24</v>
      </c>
      <c r="Z15" s="55" t="s">
        <v>24</v>
      </c>
      <c r="AA15" s="55"/>
      <c r="AB15" s="55" t="s">
        <v>24</v>
      </c>
      <c r="AC15" s="55" t="s">
        <v>24</v>
      </c>
      <c r="AD15" s="55" t="s">
        <v>24</v>
      </c>
      <c r="AE15" s="58"/>
      <c r="AF15" s="59">
        <v>160</v>
      </c>
      <c r="AG15" s="60"/>
      <c r="AH15" s="61">
        <v>1</v>
      </c>
      <c r="AI15" s="62"/>
    </row>
    <row r="16" spans="1:35" ht="15" customHeight="1">
      <c r="A16" s="54" t="s">
        <v>83</v>
      </c>
      <c r="B16" s="55" t="s">
        <v>38</v>
      </c>
      <c r="C16" s="56" t="s">
        <v>20</v>
      </c>
      <c r="D16" s="55" t="s">
        <v>25</v>
      </c>
      <c r="E16" s="55" t="s">
        <v>24</v>
      </c>
      <c r="F16" s="55" t="s">
        <v>25</v>
      </c>
      <c r="G16" s="55"/>
      <c r="H16" s="55"/>
      <c r="I16" s="55" t="s">
        <v>25</v>
      </c>
      <c r="J16" s="58"/>
      <c r="K16" s="54" t="s">
        <v>25</v>
      </c>
      <c r="L16" s="55" t="s">
        <v>24</v>
      </c>
      <c r="M16" s="55" t="s">
        <v>25</v>
      </c>
      <c r="N16" s="55"/>
      <c r="O16" s="55"/>
      <c r="P16" s="55" t="s">
        <v>25</v>
      </c>
      <c r="Q16" s="56"/>
      <c r="R16" s="55" t="s">
        <v>25</v>
      </c>
      <c r="S16" s="55" t="s">
        <v>24</v>
      </c>
      <c r="T16" s="55" t="s">
        <v>25</v>
      </c>
      <c r="U16" s="55"/>
      <c r="V16" s="55"/>
      <c r="W16" s="55" t="s">
        <v>25</v>
      </c>
      <c r="X16" s="56"/>
      <c r="Y16" s="57" t="s">
        <v>25</v>
      </c>
      <c r="Z16" s="55" t="s">
        <v>24</v>
      </c>
      <c r="AA16" s="55" t="s">
        <v>25</v>
      </c>
      <c r="AB16" s="55"/>
      <c r="AC16" s="55"/>
      <c r="AD16" s="55" t="s">
        <v>25</v>
      </c>
      <c r="AE16" s="58"/>
      <c r="AF16" s="59">
        <v>80</v>
      </c>
      <c r="AG16" s="60"/>
      <c r="AH16" s="61">
        <v>0.5</v>
      </c>
      <c r="AI16" s="62" t="s">
        <v>85</v>
      </c>
    </row>
    <row r="17" spans="1:35" ht="15" customHeight="1">
      <c r="A17" s="54" t="s">
        <v>83</v>
      </c>
      <c r="B17" s="55" t="s">
        <v>38</v>
      </c>
      <c r="C17" s="56" t="s">
        <v>21</v>
      </c>
      <c r="D17" s="57" t="s">
        <v>26</v>
      </c>
      <c r="E17" s="55"/>
      <c r="F17" s="55" t="s">
        <v>26</v>
      </c>
      <c r="G17" s="55"/>
      <c r="H17" s="55"/>
      <c r="I17" s="55" t="s">
        <v>26</v>
      </c>
      <c r="J17" s="58"/>
      <c r="K17" s="54" t="s">
        <v>26</v>
      </c>
      <c r="L17" s="55"/>
      <c r="M17" s="55" t="s">
        <v>26</v>
      </c>
      <c r="N17" s="55"/>
      <c r="O17" s="55"/>
      <c r="P17" s="55" t="s">
        <v>26</v>
      </c>
      <c r="Q17" s="56"/>
      <c r="R17" s="54" t="s">
        <v>26</v>
      </c>
      <c r="S17" s="55"/>
      <c r="T17" s="55" t="s">
        <v>26</v>
      </c>
      <c r="U17" s="55"/>
      <c r="V17" s="55"/>
      <c r="W17" s="55" t="s">
        <v>26</v>
      </c>
      <c r="X17" s="56"/>
      <c r="Y17" s="57" t="s">
        <v>26</v>
      </c>
      <c r="Z17" s="55"/>
      <c r="AA17" s="55" t="s">
        <v>26</v>
      </c>
      <c r="AB17" s="55"/>
      <c r="AC17" s="55"/>
      <c r="AD17" s="55" t="s">
        <v>26</v>
      </c>
      <c r="AE17" s="58"/>
      <c r="AF17" s="59">
        <v>66</v>
      </c>
      <c r="AG17" s="60"/>
      <c r="AH17" s="61">
        <v>0.4</v>
      </c>
      <c r="AI17" s="62" t="s">
        <v>85</v>
      </c>
    </row>
    <row r="18" spans="1:35" ht="15" customHeight="1" thickBot="1">
      <c r="A18" s="54" t="s">
        <v>83</v>
      </c>
      <c r="B18" s="55" t="s">
        <v>38</v>
      </c>
      <c r="C18" s="56" t="s">
        <v>22</v>
      </c>
      <c r="D18" s="57" t="s">
        <v>24</v>
      </c>
      <c r="E18" s="55"/>
      <c r="F18" s="55" t="s">
        <v>24</v>
      </c>
      <c r="G18" s="55" t="s">
        <v>24</v>
      </c>
      <c r="H18" s="55"/>
      <c r="I18" s="55" t="s">
        <v>24</v>
      </c>
      <c r="J18" s="58"/>
      <c r="K18" s="54" t="s">
        <v>24</v>
      </c>
      <c r="L18" s="55"/>
      <c r="M18" s="55" t="s">
        <v>24</v>
      </c>
      <c r="N18" s="55" t="s">
        <v>24</v>
      </c>
      <c r="O18" s="55"/>
      <c r="P18" s="55" t="s">
        <v>24</v>
      </c>
      <c r="Q18" s="56"/>
      <c r="R18" s="57" t="s">
        <v>24</v>
      </c>
      <c r="S18" s="55"/>
      <c r="T18" s="55" t="s">
        <v>24</v>
      </c>
      <c r="U18" s="55" t="s">
        <v>24</v>
      </c>
      <c r="V18" s="55"/>
      <c r="W18" s="55" t="s">
        <v>24</v>
      </c>
      <c r="X18" s="56"/>
      <c r="Y18" s="57" t="s">
        <v>24</v>
      </c>
      <c r="Z18" s="55"/>
      <c r="AA18" s="55" t="s">
        <v>24</v>
      </c>
      <c r="AB18" s="55" t="s">
        <v>24</v>
      </c>
      <c r="AC18" s="55"/>
      <c r="AD18" s="55" t="s">
        <v>24</v>
      </c>
      <c r="AE18" s="58"/>
      <c r="AF18" s="59">
        <v>128</v>
      </c>
      <c r="AG18" s="60"/>
      <c r="AH18" s="61">
        <v>0.8</v>
      </c>
      <c r="AI18" s="62" t="s">
        <v>85</v>
      </c>
    </row>
    <row r="19" spans="1:35" ht="15" customHeight="1">
      <c r="A19" s="64" t="s">
        <v>10</v>
      </c>
      <c r="B19" s="65"/>
      <c r="C19" s="66"/>
      <c r="D19" s="7">
        <v>25</v>
      </c>
      <c r="E19" s="8">
        <v>25</v>
      </c>
      <c r="F19" s="8">
        <v>25</v>
      </c>
      <c r="G19" s="8">
        <v>25</v>
      </c>
      <c r="H19" s="8">
        <v>25</v>
      </c>
      <c r="I19" s="8">
        <v>25</v>
      </c>
      <c r="J19" s="9"/>
      <c r="K19" s="11">
        <v>25</v>
      </c>
      <c r="L19" s="8">
        <v>25</v>
      </c>
      <c r="M19" s="8">
        <v>25</v>
      </c>
      <c r="N19" s="8">
        <v>25</v>
      </c>
      <c r="O19" s="8">
        <v>25</v>
      </c>
      <c r="P19" s="8">
        <v>25</v>
      </c>
      <c r="Q19" s="12"/>
      <c r="R19" s="7">
        <v>25</v>
      </c>
      <c r="S19" s="8">
        <v>25</v>
      </c>
      <c r="T19" s="8">
        <v>25</v>
      </c>
      <c r="U19" s="8">
        <v>25</v>
      </c>
      <c r="V19" s="8">
        <v>25</v>
      </c>
      <c r="W19" s="8">
        <v>25</v>
      </c>
      <c r="X19" s="9"/>
      <c r="Y19" s="11">
        <v>25</v>
      </c>
      <c r="Z19" s="8">
        <v>25</v>
      </c>
      <c r="AA19" s="8">
        <v>25</v>
      </c>
      <c r="AB19" s="8">
        <v>25</v>
      </c>
      <c r="AC19" s="8">
        <v>25</v>
      </c>
      <c r="AD19" s="8">
        <v>25</v>
      </c>
      <c r="AE19" s="9"/>
      <c r="AF19" s="116" t="s">
        <v>54</v>
      </c>
      <c r="AG19" s="117"/>
      <c r="AH19" s="117"/>
      <c r="AI19" s="118"/>
    </row>
    <row r="20" spans="1:35" ht="15" customHeight="1">
      <c r="A20" s="67" t="s">
        <v>11</v>
      </c>
      <c r="B20" s="68"/>
      <c r="C20" s="69"/>
      <c r="D20" s="5">
        <v>7</v>
      </c>
      <c r="E20" s="1">
        <v>7</v>
      </c>
      <c r="F20" s="1">
        <v>7</v>
      </c>
      <c r="G20" s="1">
        <v>7</v>
      </c>
      <c r="H20" s="1">
        <v>7</v>
      </c>
      <c r="I20" s="1">
        <v>7</v>
      </c>
      <c r="J20" s="2"/>
      <c r="K20" s="13">
        <v>7</v>
      </c>
      <c r="L20" s="1">
        <v>7</v>
      </c>
      <c r="M20" s="1">
        <v>7</v>
      </c>
      <c r="N20" s="1">
        <v>7</v>
      </c>
      <c r="O20" s="1">
        <v>7</v>
      </c>
      <c r="P20" s="1">
        <v>7</v>
      </c>
      <c r="Q20" s="14"/>
      <c r="R20" s="5">
        <v>7</v>
      </c>
      <c r="S20" s="1">
        <v>7</v>
      </c>
      <c r="T20" s="1">
        <v>7</v>
      </c>
      <c r="U20" s="1">
        <v>7</v>
      </c>
      <c r="V20" s="1">
        <v>7</v>
      </c>
      <c r="W20" s="1">
        <v>7</v>
      </c>
      <c r="X20" s="2"/>
      <c r="Y20" s="13">
        <v>7</v>
      </c>
      <c r="Z20" s="1">
        <v>7</v>
      </c>
      <c r="AA20" s="1">
        <v>7</v>
      </c>
      <c r="AB20" s="1">
        <v>7</v>
      </c>
      <c r="AC20" s="1">
        <v>7</v>
      </c>
      <c r="AD20" s="1">
        <v>7</v>
      </c>
      <c r="AE20" s="2"/>
      <c r="AF20" s="119"/>
      <c r="AG20" s="120"/>
      <c r="AH20" s="120"/>
      <c r="AI20" s="121"/>
    </row>
    <row r="21" spans="1:35" ht="15" customHeight="1">
      <c r="A21" s="129" t="s">
        <v>120</v>
      </c>
      <c r="B21" s="130"/>
      <c r="C21" s="131"/>
      <c r="D21" s="6">
        <f>IF(D19="","",IF(D19&gt;15,ROUNDDOWN(((D19/5)-2)*D20,1),D20))</f>
        <v>21</v>
      </c>
      <c r="E21" s="3">
        <f aca="true" t="shared" si="0" ref="E21:AE21">IF(E19="","",IF(E19&gt;15,ROUNDDOWN(((E19/5)-2)*E20,1),E20))</f>
        <v>21</v>
      </c>
      <c r="F21" s="3">
        <f t="shared" si="0"/>
        <v>21</v>
      </c>
      <c r="G21" s="3">
        <f t="shared" si="0"/>
        <v>21</v>
      </c>
      <c r="H21" s="3">
        <f t="shared" si="0"/>
        <v>21</v>
      </c>
      <c r="I21" s="3">
        <f t="shared" si="0"/>
        <v>21</v>
      </c>
      <c r="J21" s="4">
        <f t="shared" si="0"/>
      </c>
      <c r="K21" s="15">
        <f t="shared" si="0"/>
        <v>21</v>
      </c>
      <c r="L21" s="3">
        <f t="shared" si="0"/>
        <v>21</v>
      </c>
      <c r="M21" s="3">
        <f t="shared" si="0"/>
        <v>21</v>
      </c>
      <c r="N21" s="3">
        <f t="shared" si="0"/>
        <v>21</v>
      </c>
      <c r="O21" s="3">
        <f t="shared" si="0"/>
        <v>21</v>
      </c>
      <c r="P21" s="3">
        <f t="shared" si="0"/>
        <v>21</v>
      </c>
      <c r="Q21" s="16">
        <f t="shared" si="0"/>
      </c>
      <c r="R21" s="10">
        <f t="shared" si="0"/>
        <v>21</v>
      </c>
      <c r="S21" s="3">
        <f t="shared" si="0"/>
        <v>21</v>
      </c>
      <c r="T21" s="3">
        <f t="shared" si="0"/>
        <v>21</v>
      </c>
      <c r="U21" s="3">
        <f t="shared" si="0"/>
        <v>21</v>
      </c>
      <c r="V21" s="3">
        <f t="shared" si="0"/>
        <v>21</v>
      </c>
      <c r="W21" s="3">
        <f t="shared" si="0"/>
        <v>21</v>
      </c>
      <c r="X21" s="4">
        <f t="shared" si="0"/>
      </c>
      <c r="Y21" s="15">
        <f t="shared" si="0"/>
        <v>21</v>
      </c>
      <c r="Z21" s="3">
        <f t="shared" si="0"/>
        <v>21</v>
      </c>
      <c r="AA21" s="3">
        <f t="shared" si="0"/>
        <v>21</v>
      </c>
      <c r="AB21" s="3">
        <f t="shared" si="0"/>
        <v>21</v>
      </c>
      <c r="AC21" s="3">
        <f t="shared" si="0"/>
        <v>21</v>
      </c>
      <c r="AD21" s="3">
        <f t="shared" si="0"/>
        <v>21</v>
      </c>
      <c r="AE21" s="4">
        <f t="shared" si="0"/>
      </c>
      <c r="AF21" s="122" t="s">
        <v>55</v>
      </c>
      <c r="AG21" s="123"/>
      <c r="AH21" s="123"/>
      <c r="AI21" s="124"/>
    </row>
    <row r="22" spans="1:35" ht="15" customHeight="1">
      <c r="A22" s="129" t="s">
        <v>121</v>
      </c>
      <c r="B22" s="130"/>
      <c r="C22" s="131"/>
      <c r="D22" s="5">
        <v>28.5</v>
      </c>
      <c r="E22" s="1">
        <v>28</v>
      </c>
      <c r="F22" s="1">
        <v>28.5</v>
      </c>
      <c r="G22" s="1">
        <v>28</v>
      </c>
      <c r="H22" s="1">
        <v>21</v>
      </c>
      <c r="I22" s="1">
        <v>28.5</v>
      </c>
      <c r="J22" s="2"/>
      <c r="K22" s="13">
        <v>28.5</v>
      </c>
      <c r="L22" s="1">
        <v>28</v>
      </c>
      <c r="M22" s="1">
        <v>28.5</v>
      </c>
      <c r="N22" s="1">
        <v>28</v>
      </c>
      <c r="O22" s="1">
        <v>21</v>
      </c>
      <c r="P22" s="1">
        <v>28.5</v>
      </c>
      <c r="Q22" s="14"/>
      <c r="R22" s="5">
        <v>28.5</v>
      </c>
      <c r="S22" s="1">
        <v>28</v>
      </c>
      <c r="T22" s="1">
        <v>28.5</v>
      </c>
      <c r="U22" s="1">
        <v>28</v>
      </c>
      <c r="V22" s="1">
        <v>21</v>
      </c>
      <c r="W22" s="1">
        <v>28.5</v>
      </c>
      <c r="X22" s="2"/>
      <c r="Y22" s="13">
        <v>28.5</v>
      </c>
      <c r="Z22" s="1">
        <v>28</v>
      </c>
      <c r="AA22" s="1">
        <v>28.5</v>
      </c>
      <c r="AB22" s="1">
        <v>28</v>
      </c>
      <c r="AC22" s="1">
        <v>21</v>
      </c>
      <c r="AD22" s="1">
        <v>28.5</v>
      </c>
      <c r="AE22" s="2"/>
      <c r="AF22" s="122"/>
      <c r="AG22" s="123"/>
      <c r="AH22" s="123"/>
      <c r="AI22" s="124"/>
    </row>
    <row r="23" spans="1:35" ht="15" customHeight="1" thickBot="1">
      <c r="A23" s="70" t="s">
        <v>23</v>
      </c>
      <c r="B23" s="71"/>
      <c r="C23" s="72"/>
      <c r="D23" s="73" t="str">
        <f>IF(D19="","",IF(D21&lt;=D22,"○","×"))</f>
        <v>○</v>
      </c>
      <c r="E23" s="51" t="str">
        <f aca="true" t="shared" si="1" ref="E23:AE23">IF(E19="","",IF(E21&lt;=E22,"○","×"))</f>
        <v>○</v>
      </c>
      <c r="F23" s="51" t="str">
        <f t="shared" si="1"/>
        <v>○</v>
      </c>
      <c r="G23" s="51" t="str">
        <f t="shared" si="1"/>
        <v>○</v>
      </c>
      <c r="H23" s="51" t="str">
        <f t="shared" si="1"/>
        <v>○</v>
      </c>
      <c r="I23" s="51" t="str">
        <f t="shared" si="1"/>
        <v>○</v>
      </c>
      <c r="J23" s="53">
        <f t="shared" si="1"/>
      </c>
      <c r="K23" s="74" t="str">
        <f t="shared" si="1"/>
        <v>○</v>
      </c>
      <c r="L23" s="51" t="str">
        <f t="shared" si="1"/>
        <v>○</v>
      </c>
      <c r="M23" s="51" t="str">
        <f t="shared" si="1"/>
        <v>○</v>
      </c>
      <c r="N23" s="51" t="str">
        <f t="shared" si="1"/>
        <v>○</v>
      </c>
      <c r="O23" s="51" t="str">
        <f t="shared" si="1"/>
        <v>○</v>
      </c>
      <c r="P23" s="51" t="str">
        <f t="shared" si="1"/>
        <v>○</v>
      </c>
      <c r="Q23" s="52">
        <f t="shared" si="1"/>
      </c>
      <c r="R23" s="73" t="str">
        <f t="shared" si="1"/>
        <v>○</v>
      </c>
      <c r="S23" s="51" t="str">
        <f t="shared" si="1"/>
        <v>○</v>
      </c>
      <c r="T23" s="51" t="str">
        <f t="shared" si="1"/>
        <v>○</v>
      </c>
      <c r="U23" s="51" t="str">
        <f t="shared" si="1"/>
        <v>○</v>
      </c>
      <c r="V23" s="51" t="str">
        <f t="shared" si="1"/>
        <v>○</v>
      </c>
      <c r="W23" s="51" t="str">
        <f t="shared" si="1"/>
        <v>○</v>
      </c>
      <c r="X23" s="53">
        <f t="shared" si="1"/>
      </c>
      <c r="Y23" s="74" t="str">
        <f t="shared" si="1"/>
        <v>○</v>
      </c>
      <c r="Z23" s="51" t="str">
        <f t="shared" si="1"/>
        <v>○</v>
      </c>
      <c r="AA23" s="51" t="str">
        <f t="shared" si="1"/>
        <v>○</v>
      </c>
      <c r="AB23" s="51" t="str">
        <f t="shared" si="1"/>
        <v>○</v>
      </c>
      <c r="AC23" s="51" t="str">
        <f t="shared" si="1"/>
        <v>○</v>
      </c>
      <c r="AD23" s="51" t="str">
        <f t="shared" si="1"/>
        <v>○</v>
      </c>
      <c r="AE23" s="53">
        <f t="shared" si="1"/>
      </c>
      <c r="AF23" s="133" t="s">
        <v>122</v>
      </c>
      <c r="AG23" s="134"/>
      <c r="AH23" s="134"/>
      <c r="AI23" s="135"/>
    </row>
    <row r="24" spans="1:34" ht="15" customHeight="1">
      <c r="A24" s="132" t="s">
        <v>123</v>
      </c>
      <c r="B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row>
    <row r="25" spans="1:35" ht="15" customHeight="1">
      <c r="A25" s="75" t="s">
        <v>53</v>
      </c>
      <c r="B25" s="76"/>
      <c r="D25" s="17" t="s">
        <v>50</v>
      </c>
      <c r="E25" s="18"/>
      <c r="F25" s="17" t="s">
        <v>51</v>
      </c>
      <c r="G25" s="19"/>
      <c r="H25" s="19"/>
      <c r="I25" s="19"/>
      <c r="J25" s="18"/>
      <c r="K25" s="17" t="s">
        <v>57</v>
      </c>
      <c r="L25" s="18"/>
      <c r="M25" s="17" t="s">
        <v>58</v>
      </c>
      <c r="N25" s="18"/>
      <c r="O25" s="17" t="s">
        <v>56</v>
      </c>
      <c r="P25" s="18"/>
      <c r="R25" s="17" t="s">
        <v>50</v>
      </c>
      <c r="S25" s="18"/>
      <c r="T25" s="17" t="s">
        <v>51</v>
      </c>
      <c r="U25" s="19"/>
      <c r="V25" s="19"/>
      <c r="W25" s="19"/>
      <c r="X25" s="18"/>
      <c r="Y25" s="17" t="s">
        <v>57</v>
      </c>
      <c r="Z25" s="18"/>
      <c r="AA25" s="17" t="s">
        <v>58</v>
      </c>
      <c r="AB25" s="18"/>
      <c r="AC25" s="17" t="s">
        <v>56</v>
      </c>
      <c r="AD25" s="18"/>
      <c r="AF25" s="75" t="s">
        <v>79</v>
      </c>
      <c r="AG25" s="77"/>
      <c r="AH25" s="76"/>
      <c r="AI25" s="78" t="s">
        <v>78</v>
      </c>
    </row>
    <row r="26" spans="1:35" ht="15" customHeight="1">
      <c r="A26" s="79" t="s">
        <v>46</v>
      </c>
      <c r="B26" s="80"/>
      <c r="D26" s="81" t="s">
        <v>52</v>
      </c>
      <c r="E26" s="82"/>
      <c r="F26" s="83">
        <v>0.3541666666666667</v>
      </c>
      <c r="G26" s="84"/>
      <c r="H26" s="85" t="s">
        <v>42</v>
      </c>
      <c r="I26" s="86">
        <v>0.7291666666666666</v>
      </c>
      <c r="J26" s="87"/>
      <c r="K26" s="88">
        <v>8</v>
      </c>
      <c r="L26" s="89"/>
      <c r="M26" s="88">
        <v>1</v>
      </c>
      <c r="N26" s="89"/>
      <c r="O26" s="88">
        <v>7</v>
      </c>
      <c r="P26" s="89"/>
      <c r="R26" s="81" t="s">
        <v>62</v>
      </c>
      <c r="S26" s="82"/>
      <c r="T26" s="83">
        <v>0.5416666666666666</v>
      </c>
      <c r="U26" s="84"/>
      <c r="V26" s="85" t="s">
        <v>42</v>
      </c>
      <c r="W26" s="86">
        <v>0.6666666666666666</v>
      </c>
      <c r="X26" s="87"/>
      <c r="Y26" s="103">
        <v>3</v>
      </c>
      <c r="Z26" s="104"/>
      <c r="AA26" s="88">
        <v>0</v>
      </c>
      <c r="AB26" s="89"/>
      <c r="AC26" s="88">
        <v>3</v>
      </c>
      <c r="AD26" s="89"/>
      <c r="AF26" s="90">
        <v>0.3541666666666667</v>
      </c>
      <c r="AG26" s="91" t="s">
        <v>77</v>
      </c>
      <c r="AH26" s="92">
        <v>0.7291666666666666</v>
      </c>
      <c r="AI26" s="93">
        <v>9</v>
      </c>
    </row>
    <row r="27" spans="1:35" ht="15" customHeight="1">
      <c r="A27" s="94" t="s">
        <v>47</v>
      </c>
      <c r="B27" s="95"/>
      <c r="D27" s="96" t="s">
        <v>59</v>
      </c>
      <c r="E27" s="97"/>
      <c r="F27" s="98">
        <v>0.3541666666666667</v>
      </c>
      <c r="G27" s="99"/>
      <c r="H27" s="100" t="s">
        <v>42</v>
      </c>
      <c r="I27" s="101">
        <v>0.5208333333333334</v>
      </c>
      <c r="J27" s="102"/>
      <c r="K27" s="103">
        <v>4</v>
      </c>
      <c r="L27" s="104"/>
      <c r="M27" s="103">
        <v>0</v>
      </c>
      <c r="N27" s="104"/>
      <c r="O27" s="103">
        <v>3</v>
      </c>
      <c r="P27" s="104"/>
      <c r="R27" s="96" t="s">
        <v>63</v>
      </c>
      <c r="S27" s="97"/>
      <c r="T27" s="98">
        <v>0.5208333333333334</v>
      </c>
      <c r="U27" s="99"/>
      <c r="V27" s="100" t="s">
        <v>42</v>
      </c>
      <c r="W27" s="101">
        <v>0.7291666666666666</v>
      </c>
      <c r="X27" s="102"/>
      <c r="Y27" s="103">
        <v>4</v>
      </c>
      <c r="Z27" s="104"/>
      <c r="AA27" s="103">
        <v>1</v>
      </c>
      <c r="AB27" s="104"/>
      <c r="AC27" s="103">
        <v>4</v>
      </c>
      <c r="AD27" s="104"/>
      <c r="AF27" s="75" t="s">
        <v>80</v>
      </c>
      <c r="AG27" s="77"/>
      <c r="AH27" s="76"/>
      <c r="AI27" s="78" t="s">
        <v>78</v>
      </c>
    </row>
    <row r="28" spans="1:35" ht="15" customHeight="1">
      <c r="A28" s="94" t="s">
        <v>48</v>
      </c>
      <c r="B28" s="95"/>
      <c r="D28" s="96" t="s">
        <v>60</v>
      </c>
      <c r="E28" s="97"/>
      <c r="F28" s="98">
        <v>0.5</v>
      </c>
      <c r="G28" s="99"/>
      <c r="H28" s="100" t="s">
        <v>42</v>
      </c>
      <c r="I28" s="101">
        <v>0.7291666666666666</v>
      </c>
      <c r="J28" s="102"/>
      <c r="K28" s="103">
        <v>5.5</v>
      </c>
      <c r="L28" s="104"/>
      <c r="M28" s="103">
        <v>0</v>
      </c>
      <c r="N28" s="104"/>
      <c r="O28" s="103">
        <v>4.5</v>
      </c>
      <c r="P28" s="104"/>
      <c r="R28" s="96" t="s">
        <v>64</v>
      </c>
      <c r="S28" s="97"/>
      <c r="T28" s="98" t="s">
        <v>67</v>
      </c>
      <c r="U28" s="99"/>
      <c r="V28" s="100"/>
      <c r="W28" s="101"/>
      <c r="X28" s="102"/>
      <c r="Y28" s="103"/>
      <c r="Z28" s="104"/>
      <c r="AA28" s="103"/>
      <c r="AB28" s="104"/>
      <c r="AC28" s="103"/>
      <c r="AD28" s="104"/>
      <c r="AF28" s="90">
        <v>0.3958333333333333</v>
      </c>
      <c r="AG28" s="91" t="s">
        <v>77</v>
      </c>
      <c r="AH28" s="92">
        <v>0.6875</v>
      </c>
      <c r="AI28" s="93">
        <v>7</v>
      </c>
    </row>
    <row r="29" spans="1:35" ht="15" customHeight="1">
      <c r="A29" s="94" t="s">
        <v>49</v>
      </c>
      <c r="B29" s="95"/>
      <c r="D29" s="96" t="s">
        <v>61</v>
      </c>
      <c r="E29" s="97"/>
      <c r="F29" s="98">
        <v>0.375</v>
      </c>
      <c r="G29" s="99"/>
      <c r="H29" s="100" t="s">
        <v>42</v>
      </c>
      <c r="I29" s="101">
        <v>0.7083333333333334</v>
      </c>
      <c r="J29" s="102"/>
      <c r="K29" s="103">
        <v>7</v>
      </c>
      <c r="L29" s="104"/>
      <c r="M29" s="103">
        <v>1</v>
      </c>
      <c r="N29" s="104"/>
      <c r="O29" s="103">
        <v>7</v>
      </c>
      <c r="P29" s="104"/>
      <c r="R29" s="96" t="s">
        <v>65</v>
      </c>
      <c r="S29" s="97"/>
      <c r="T29" s="98" t="s">
        <v>66</v>
      </c>
      <c r="U29" s="99"/>
      <c r="V29" s="100"/>
      <c r="W29" s="101"/>
      <c r="X29" s="102"/>
      <c r="Y29" s="103"/>
      <c r="Z29" s="104"/>
      <c r="AA29" s="103"/>
      <c r="AB29" s="104"/>
      <c r="AC29" s="103"/>
      <c r="AD29" s="104"/>
      <c r="AF29" s="126" t="s">
        <v>118</v>
      </c>
      <c r="AG29" s="127"/>
      <c r="AH29" s="127"/>
      <c r="AI29" s="128"/>
    </row>
    <row r="30" spans="1:35" ht="15" customHeight="1">
      <c r="A30" s="63"/>
      <c r="D30" s="105"/>
      <c r="E30" s="105"/>
      <c r="F30" s="106"/>
      <c r="G30" s="106"/>
      <c r="H30" s="107"/>
      <c r="I30" s="108"/>
      <c r="J30" s="108"/>
      <c r="K30" s="26"/>
      <c r="L30" s="26"/>
      <c r="M30" s="26"/>
      <c r="N30" s="26"/>
      <c r="O30" s="26"/>
      <c r="P30" s="26"/>
      <c r="Q30" s="63"/>
      <c r="R30" s="105"/>
      <c r="S30" s="105"/>
      <c r="T30" s="106"/>
      <c r="U30" s="106"/>
      <c r="V30" s="107"/>
      <c r="W30" s="108"/>
      <c r="X30" s="108"/>
      <c r="Y30" s="26"/>
      <c r="Z30" s="26"/>
      <c r="AA30" s="26"/>
      <c r="AB30" s="26"/>
      <c r="AC30" s="26"/>
      <c r="AD30" s="26"/>
      <c r="AE30" s="63"/>
      <c r="AF30" s="96">
        <v>160</v>
      </c>
      <c r="AG30" s="125"/>
      <c r="AH30" s="125"/>
      <c r="AI30" s="40" t="s">
        <v>119</v>
      </c>
    </row>
    <row r="31" spans="1:34" ht="15" customHeight="1">
      <c r="A31" s="63"/>
      <c r="B31" s="63" t="s">
        <v>99</v>
      </c>
      <c r="C31" s="63"/>
      <c r="D31" s="63"/>
      <c r="E31" s="63"/>
      <c r="G31" s="63"/>
      <c r="H31" s="109"/>
      <c r="N31" s="63"/>
      <c r="O31" s="63"/>
      <c r="P31" s="63"/>
      <c r="Q31" s="63"/>
      <c r="R31" s="63"/>
      <c r="V31" s="109"/>
      <c r="Y31" s="63"/>
      <c r="Z31" s="63"/>
      <c r="AA31" s="63"/>
      <c r="AD31" s="63"/>
      <c r="AG31" s="109"/>
      <c r="AH31" s="63"/>
    </row>
    <row r="32" ht="15" customHeight="1">
      <c r="B32" s="24" t="s">
        <v>98</v>
      </c>
    </row>
    <row r="33" ht="15" customHeight="1">
      <c r="C33" s="24" t="s">
        <v>88</v>
      </c>
    </row>
    <row r="34" ht="15" customHeight="1">
      <c r="C34" s="24" t="s">
        <v>89</v>
      </c>
    </row>
    <row r="35" ht="15" customHeight="1">
      <c r="C35" s="24" t="s">
        <v>90</v>
      </c>
    </row>
    <row r="36" ht="15" customHeight="1">
      <c r="C36" s="24" t="s">
        <v>91</v>
      </c>
    </row>
    <row r="37" ht="15" customHeight="1">
      <c r="C37" s="24" t="s">
        <v>92</v>
      </c>
    </row>
    <row r="38" ht="15" customHeight="1">
      <c r="C38" s="24" t="s">
        <v>93</v>
      </c>
    </row>
    <row r="39" ht="15" customHeight="1">
      <c r="C39" s="24" t="s">
        <v>94</v>
      </c>
    </row>
    <row r="40" ht="15" customHeight="1">
      <c r="C40" s="24" t="s">
        <v>95</v>
      </c>
    </row>
    <row r="41" ht="15" customHeight="1">
      <c r="C41" s="24" t="s">
        <v>96</v>
      </c>
    </row>
    <row r="42" ht="15" customHeight="1">
      <c r="C42" s="24" t="s">
        <v>97</v>
      </c>
    </row>
    <row r="44" ht="15" customHeight="1">
      <c r="B44" s="24" t="s">
        <v>100</v>
      </c>
    </row>
    <row r="45" spans="3:5" ht="15" customHeight="1">
      <c r="C45" s="24" t="s">
        <v>113</v>
      </c>
      <c r="E45" s="24" t="s">
        <v>101</v>
      </c>
    </row>
    <row r="46" spans="3:5" ht="15" customHeight="1">
      <c r="C46" s="24" t="s">
        <v>114</v>
      </c>
      <c r="E46" s="24" t="s">
        <v>102</v>
      </c>
    </row>
    <row r="47" ht="15" customHeight="1">
      <c r="E47" s="24" t="s">
        <v>112</v>
      </c>
    </row>
    <row r="48" spans="3:5" ht="15" customHeight="1">
      <c r="C48" s="24" t="s">
        <v>115</v>
      </c>
      <c r="E48" s="24" t="s">
        <v>103</v>
      </c>
    </row>
    <row r="49" ht="15" customHeight="1">
      <c r="E49" s="24" t="s">
        <v>104</v>
      </c>
    </row>
    <row r="50" ht="15" customHeight="1">
      <c r="E50" s="24" t="s">
        <v>105</v>
      </c>
    </row>
    <row r="51" ht="15" customHeight="1">
      <c r="E51" s="24" t="s">
        <v>106</v>
      </c>
    </row>
    <row r="52" spans="3:5" ht="15" customHeight="1">
      <c r="C52" s="24" t="s">
        <v>116</v>
      </c>
      <c r="E52" s="24" t="s">
        <v>107</v>
      </c>
    </row>
    <row r="53" spans="3:5" ht="15" customHeight="1">
      <c r="C53" s="24" t="s">
        <v>117</v>
      </c>
      <c r="E53" s="24" t="s">
        <v>108</v>
      </c>
    </row>
    <row r="54" ht="15" customHeight="1">
      <c r="E54" s="24" t="s">
        <v>109</v>
      </c>
    </row>
    <row r="55" ht="15" customHeight="1">
      <c r="E55" s="24" t="s">
        <v>110</v>
      </c>
    </row>
    <row r="56" ht="15" customHeight="1">
      <c r="E56" s="24" t="s">
        <v>111</v>
      </c>
    </row>
  </sheetData>
  <sheetProtection/>
  <mergeCells count="104">
    <mergeCell ref="AA30:AB30"/>
    <mergeCell ref="AC30:AD30"/>
    <mergeCell ref="AG3:AG5"/>
    <mergeCell ref="AF1:AI1"/>
    <mergeCell ref="N2:AB2"/>
    <mergeCell ref="Y26:Z26"/>
    <mergeCell ref="AF30:AH30"/>
    <mergeCell ref="AF21:AI22"/>
    <mergeCell ref="AF23:AI23"/>
    <mergeCell ref="D30:E30"/>
    <mergeCell ref="F30:G30"/>
    <mergeCell ref="I30:J30"/>
    <mergeCell ref="K30:L30"/>
    <mergeCell ref="M30:N30"/>
    <mergeCell ref="O30:P30"/>
    <mergeCell ref="A20:C20"/>
    <mergeCell ref="A21:C21"/>
    <mergeCell ref="A22:C22"/>
    <mergeCell ref="A23:C23"/>
    <mergeCell ref="AF19:AI20"/>
    <mergeCell ref="A19:C19"/>
    <mergeCell ref="Y3:AE3"/>
    <mergeCell ref="AF3:AF5"/>
    <mergeCell ref="AH3:AH5"/>
    <mergeCell ref="AI3:AI5"/>
    <mergeCell ref="J2:M2"/>
    <mergeCell ref="A3:A5"/>
    <mergeCell ref="B3:B5"/>
    <mergeCell ref="C3:C5"/>
    <mergeCell ref="D3:J3"/>
    <mergeCell ref="K3:Q3"/>
    <mergeCell ref="R3:X3"/>
    <mergeCell ref="F25:J25"/>
    <mergeCell ref="F27:G27"/>
    <mergeCell ref="I27:J27"/>
    <mergeCell ref="K27:L27"/>
    <mergeCell ref="O26:P26"/>
    <mergeCell ref="O25:P25"/>
    <mergeCell ref="M26:N26"/>
    <mergeCell ref="M25:N25"/>
    <mergeCell ref="K26:L26"/>
    <mergeCell ref="K25:L25"/>
    <mergeCell ref="AF27:AH27"/>
    <mergeCell ref="AF29:AI29"/>
    <mergeCell ref="W26:X26"/>
    <mergeCell ref="I26:J26"/>
    <mergeCell ref="F26:G26"/>
    <mergeCell ref="R30:S30"/>
    <mergeCell ref="T30:U30"/>
    <mergeCell ref="W30:X30"/>
    <mergeCell ref="Y30:Z30"/>
    <mergeCell ref="AA26:AB26"/>
    <mergeCell ref="AC26:AD26"/>
    <mergeCell ref="AF25:AH25"/>
    <mergeCell ref="T25:X25"/>
    <mergeCell ref="Y25:Z25"/>
    <mergeCell ref="AA25:AB25"/>
    <mergeCell ref="A29:B29"/>
    <mergeCell ref="A28:B28"/>
    <mergeCell ref="A27:B27"/>
    <mergeCell ref="A26:B26"/>
    <mergeCell ref="A25:B25"/>
    <mergeCell ref="AC25:AD25"/>
    <mergeCell ref="T26:U26"/>
    <mergeCell ref="W29:X29"/>
    <mergeCell ref="AC27:AD27"/>
    <mergeCell ref="F28:G28"/>
    <mergeCell ref="I28:J28"/>
    <mergeCell ref="K28:L28"/>
    <mergeCell ref="M28:N28"/>
    <mergeCell ref="O28:P28"/>
    <mergeCell ref="T28:U28"/>
    <mergeCell ref="W28:X28"/>
    <mergeCell ref="Y28:Z28"/>
    <mergeCell ref="W27:X27"/>
    <mergeCell ref="Y27:Z27"/>
    <mergeCell ref="AA28:AB28"/>
    <mergeCell ref="AC28:AD28"/>
    <mergeCell ref="F29:G29"/>
    <mergeCell ref="I29:J29"/>
    <mergeCell ref="K29:L29"/>
    <mergeCell ref="M29:N29"/>
    <mergeCell ref="O29:P29"/>
    <mergeCell ref="T29:U29"/>
    <mergeCell ref="D29:E29"/>
    <mergeCell ref="D28:E28"/>
    <mergeCell ref="D27:E27"/>
    <mergeCell ref="D26:E26"/>
    <mergeCell ref="D25:E25"/>
    <mergeCell ref="R25:S25"/>
    <mergeCell ref="R26:S26"/>
    <mergeCell ref="R27:S27"/>
    <mergeCell ref="M27:N27"/>
    <mergeCell ref="O27:P27"/>
    <mergeCell ref="AA27:AB27"/>
    <mergeCell ref="R28:S28"/>
    <mergeCell ref="R29:S29"/>
    <mergeCell ref="V1:W1"/>
    <mergeCell ref="N1:O1"/>
    <mergeCell ref="Y29:Z29"/>
    <mergeCell ref="AA29:AB29"/>
    <mergeCell ref="AC29:AD29"/>
    <mergeCell ref="T27:U27"/>
  </mergeCells>
  <printOptions horizontalCentered="1"/>
  <pageMargins left="0.4724409448818898" right="0.4724409448818898" top="0.7874015748031497" bottom="0.4724409448818898" header="0.31496062992125984" footer="0.2362204724409449"/>
  <pageSetup firstPageNumber="74" useFirstPageNumber="1" horizontalDpi="600" verticalDpi="600" orientation="landscape" paperSize="9" r:id="rId1"/>
  <rowBreaks count="1" manualBreakCount="1">
    <brk id="30"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大分市</cp:lastModifiedBy>
  <cp:lastPrinted>2022-08-29T04:29:17Z</cp:lastPrinted>
  <dcterms:created xsi:type="dcterms:W3CDTF">1999-06-02T00:26:22Z</dcterms:created>
  <dcterms:modified xsi:type="dcterms:W3CDTF">2022-08-29T04:32:18Z</dcterms:modified>
  <cp:category/>
  <cp:version/>
  <cp:contentType/>
  <cp:contentStatus/>
</cp:coreProperties>
</file>