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317B9F75-90C0-4DB8-9AF4-819F2B7D510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介護予防ケアマネジメント" sheetId="1" r:id="rId1"/>
  </sheets>
  <definedNames>
    <definedName name="_xlnm.Print_Titles" localSheetId="0">介護予防ケアマネジメント!$1:$3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H67" i="1" s="1"/>
  <c r="I65" i="1"/>
  <c r="H65" i="1" s="1"/>
  <c r="I66" i="1"/>
  <c r="H66" i="1" s="1"/>
  <c r="I63" i="1"/>
  <c r="H63" i="1" s="1"/>
  <c r="I61" i="1"/>
  <c r="H61" i="1"/>
  <c r="I59" i="1"/>
  <c r="H59" i="1"/>
  <c r="I57" i="1"/>
  <c r="H57" i="1" s="1"/>
  <c r="I55" i="1"/>
  <c r="H55" i="1" s="1"/>
  <c r="I53" i="1"/>
  <c r="H53" i="1" s="1"/>
  <c r="I51" i="1"/>
  <c r="H51" i="1" s="1"/>
  <c r="I49" i="1"/>
  <c r="H49" i="1" s="1"/>
  <c r="I47" i="1"/>
  <c r="H47" i="1"/>
  <c r="I45" i="1"/>
  <c r="H45" i="1" s="1"/>
  <c r="I43" i="1"/>
  <c r="H43" i="1" s="1"/>
  <c r="I41" i="1"/>
  <c r="H41" i="1" s="1"/>
  <c r="I39" i="1"/>
  <c r="H39" i="1" s="1"/>
  <c r="I37" i="1"/>
  <c r="H37" i="1" s="1"/>
  <c r="I35" i="1"/>
  <c r="H35" i="1" s="1"/>
  <c r="I33" i="1"/>
  <c r="H33" i="1"/>
  <c r="I31" i="1"/>
  <c r="H31" i="1" s="1"/>
  <c r="I29" i="1"/>
  <c r="H29" i="1"/>
  <c r="I27" i="1"/>
  <c r="H27" i="1"/>
  <c r="I25" i="1"/>
  <c r="H25" i="1" s="1"/>
  <c r="I23" i="1"/>
  <c r="H23" i="1" s="1"/>
  <c r="I21" i="1"/>
  <c r="H21" i="1"/>
  <c r="I19" i="1"/>
  <c r="H19" i="1" s="1"/>
  <c r="I17" i="1"/>
  <c r="H17" i="1" s="1"/>
  <c r="I15" i="1"/>
  <c r="H15" i="1" s="1"/>
  <c r="I13" i="1"/>
  <c r="H13" i="1"/>
  <c r="I11" i="1"/>
  <c r="H11" i="1" s="1"/>
  <c r="I9" i="1"/>
  <c r="H9" i="1" s="1"/>
  <c r="I7" i="1"/>
  <c r="H7" i="1"/>
  <c r="I5" i="1"/>
  <c r="H5" i="1" s="1"/>
  <c r="I64" i="1"/>
  <c r="H64" i="1" s="1"/>
  <c r="I62" i="1"/>
  <c r="H62" i="1" s="1"/>
  <c r="I60" i="1"/>
  <c r="H60" i="1" s="1"/>
  <c r="I58" i="1"/>
  <c r="H58" i="1" s="1"/>
  <c r="I56" i="1"/>
  <c r="H56" i="1" s="1"/>
  <c r="I54" i="1"/>
  <c r="H54" i="1" s="1"/>
  <c r="I52" i="1"/>
  <c r="H52" i="1" s="1"/>
  <c r="I50" i="1" l="1"/>
  <c r="H50" i="1" s="1"/>
  <c r="I48" i="1"/>
  <c r="H48" i="1" s="1"/>
  <c r="I46" i="1"/>
  <c r="H46" i="1" s="1"/>
  <c r="I44" i="1"/>
  <c r="H44" i="1" s="1"/>
  <c r="I6" i="1"/>
  <c r="H6" i="1" s="1"/>
  <c r="I8" i="1"/>
  <c r="H8" i="1" s="1"/>
  <c r="I10" i="1"/>
  <c r="H10" i="1" s="1"/>
  <c r="I12" i="1"/>
  <c r="H12" i="1" s="1"/>
  <c r="I14" i="1"/>
  <c r="H14" i="1" s="1"/>
  <c r="I16" i="1"/>
  <c r="H16" i="1" s="1"/>
  <c r="I18" i="1"/>
  <c r="H18" i="1" s="1"/>
  <c r="I20" i="1"/>
  <c r="H20" i="1" s="1"/>
  <c r="I22" i="1"/>
  <c r="H22" i="1" s="1"/>
  <c r="I24" i="1"/>
  <c r="H24" i="1" s="1"/>
  <c r="I26" i="1"/>
  <c r="H26" i="1" s="1"/>
  <c r="I28" i="1"/>
  <c r="H28" i="1" s="1"/>
  <c r="I30" i="1"/>
  <c r="H30" i="1" s="1"/>
  <c r="I32" i="1"/>
  <c r="H32" i="1" s="1"/>
  <c r="I34" i="1"/>
  <c r="H34" i="1" s="1"/>
  <c r="I36" i="1"/>
  <c r="H36" i="1" s="1"/>
  <c r="I38" i="1"/>
  <c r="H38" i="1" s="1"/>
  <c r="I40" i="1"/>
  <c r="H40" i="1" s="1"/>
  <c r="I42" i="1"/>
  <c r="H42" i="1" s="1"/>
  <c r="I4" i="1"/>
  <c r="H4" i="1" s="1"/>
</calcChain>
</file>

<file path=xl/sharedStrings.xml><?xml version="1.0" encoding="utf-8"?>
<sst xmlns="http://schemas.openxmlformats.org/spreadsheetml/2006/main" count="204" uniqueCount="138">
  <si>
    <t>サービス概要</t>
    <rPh sb="4" eb="6">
      <t>ガイヨウ</t>
    </rPh>
    <phoneticPr fontId="1"/>
  </si>
  <si>
    <t>適用開始年月</t>
    <rPh sb="0" eb="2">
      <t>テキヨウ</t>
    </rPh>
    <rPh sb="2" eb="4">
      <t>カイシ</t>
    </rPh>
    <rPh sb="4" eb="6">
      <t>ネンゲツ</t>
    </rPh>
    <phoneticPr fontId="1"/>
  </si>
  <si>
    <t>適用終了年月</t>
    <rPh sb="0" eb="2">
      <t>テキヨウ</t>
    </rPh>
    <rPh sb="2" eb="4">
      <t>シュウリョウ</t>
    </rPh>
    <rPh sb="4" eb="6">
      <t>ネンゲツ</t>
    </rPh>
    <phoneticPr fontId="1"/>
  </si>
  <si>
    <t>単位数</t>
    <rPh sb="0" eb="3">
      <t>タンイスウ</t>
    </rPh>
    <phoneticPr fontId="1"/>
  </si>
  <si>
    <t>地域包括支援センター</t>
    <rPh sb="0" eb="2">
      <t>チイキ</t>
    </rPh>
    <rPh sb="2" eb="4">
      <t>ホウカツ</t>
    </rPh>
    <rPh sb="4" eb="6">
      <t>シエン</t>
    </rPh>
    <phoneticPr fontId="1"/>
  </si>
  <si>
    <t>支払額</t>
    <rPh sb="0" eb="2">
      <t>シハライ</t>
    </rPh>
    <rPh sb="2" eb="3">
      <t>ガク</t>
    </rPh>
    <phoneticPr fontId="1"/>
  </si>
  <si>
    <t>原則的なケアマネ費</t>
    <rPh sb="0" eb="3">
      <t>ゲンソクテキ</t>
    </rPh>
    <rPh sb="8" eb="9">
      <t>ヒ</t>
    </rPh>
    <phoneticPr fontId="1"/>
  </si>
  <si>
    <t>原則的なケアマネ費＋初回加算</t>
    <rPh sb="0" eb="3">
      <t>ゲンソクテキ</t>
    </rPh>
    <rPh sb="8" eb="9">
      <t>ヒ</t>
    </rPh>
    <rPh sb="10" eb="12">
      <t>ショカイ</t>
    </rPh>
    <rPh sb="12" eb="14">
      <t>カサン</t>
    </rPh>
    <phoneticPr fontId="1"/>
  </si>
  <si>
    <t>簡略化したケアマネ費</t>
    <rPh sb="0" eb="3">
      <t>カンリャクカ</t>
    </rPh>
    <rPh sb="9" eb="10">
      <t>ヒ</t>
    </rPh>
    <phoneticPr fontId="1"/>
  </si>
  <si>
    <t>簡略化したケアマネ費＋初回加算</t>
    <rPh sb="0" eb="3">
      <t>カンリャクカ</t>
    </rPh>
    <rPh sb="9" eb="10">
      <t>ヒ</t>
    </rPh>
    <rPh sb="11" eb="15">
      <t>ショカイカサン</t>
    </rPh>
    <phoneticPr fontId="1"/>
  </si>
  <si>
    <t>委託先
居宅介護支援事業所</t>
    <rPh sb="0" eb="3">
      <t>イタクサキ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1"/>
  </si>
  <si>
    <t>種類</t>
    <rPh sb="0" eb="2">
      <t>シュルイ</t>
    </rPh>
    <phoneticPr fontId="1"/>
  </si>
  <si>
    <t>ＡＦ</t>
    <phoneticPr fontId="1"/>
  </si>
  <si>
    <t>項目</t>
    <rPh sb="0" eb="2">
      <t>コウモク</t>
    </rPh>
    <phoneticPr fontId="1"/>
  </si>
  <si>
    <t>サービスコード</t>
    <phoneticPr fontId="1"/>
  </si>
  <si>
    <t>原則的なケアマネ費＋委託連携加算</t>
    <rPh sb="0" eb="3">
      <t>ゲンソクテキ</t>
    </rPh>
    <rPh sb="8" eb="9">
      <t>ヒ</t>
    </rPh>
    <rPh sb="10" eb="12">
      <t>イタク</t>
    </rPh>
    <rPh sb="12" eb="14">
      <t>レンケイ</t>
    </rPh>
    <rPh sb="14" eb="16">
      <t>カサン</t>
    </rPh>
    <phoneticPr fontId="1"/>
  </si>
  <si>
    <t>原則的なケアマネ費＋初回加算＋委託連携加算</t>
    <rPh sb="0" eb="3">
      <t>ゲンソクテキ</t>
    </rPh>
    <rPh sb="8" eb="9">
      <t>ヒ</t>
    </rPh>
    <rPh sb="10" eb="12">
      <t>ショカイ</t>
    </rPh>
    <rPh sb="12" eb="14">
      <t>カサン</t>
    </rPh>
    <rPh sb="15" eb="17">
      <t>イタク</t>
    </rPh>
    <rPh sb="17" eb="19">
      <t>レンケイ</t>
    </rPh>
    <rPh sb="19" eb="21">
      <t>カサン</t>
    </rPh>
    <phoneticPr fontId="1"/>
  </si>
  <si>
    <t>簡略化したケアマネ費＋初回加算＋委託連携加算</t>
    <rPh sb="0" eb="3">
      <t>カンリャクカ</t>
    </rPh>
    <rPh sb="9" eb="10">
      <t>ヒ</t>
    </rPh>
    <rPh sb="11" eb="15">
      <t>ショカイカサン</t>
    </rPh>
    <phoneticPr fontId="1"/>
  </si>
  <si>
    <t>簡略化したケアマネ費＋委託連携加算</t>
    <rPh sb="0" eb="3">
      <t>カンリャクカ</t>
    </rPh>
    <rPh sb="9" eb="10">
      <t>ヒ</t>
    </rPh>
    <phoneticPr fontId="1"/>
  </si>
  <si>
    <t>原則的なケアマネ費－高齢者虐待防止措置未実施減算</t>
    <rPh sb="0" eb="3">
      <t>ゲンソクテキ</t>
    </rPh>
    <rPh sb="8" eb="9">
      <t>ヒ</t>
    </rPh>
    <rPh sb="10" eb="13">
      <t>コウレイシャ</t>
    </rPh>
    <rPh sb="13" eb="15">
      <t>ギャクタイ</t>
    </rPh>
    <rPh sb="15" eb="17">
      <t>ボウシ</t>
    </rPh>
    <rPh sb="17" eb="19">
      <t>ソチ</t>
    </rPh>
    <rPh sb="19" eb="22">
      <t>ミジッシ</t>
    </rPh>
    <rPh sb="22" eb="24">
      <t>ゲンサン</t>
    </rPh>
    <phoneticPr fontId="1"/>
  </si>
  <si>
    <t>原則的なケアマネ費＋初回加算－高齢者虐待防止措置未実施減算</t>
    <rPh sb="0" eb="3">
      <t>ゲンソクテキ</t>
    </rPh>
    <rPh sb="8" eb="9">
      <t>ヒ</t>
    </rPh>
    <rPh sb="10" eb="12">
      <t>ショカイ</t>
    </rPh>
    <rPh sb="12" eb="14">
      <t>カサン</t>
    </rPh>
    <phoneticPr fontId="1"/>
  </si>
  <si>
    <t>原則的なケアマネ費＋委託連携加算－高齢者虐待防止措置未実施減算</t>
    <rPh sb="0" eb="3">
      <t>ゲンソクテキ</t>
    </rPh>
    <rPh sb="8" eb="9">
      <t>ヒ</t>
    </rPh>
    <rPh sb="10" eb="12">
      <t>イタク</t>
    </rPh>
    <rPh sb="12" eb="14">
      <t>レンケイ</t>
    </rPh>
    <rPh sb="14" eb="16">
      <t>カサン</t>
    </rPh>
    <phoneticPr fontId="1"/>
  </si>
  <si>
    <t>原則的なケアマネ費＋初回加算＋委託連携加算－高齢者虐待防止措置未実施減算</t>
    <rPh sb="0" eb="3">
      <t>ゲンソクテキ</t>
    </rPh>
    <rPh sb="8" eb="9">
      <t>ヒ</t>
    </rPh>
    <rPh sb="10" eb="12">
      <t>ショカイ</t>
    </rPh>
    <rPh sb="12" eb="14">
      <t>カサン</t>
    </rPh>
    <rPh sb="15" eb="17">
      <t>イタク</t>
    </rPh>
    <rPh sb="17" eb="19">
      <t>レンケイ</t>
    </rPh>
    <rPh sb="19" eb="21">
      <t>カサン</t>
    </rPh>
    <phoneticPr fontId="1"/>
  </si>
  <si>
    <t>原則的なケアマネ費－業務継続計画未策定減算</t>
    <rPh sb="0" eb="3">
      <t>ゲンソクテキ</t>
    </rPh>
    <rPh sb="8" eb="9">
      <t>ヒ</t>
    </rPh>
    <rPh sb="10" eb="12">
      <t>ギョウム</t>
    </rPh>
    <rPh sb="12" eb="14">
      <t>ケイゾク</t>
    </rPh>
    <rPh sb="14" eb="16">
      <t>ケイカク</t>
    </rPh>
    <rPh sb="16" eb="17">
      <t>ミ</t>
    </rPh>
    <rPh sb="17" eb="19">
      <t>サクテイ</t>
    </rPh>
    <rPh sb="19" eb="21">
      <t>ゲンサン</t>
    </rPh>
    <phoneticPr fontId="1"/>
  </si>
  <si>
    <t>原則的なケアマネ費＋初回加算－業務継続計画未策定減算</t>
    <rPh sb="0" eb="3">
      <t>ゲンソクテキ</t>
    </rPh>
    <rPh sb="8" eb="9">
      <t>ヒ</t>
    </rPh>
    <rPh sb="10" eb="12">
      <t>ショカイ</t>
    </rPh>
    <rPh sb="12" eb="14">
      <t>カサン</t>
    </rPh>
    <phoneticPr fontId="1"/>
  </si>
  <si>
    <t>原則的なケアマネ費＋委託連携加算－業務継続計画未策定減算</t>
    <rPh sb="0" eb="3">
      <t>ゲンソクテキ</t>
    </rPh>
    <rPh sb="8" eb="9">
      <t>ヒ</t>
    </rPh>
    <rPh sb="10" eb="12">
      <t>イタク</t>
    </rPh>
    <rPh sb="12" eb="14">
      <t>レンケイ</t>
    </rPh>
    <rPh sb="14" eb="16">
      <t>カサン</t>
    </rPh>
    <phoneticPr fontId="1"/>
  </si>
  <si>
    <t>原則的なケアマネ費＋初回加算＋委託連携加算－業務継続計画未策定減算</t>
    <rPh sb="0" eb="3">
      <t>ゲンソクテキ</t>
    </rPh>
    <rPh sb="8" eb="9">
      <t>ヒ</t>
    </rPh>
    <rPh sb="10" eb="12">
      <t>ショカイ</t>
    </rPh>
    <rPh sb="12" eb="14">
      <t>カサン</t>
    </rPh>
    <rPh sb="15" eb="17">
      <t>イタク</t>
    </rPh>
    <rPh sb="17" eb="19">
      <t>レンケイ</t>
    </rPh>
    <rPh sb="19" eb="21">
      <t>カサン</t>
    </rPh>
    <phoneticPr fontId="1"/>
  </si>
  <si>
    <t>原則的なケアマネ費－高齢者虐待防止措置未実施減算－業務継続計画未策定減算</t>
    <rPh sb="0" eb="3">
      <t>ゲンソクテキ</t>
    </rPh>
    <rPh sb="8" eb="9">
      <t>ヒ</t>
    </rPh>
    <rPh sb="10" eb="13">
      <t>コウレイシャ</t>
    </rPh>
    <rPh sb="13" eb="15">
      <t>ギャクタイ</t>
    </rPh>
    <rPh sb="15" eb="17">
      <t>ボウシ</t>
    </rPh>
    <rPh sb="17" eb="19">
      <t>ソチ</t>
    </rPh>
    <rPh sb="19" eb="22">
      <t>ミジッシ</t>
    </rPh>
    <rPh sb="22" eb="24">
      <t>ゲンサン</t>
    </rPh>
    <phoneticPr fontId="1"/>
  </si>
  <si>
    <t>原則的なケアマネ費＋初回加算－高齢者虐待防止措置未実施減算－業務継続計画未策定減算</t>
    <rPh sb="0" eb="3">
      <t>ゲンソクテキ</t>
    </rPh>
    <rPh sb="8" eb="9">
      <t>ヒ</t>
    </rPh>
    <rPh sb="10" eb="12">
      <t>ショカイ</t>
    </rPh>
    <rPh sb="12" eb="14">
      <t>カサン</t>
    </rPh>
    <phoneticPr fontId="1"/>
  </si>
  <si>
    <t>原則的なケアマネ費＋委託連携加算－高齢者虐待防止措置未実施減算－業務継続計画未策定減算</t>
    <rPh sb="0" eb="3">
      <t>ゲンソクテキ</t>
    </rPh>
    <rPh sb="8" eb="9">
      <t>ヒ</t>
    </rPh>
    <rPh sb="10" eb="12">
      <t>イタク</t>
    </rPh>
    <rPh sb="12" eb="14">
      <t>レンケイ</t>
    </rPh>
    <rPh sb="14" eb="16">
      <t>カサン</t>
    </rPh>
    <phoneticPr fontId="1"/>
  </si>
  <si>
    <t>原則的なケアマネ費＋初回加算＋委託連携加算－高齢者虐待防止措置未実施減算－業務継続計画未策定減算</t>
    <rPh sb="0" eb="3">
      <t>ゲンソクテキ</t>
    </rPh>
    <rPh sb="8" eb="9">
      <t>ヒ</t>
    </rPh>
    <rPh sb="10" eb="12">
      <t>ショカイ</t>
    </rPh>
    <rPh sb="12" eb="14">
      <t>カサン</t>
    </rPh>
    <rPh sb="15" eb="17">
      <t>イタク</t>
    </rPh>
    <rPh sb="17" eb="19">
      <t>レンケイ</t>
    </rPh>
    <rPh sb="19" eb="21">
      <t>カサン</t>
    </rPh>
    <phoneticPr fontId="1"/>
  </si>
  <si>
    <t>簡略化したケアマネ費－高齢者虐待防止措置未実施減算</t>
    <rPh sb="0" eb="3">
      <t>カンリャクカ</t>
    </rPh>
    <rPh sb="9" eb="10">
      <t>ヒ</t>
    </rPh>
    <phoneticPr fontId="1"/>
  </si>
  <si>
    <t>簡略化したケアマネ費＋初回加算－高齢者虐待防止措置未実施減算</t>
    <rPh sb="0" eb="3">
      <t>カンリャクカ</t>
    </rPh>
    <rPh sb="9" eb="10">
      <t>ヒ</t>
    </rPh>
    <rPh sb="11" eb="15">
      <t>ショカイカサン</t>
    </rPh>
    <phoneticPr fontId="1"/>
  </si>
  <si>
    <t>簡略化したケアマネ費＋委託連携加算－高齢者虐待防止措置未実施減算</t>
    <rPh sb="0" eb="3">
      <t>カンリャクカ</t>
    </rPh>
    <rPh sb="9" eb="10">
      <t>ヒ</t>
    </rPh>
    <phoneticPr fontId="1"/>
  </si>
  <si>
    <t>簡略化したケアマネ費＋初回加算＋委託連携加算－高齢者虐待防止措置未実施減算</t>
    <rPh sb="0" eb="3">
      <t>カンリャクカ</t>
    </rPh>
    <rPh sb="9" eb="10">
      <t>ヒ</t>
    </rPh>
    <rPh sb="11" eb="15">
      <t>ショカイカサン</t>
    </rPh>
    <phoneticPr fontId="1"/>
  </si>
  <si>
    <t>サービス内容略称</t>
    <rPh sb="4" eb="6">
      <t>ナイヨウ</t>
    </rPh>
    <rPh sb="6" eb="8">
      <t>リャクショウ</t>
    </rPh>
    <phoneticPr fontId="1"/>
  </si>
  <si>
    <t>簡略化したケアマネ費－業務継続計画未策定減算</t>
    <rPh sb="0" eb="3">
      <t>カンリャクカ</t>
    </rPh>
    <rPh sb="9" eb="10">
      <t>ヒ</t>
    </rPh>
    <phoneticPr fontId="1"/>
  </si>
  <si>
    <t>簡略化したケアマネ費＋初回加算－業務継続計画未策定減算</t>
    <rPh sb="0" eb="3">
      <t>カンリャクカ</t>
    </rPh>
    <rPh sb="9" eb="10">
      <t>ヒ</t>
    </rPh>
    <rPh sb="11" eb="15">
      <t>ショカイカサン</t>
    </rPh>
    <phoneticPr fontId="1"/>
  </si>
  <si>
    <t>簡略化したケアマネ費＋委託連携加算－業務継続計画未策定減算</t>
    <rPh sb="0" eb="3">
      <t>カンリャクカ</t>
    </rPh>
    <rPh sb="9" eb="10">
      <t>ヒ</t>
    </rPh>
    <phoneticPr fontId="1"/>
  </si>
  <si>
    <t>簡略化したケアマネ費＋初回加算＋委託連携加算－業務継続計画未策定減算</t>
    <rPh sb="0" eb="3">
      <t>カンリャクカ</t>
    </rPh>
    <rPh sb="9" eb="10">
      <t>ヒ</t>
    </rPh>
    <rPh sb="11" eb="15">
      <t>ショカイカサン</t>
    </rPh>
    <phoneticPr fontId="1"/>
  </si>
  <si>
    <t>簡略化したケアマネ費－高齢者虐待防止措置未実施減算－業務継続計画未策定減算</t>
    <rPh sb="0" eb="3">
      <t>カンリャクカ</t>
    </rPh>
    <rPh sb="9" eb="10">
      <t>ヒ</t>
    </rPh>
    <phoneticPr fontId="1"/>
  </si>
  <si>
    <t>簡略化したケアマネ費＋初回加算－高齢者虐待防止措置未実施減算－業務継続計画未策定減算</t>
    <rPh sb="0" eb="3">
      <t>カンリャクカ</t>
    </rPh>
    <rPh sb="9" eb="10">
      <t>ヒ</t>
    </rPh>
    <rPh sb="11" eb="15">
      <t>ショカイカサン</t>
    </rPh>
    <phoneticPr fontId="1"/>
  </si>
  <si>
    <t>簡略化したケアマネ費＋委託連携加算－高齢者虐待防止措置未実施減算－業務継続計画未策定減算</t>
    <rPh sb="0" eb="3">
      <t>カンリャクカ</t>
    </rPh>
    <rPh sb="9" eb="10">
      <t>ヒ</t>
    </rPh>
    <phoneticPr fontId="1"/>
  </si>
  <si>
    <t>簡略化したケアマネ費＋初回加算＋委託連携加算－高齢者虐待防止措置未実施減算－業務継続計画未策定減算</t>
    <rPh sb="0" eb="3">
      <t>カンリャクカ</t>
    </rPh>
    <rPh sb="9" eb="10">
      <t>ヒ</t>
    </rPh>
    <rPh sb="11" eb="15">
      <t>ショカイカサン</t>
    </rPh>
    <phoneticPr fontId="1"/>
  </si>
  <si>
    <t>介護予防ケアＡ</t>
    <phoneticPr fontId="1"/>
  </si>
  <si>
    <t>介護予防ケアＢ</t>
    <phoneticPr fontId="1"/>
  </si>
  <si>
    <t>介護予防ケアＡ・初回</t>
    <phoneticPr fontId="1"/>
  </si>
  <si>
    <t>介護予防ケアＢ・初回</t>
    <phoneticPr fontId="1"/>
  </si>
  <si>
    <t>介護予防ケアＡ・委託連携</t>
    <phoneticPr fontId="1"/>
  </si>
  <si>
    <t>介護予防ケアＡ・初回・委託連携</t>
    <phoneticPr fontId="1"/>
  </si>
  <si>
    <t>介護予防ケアＢ・委託連携</t>
    <phoneticPr fontId="1"/>
  </si>
  <si>
    <t>介護予防ケアＢ・初回・委託連携</t>
  </si>
  <si>
    <t>介護予防ケアＡ・ＢＣＰ未策定</t>
  </si>
  <si>
    <t>介護予防ケアＡ・初回・ＢＣＰ未策定</t>
  </si>
  <si>
    <t>介護予防ケアＡ・委託連携・ＢＣＰ未策定</t>
  </si>
  <si>
    <t>介護予防ケアＡ・初回・委託連携・ＢＣＰ未策定</t>
  </si>
  <si>
    <t>介護予防ケアＢ・ＢＣＰ未策定</t>
  </si>
  <si>
    <t>介護予防ケアＢ・初回・ＢＣＰ未策定</t>
  </si>
  <si>
    <t>介護予防ケアＢ・委託連携・ＢＣＰ未策定</t>
  </si>
  <si>
    <t>介護予防ケアＢ・初回・委託連携・ＢＣＰ未策定</t>
  </si>
  <si>
    <t>介護予防ケアＡ・虐待防止</t>
    <phoneticPr fontId="1"/>
  </si>
  <si>
    <t>介護予防ケアＡ・初回・虐待防止</t>
  </si>
  <si>
    <t>介護予防ケアＡ・委託連携・虐待防止</t>
  </si>
  <si>
    <t>介護予防ケアＡ・初回・委託連携・虐待防止</t>
  </si>
  <si>
    <t>介護予防ケアＡ・虐待防止・ＢＣＰ未策定</t>
  </si>
  <si>
    <t>介護予防ケアＡ・初回・虐待防止・ＢＣＰ未策定</t>
  </si>
  <si>
    <t>介護予防ケアＡ・委託連携・虐待防止・ＢＣＰ未策定</t>
  </si>
  <si>
    <t>介護予防ケアＡ・初回・委託連携・虐待防止・ＢＣＰ未策定</t>
    <rPh sb="0" eb="4">
      <t>カイゴヨボウ</t>
    </rPh>
    <rPh sb="8" eb="10">
      <t>ショカイ</t>
    </rPh>
    <rPh sb="11" eb="13">
      <t>イタク</t>
    </rPh>
    <rPh sb="13" eb="15">
      <t>レンケイ</t>
    </rPh>
    <phoneticPr fontId="1"/>
  </si>
  <si>
    <t>介護予防ケアＢ・虐待防止</t>
  </si>
  <si>
    <t>介護予防ケアＢ・初回・虐待防止</t>
  </si>
  <si>
    <t>介護予防ケアＢ・委託連携・虐待防止</t>
  </si>
  <si>
    <t>介護予防ケアＢ・初回・委託連携・虐待防止</t>
  </si>
  <si>
    <t>介護予防ケアＢ・虐待防止・ＢＣＰ未策定</t>
  </si>
  <si>
    <t>介護予防ケアＢ・初回・虐待防止・ＢＣＰ未策定</t>
  </si>
  <si>
    <t>介護予防ケアＢ・委託連携・虐待防止・ＢＣＰ未策定</t>
  </si>
  <si>
    <t>介護予防ケアＢ・初回・委託連携・虐待防止・ＢＣＰ未策定</t>
    <phoneticPr fontId="1"/>
  </si>
  <si>
    <t>介護予防ケアＡ・処遇改善</t>
    <rPh sb="8" eb="12">
      <t>ショグウカイゼン</t>
    </rPh>
    <phoneticPr fontId="1"/>
  </si>
  <si>
    <t>原則的なケアマネ費＋介護職員等処遇改善加算</t>
    <rPh sb="0" eb="3">
      <t>ゲンソクテキ</t>
    </rPh>
    <rPh sb="8" eb="9">
      <t>ヒ</t>
    </rPh>
    <rPh sb="10" eb="15">
      <t>カイゴショクイントウ</t>
    </rPh>
    <rPh sb="15" eb="19">
      <t>ショグウカイゼン</t>
    </rPh>
    <rPh sb="19" eb="21">
      <t>カサン</t>
    </rPh>
    <phoneticPr fontId="1"/>
  </si>
  <si>
    <t>介護予防ケアＡ・初回・処遇改善</t>
    <rPh sb="11" eb="13">
      <t>ショグウ</t>
    </rPh>
    <rPh sb="13" eb="15">
      <t>カイゼン</t>
    </rPh>
    <phoneticPr fontId="1"/>
  </si>
  <si>
    <t>原則的なケアマネ費＋初回加算＋介護職員等処遇改善加算</t>
    <rPh sb="0" eb="3">
      <t>ゲンソクテキ</t>
    </rPh>
    <rPh sb="8" eb="9">
      <t>ヒ</t>
    </rPh>
    <rPh sb="10" eb="12">
      <t>ショカイ</t>
    </rPh>
    <rPh sb="12" eb="14">
      <t>カサン</t>
    </rPh>
    <phoneticPr fontId="1"/>
  </si>
  <si>
    <t>介護予防ケアＡ・委託連携・処遇改善</t>
    <rPh sb="13" eb="17">
      <t>ショグウカイゼン</t>
    </rPh>
    <phoneticPr fontId="1"/>
  </si>
  <si>
    <t>原則的なケアマネ費＋委託連携加算＋介護職員等処遇改善加算</t>
    <rPh sb="0" eb="3">
      <t>ゲンソクテキ</t>
    </rPh>
    <rPh sb="8" eb="9">
      <t>ヒ</t>
    </rPh>
    <rPh sb="10" eb="12">
      <t>イタク</t>
    </rPh>
    <rPh sb="12" eb="14">
      <t>レンケイ</t>
    </rPh>
    <rPh sb="14" eb="16">
      <t>カサン</t>
    </rPh>
    <rPh sb="17" eb="22">
      <t>カイゴショクイントウ</t>
    </rPh>
    <rPh sb="22" eb="26">
      <t>ショグウカイゼン</t>
    </rPh>
    <rPh sb="26" eb="28">
      <t>カサン</t>
    </rPh>
    <phoneticPr fontId="1"/>
  </si>
  <si>
    <t>原則的なケアマネ費＋初回加算＋委託連携加算＋介護職員等処遇改善加算</t>
    <rPh sb="0" eb="3">
      <t>ゲンソクテキ</t>
    </rPh>
    <rPh sb="8" eb="9">
      <t>ヒ</t>
    </rPh>
    <rPh sb="10" eb="12">
      <t>ショカイ</t>
    </rPh>
    <rPh sb="12" eb="14">
      <t>カサン</t>
    </rPh>
    <rPh sb="15" eb="17">
      <t>イタク</t>
    </rPh>
    <rPh sb="17" eb="19">
      <t>レンケイ</t>
    </rPh>
    <rPh sb="19" eb="21">
      <t>カサン</t>
    </rPh>
    <phoneticPr fontId="1"/>
  </si>
  <si>
    <t>介護予防ケアＡ・初回・委託連携・処遇改善</t>
    <rPh sb="16" eb="18">
      <t>ショグウ</t>
    </rPh>
    <rPh sb="18" eb="20">
      <t>カイゼン</t>
    </rPh>
    <phoneticPr fontId="1"/>
  </si>
  <si>
    <t>介護予防ケアＡ・虐待防止・処遇改善</t>
    <rPh sb="13" eb="15">
      <t>ショグウ</t>
    </rPh>
    <rPh sb="15" eb="17">
      <t>カイゼン</t>
    </rPh>
    <phoneticPr fontId="1"/>
  </si>
  <si>
    <t>原則的なケアマネ費－高齢者虐待防止措置未実施減算＋介護職員等処遇改善加算</t>
    <rPh sb="0" eb="3">
      <t>ゲンソクテキ</t>
    </rPh>
    <rPh sb="8" eb="9">
      <t>ヒ</t>
    </rPh>
    <rPh sb="10" eb="13">
      <t>コウレイシャ</t>
    </rPh>
    <rPh sb="13" eb="15">
      <t>ギャクタイ</t>
    </rPh>
    <rPh sb="15" eb="17">
      <t>ボウシ</t>
    </rPh>
    <rPh sb="17" eb="19">
      <t>ソチ</t>
    </rPh>
    <rPh sb="19" eb="22">
      <t>ミジッシ</t>
    </rPh>
    <rPh sb="22" eb="24">
      <t>ゲンサン</t>
    </rPh>
    <phoneticPr fontId="1"/>
  </si>
  <si>
    <t>介護予防ケアＡ・初回・虐待防止・処遇改善</t>
    <rPh sb="16" eb="20">
      <t>ショグウカイゼン</t>
    </rPh>
    <phoneticPr fontId="1"/>
  </si>
  <si>
    <t>原則的なケアマネ費＋初回加算－高齢者虐待防止措置未実施減算＋介護職員等処遇改善加算</t>
    <rPh sb="0" eb="3">
      <t>ゲンソクテキ</t>
    </rPh>
    <rPh sb="8" eb="9">
      <t>ヒ</t>
    </rPh>
    <rPh sb="10" eb="12">
      <t>ショカイ</t>
    </rPh>
    <rPh sb="12" eb="14">
      <t>カサン</t>
    </rPh>
    <rPh sb="30" eb="41">
      <t>カイゴショクイントウショグウカイゼンカサン</t>
    </rPh>
    <phoneticPr fontId="1"/>
  </si>
  <si>
    <t>介護予防ケアＡ・委託連携・虐待防止・処遇改善</t>
    <rPh sb="18" eb="20">
      <t>ショグウ</t>
    </rPh>
    <rPh sb="20" eb="22">
      <t>カイゼン</t>
    </rPh>
    <phoneticPr fontId="1"/>
  </si>
  <si>
    <t>原則的なケアマネ費＋委託連携加算－高齢者虐待防止措置未実施減算＋介護職員等処遇改善加算</t>
    <rPh sb="0" eb="3">
      <t>ゲンソクテキ</t>
    </rPh>
    <rPh sb="8" eb="9">
      <t>ヒ</t>
    </rPh>
    <rPh sb="10" eb="12">
      <t>イタク</t>
    </rPh>
    <rPh sb="12" eb="14">
      <t>レンケイ</t>
    </rPh>
    <rPh sb="14" eb="16">
      <t>カサン</t>
    </rPh>
    <rPh sb="32" eb="43">
      <t>カイゴショクイントウショグウカイゼンカサン</t>
    </rPh>
    <phoneticPr fontId="1"/>
  </si>
  <si>
    <t>介護予防ケアＡ・初回・委託連携・虐待防止・処遇改善</t>
    <rPh sb="21" eb="23">
      <t>ショグウ</t>
    </rPh>
    <rPh sb="23" eb="25">
      <t>カイゼン</t>
    </rPh>
    <phoneticPr fontId="1"/>
  </si>
  <si>
    <t>原則的なケアマネ費＋初回加算＋委託連携加算－高齢者虐待防止措置未実施減算＋介護職員等処遇改善加算</t>
    <rPh sb="0" eb="3">
      <t>ゲンソクテキ</t>
    </rPh>
    <rPh sb="8" eb="9">
      <t>ヒ</t>
    </rPh>
    <rPh sb="10" eb="12">
      <t>ショカイ</t>
    </rPh>
    <rPh sb="12" eb="14">
      <t>カサン</t>
    </rPh>
    <rPh sb="15" eb="17">
      <t>イタク</t>
    </rPh>
    <rPh sb="17" eb="19">
      <t>レンケイ</t>
    </rPh>
    <rPh sb="19" eb="21">
      <t>カサン</t>
    </rPh>
    <rPh sb="37" eb="48">
      <t>カイゴショクイントウショグウカイゼンカサン</t>
    </rPh>
    <phoneticPr fontId="1"/>
  </si>
  <si>
    <t>介護予防ケアＡ・ＢＣＰ未策定・処遇改善</t>
    <rPh sb="15" eb="19">
      <t>ショグウカイゼン</t>
    </rPh>
    <phoneticPr fontId="1"/>
  </si>
  <si>
    <t>原則的なケアマネ費－業務継続計画未策定減算＋介護職員等処遇改善加算</t>
    <rPh sb="0" eb="3">
      <t>ゲンソクテキ</t>
    </rPh>
    <rPh sb="8" eb="9">
      <t>ヒ</t>
    </rPh>
    <rPh sb="10" eb="12">
      <t>ギョウム</t>
    </rPh>
    <rPh sb="12" eb="14">
      <t>ケイゾク</t>
    </rPh>
    <rPh sb="14" eb="16">
      <t>ケイカク</t>
    </rPh>
    <rPh sb="16" eb="17">
      <t>ミ</t>
    </rPh>
    <rPh sb="17" eb="19">
      <t>サクテイ</t>
    </rPh>
    <rPh sb="19" eb="21">
      <t>ゲンサン</t>
    </rPh>
    <rPh sb="22" eb="33">
      <t>カイゴショクイントウショグウカイゼンカサン</t>
    </rPh>
    <phoneticPr fontId="1"/>
  </si>
  <si>
    <t>介護予防ケアＡ・初回・ＢＣＰ未策定・処遇改善</t>
    <rPh sb="18" eb="20">
      <t>ショグウ</t>
    </rPh>
    <rPh sb="20" eb="22">
      <t>カイゼン</t>
    </rPh>
    <phoneticPr fontId="1"/>
  </si>
  <si>
    <t>原則的なケアマネ費＋初回加算－業務継続計画未策定減算＋介護職員等処遇改善加算</t>
    <rPh sb="0" eb="3">
      <t>ゲンソクテキ</t>
    </rPh>
    <rPh sb="8" eb="9">
      <t>ヒ</t>
    </rPh>
    <rPh sb="10" eb="12">
      <t>ショカイ</t>
    </rPh>
    <rPh sb="12" eb="14">
      <t>カサン</t>
    </rPh>
    <rPh sb="27" eb="38">
      <t>カイゴショクイントウショグウカイゼンカサン</t>
    </rPh>
    <phoneticPr fontId="1"/>
  </si>
  <si>
    <t>介護予防ケアＡ・委託連携・ＢＣＰ未策定・処遇改善</t>
    <rPh sb="20" eb="22">
      <t>ショグウ</t>
    </rPh>
    <rPh sb="22" eb="24">
      <t>カイゼン</t>
    </rPh>
    <phoneticPr fontId="1"/>
  </si>
  <si>
    <t>原則的なケアマネ費＋委託連携加算－業務継続計画未策定減算＋介護職員等処遇改善加算</t>
    <rPh sb="0" eb="3">
      <t>ゲンソクテキ</t>
    </rPh>
    <rPh sb="8" eb="9">
      <t>ヒ</t>
    </rPh>
    <rPh sb="10" eb="12">
      <t>イタク</t>
    </rPh>
    <rPh sb="12" eb="14">
      <t>レンケイ</t>
    </rPh>
    <rPh sb="14" eb="16">
      <t>カサン</t>
    </rPh>
    <rPh sb="29" eb="40">
      <t>カイゴショクイントウショグウカイゼンカサン</t>
    </rPh>
    <phoneticPr fontId="1"/>
  </si>
  <si>
    <t>介護予防ケアＡ・初回・委託連携・ＢＣＰ未策定・処遇改善</t>
    <rPh sb="23" eb="25">
      <t>ショグウ</t>
    </rPh>
    <rPh sb="25" eb="27">
      <t>カイゼン</t>
    </rPh>
    <phoneticPr fontId="1"/>
  </si>
  <si>
    <t>原則的なケアマネ費＋初回加算＋委託連携加算－業務継続計画未策定減算＋介護職員等処遇改善加算</t>
    <rPh sb="0" eb="3">
      <t>ゲンソクテキ</t>
    </rPh>
    <rPh sb="8" eb="9">
      <t>ヒ</t>
    </rPh>
    <rPh sb="10" eb="12">
      <t>ショカイ</t>
    </rPh>
    <rPh sb="12" eb="14">
      <t>カサン</t>
    </rPh>
    <rPh sb="15" eb="17">
      <t>イタク</t>
    </rPh>
    <rPh sb="17" eb="19">
      <t>レンケイ</t>
    </rPh>
    <rPh sb="19" eb="21">
      <t>カサン</t>
    </rPh>
    <rPh sb="34" eb="45">
      <t>カイゴショクイントウショグウカイゼンカサン</t>
    </rPh>
    <phoneticPr fontId="1"/>
  </si>
  <si>
    <t>介護予防ケアＡ・虐待防止・ＢＣＰ未策定・処遇改善</t>
    <rPh sb="20" eb="22">
      <t>ショグウ</t>
    </rPh>
    <rPh sb="22" eb="24">
      <t>カイゼン</t>
    </rPh>
    <phoneticPr fontId="1"/>
  </si>
  <si>
    <t>原則的なケアマネ費－高齢者虐待防止措置未実施減算－業務継続計画未策定減算＋介護職員等処遇改善加算</t>
    <rPh sb="0" eb="3">
      <t>ゲンソクテキ</t>
    </rPh>
    <rPh sb="8" eb="9">
      <t>ヒ</t>
    </rPh>
    <rPh sb="10" eb="13">
      <t>コウレイシャ</t>
    </rPh>
    <rPh sb="13" eb="15">
      <t>ギャクタイ</t>
    </rPh>
    <rPh sb="15" eb="17">
      <t>ボウシ</t>
    </rPh>
    <rPh sb="17" eb="19">
      <t>ソチ</t>
    </rPh>
    <rPh sb="19" eb="22">
      <t>ミジッシ</t>
    </rPh>
    <rPh sb="22" eb="24">
      <t>ゲンサン</t>
    </rPh>
    <rPh sb="37" eb="48">
      <t>カイゴショクイントウショグウカイゼンカサン</t>
    </rPh>
    <phoneticPr fontId="1"/>
  </si>
  <si>
    <t>介護予防ケアＡ・初回・虐待防止・ＢＣＰ未策定・処遇改善</t>
    <rPh sb="23" eb="25">
      <t>ショグウ</t>
    </rPh>
    <rPh sb="25" eb="27">
      <t>カイゼン</t>
    </rPh>
    <phoneticPr fontId="1"/>
  </si>
  <si>
    <t>原則的なケアマネ費＋初回加算－高齢者虐待防止措置未実施減算－業務継続計画未策定減算＋介護職員等処遇改善加算</t>
    <rPh sb="0" eb="3">
      <t>ゲンソクテキ</t>
    </rPh>
    <rPh sb="8" eb="9">
      <t>ヒ</t>
    </rPh>
    <rPh sb="10" eb="12">
      <t>ショカイ</t>
    </rPh>
    <rPh sb="12" eb="14">
      <t>カサン</t>
    </rPh>
    <rPh sb="42" eb="53">
      <t>カイゴショクイントウショグウカイゼンカサン</t>
    </rPh>
    <phoneticPr fontId="1"/>
  </si>
  <si>
    <t>介護予防ケアＡ・委託連携・虐待防止・ＢＣＰ未策定・処遇改善</t>
    <rPh sb="25" eb="27">
      <t>ショグウ</t>
    </rPh>
    <rPh sb="27" eb="29">
      <t>カイゼン</t>
    </rPh>
    <phoneticPr fontId="1"/>
  </si>
  <si>
    <t>原則的なケアマネ費＋委託連携加算－高齢者虐待防止措置未実施減算－業務継続計画未策定減算＋介護職員等処遇改善加算</t>
    <rPh sb="0" eb="3">
      <t>ゲンソクテキ</t>
    </rPh>
    <rPh sb="8" eb="9">
      <t>ヒ</t>
    </rPh>
    <rPh sb="10" eb="12">
      <t>イタク</t>
    </rPh>
    <rPh sb="12" eb="14">
      <t>レンケイ</t>
    </rPh>
    <rPh sb="14" eb="16">
      <t>カサン</t>
    </rPh>
    <rPh sb="44" eb="55">
      <t>カイゴショクイントウショグウカイゼンカサン</t>
    </rPh>
    <phoneticPr fontId="1"/>
  </si>
  <si>
    <t>介護予防ケアＡ・初回・委託連携・虐待防止・ＢＣＰ未策定・処遇改善</t>
    <rPh sb="0" eb="4">
      <t>カイゴヨボウ</t>
    </rPh>
    <rPh sb="8" eb="10">
      <t>ショカイ</t>
    </rPh>
    <rPh sb="11" eb="13">
      <t>イタク</t>
    </rPh>
    <rPh sb="13" eb="15">
      <t>レンケイ</t>
    </rPh>
    <rPh sb="28" eb="30">
      <t>ショグウ</t>
    </rPh>
    <rPh sb="30" eb="32">
      <t>カイゼン</t>
    </rPh>
    <phoneticPr fontId="1"/>
  </si>
  <si>
    <t>原則的なケアマネ費＋初回加算＋委託連携加算－高齢者虐待防止措置未実施減算－業務継続計画未策定減算＋介護職員等処遇改善加算</t>
    <rPh sb="0" eb="3">
      <t>ゲンソクテキ</t>
    </rPh>
    <rPh sb="8" eb="9">
      <t>ヒ</t>
    </rPh>
    <rPh sb="10" eb="12">
      <t>ショカイ</t>
    </rPh>
    <rPh sb="12" eb="14">
      <t>カサン</t>
    </rPh>
    <rPh sb="15" eb="17">
      <t>イタク</t>
    </rPh>
    <rPh sb="17" eb="19">
      <t>レンケイ</t>
    </rPh>
    <rPh sb="19" eb="21">
      <t>カサン</t>
    </rPh>
    <rPh sb="49" eb="60">
      <t>カイゴショクイントウショグウカイゼンカサン</t>
    </rPh>
    <phoneticPr fontId="1"/>
  </si>
  <si>
    <t>介護予防ケアＢ・処遇改善</t>
    <rPh sb="8" eb="12">
      <t>ショグウカイゼン</t>
    </rPh>
    <phoneticPr fontId="1"/>
  </si>
  <si>
    <t>簡略化したケアマネ費＋介護職員等処遇改善加算</t>
    <rPh sb="0" eb="3">
      <t>カンリャクカ</t>
    </rPh>
    <rPh sb="9" eb="10">
      <t>ヒ</t>
    </rPh>
    <rPh sb="11" eb="22">
      <t>カイゴショクイントウショグウカイゼンカサン</t>
    </rPh>
    <phoneticPr fontId="1"/>
  </si>
  <si>
    <t>介護予防ケアＢ・初回・処遇改善</t>
    <rPh sb="11" eb="13">
      <t>ショグウ</t>
    </rPh>
    <rPh sb="13" eb="15">
      <t>カイゼン</t>
    </rPh>
    <phoneticPr fontId="1"/>
  </si>
  <si>
    <t>簡略化したケアマネ費＋初回加算＋介護職員等処遇改善加算</t>
    <rPh sb="0" eb="3">
      <t>カンリャクカ</t>
    </rPh>
    <rPh sb="9" eb="10">
      <t>ヒ</t>
    </rPh>
    <rPh sb="11" eb="15">
      <t>ショカイカサン</t>
    </rPh>
    <rPh sb="16" eb="27">
      <t>カイゴショクイントウショグウカイゼンカサン</t>
    </rPh>
    <phoneticPr fontId="1"/>
  </si>
  <si>
    <t>介護予防ケアＢ・委託連携・処遇改善</t>
    <rPh sb="13" eb="15">
      <t>ショグウ</t>
    </rPh>
    <rPh sb="15" eb="17">
      <t>カイゼン</t>
    </rPh>
    <phoneticPr fontId="1"/>
  </si>
  <si>
    <t>簡略化したケアマネ費＋委託連携加算＋介護職員等処遇改善加算</t>
    <rPh sb="0" eb="3">
      <t>カンリャクカ</t>
    </rPh>
    <rPh sb="9" eb="10">
      <t>ヒ</t>
    </rPh>
    <rPh sb="18" eb="29">
      <t>カイゴショクイントウショグウカイゼンカサン</t>
    </rPh>
    <phoneticPr fontId="1"/>
  </si>
  <si>
    <t>介護予防ケアＢ・初回・委託連携・処遇改善</t>
    <rPh sb="16" eb="18">
      <t>ショグウ</t>
    </rPh>
    <rPh sb="18" eb="20">
      <t>カイゼン</t>
    </rPh>
    <phoneticPr fontId="1"/>
  </si>
  <si>
    <t>簡略化したケアマネ費＋初回加算＋委託連携加算＋介護職員等処遇改善加算</t>
    <rPh sb="0" eb="3">
      <t>カンリャクカ</t>
    </rPh>
    <rPh sb="9" eb="10">
      <t>ヒ</t>
    </rPh>
    <rPh sb="11" eb="15">
      <t>ショカイカサン</t>
    </rPh>
    <rPh sb="23" eb="34">
      <t>カイゴショクイントウショグウカイゼンカサン</t>
    </rPh>
    <phoneticPr fontId="1"/>
  </si>
  <si>
    <t>介護予防ケアＢ・虐待防止・処遇改善</t>
    <rPh sb="13" eb="15">
      <t>ショグウ</t>
    </rPh>
    <rPh sb="15" eb="17">
      <t>カイゼン</t>
    </rPh>
    <phoneticPr fontId="1"/>
  </si>
  <si>
    <t>簡略化したケアマネ費－高齢者虐待防止措置未実施減算＋介護職員等処遇改善加算</t>
    <rPh sb="0" eb="3">
      <t>カンリャクカ</t>
    </rPh>
    <rPh sb="9" eb="10">
      <t>ヒ</t>
    </rPh>
    <rPh sb="26" eb="37">
      <t>カイゴショクイントウショグウカイゼンカサン</t>
    </rPh>
    <phoneticPr fontId="1"/>
  </si>
  <si>
    <t>介護予防ケアＢ・初回・虐待防止・処遇改善</t>
    <rPh sb="16" eb="18">
      <t>ショグウ</t>
    </rPh>
    <rPh sb="18" eb="20">
      <t>カイゼン</t>
    </rPh>
    <phoneticPr fontId="1"/>
  </si>
  <si>
    <t>簡略化したケアマネ費＋初回加算－高齢者虐待防止措置未実施減算＋介護職員等処遇改善加算</t>
    <rPh sb="0" eb="3">
      <t>カンリャクカ</t>
    </rPh>
    <rPh sb="9" eb="10">
      <t>ヒ</t>
    </rPh>
    <rPh sb="11" eb="15">
      <t>ショカイカサン</t>
    </rPh>
    <rPh sb="31" eb="42">
      <t>カイゴショクイントウショグウカイゼンカサン</t>
    </rPh>
    <phoneticPr fontId="1"/>
  </si>
  <si>
    <t>介護予防ケアＢ・委託連携・虐待防止・処遇改善加算</t>
    <rPh sb="18" eb="24">
      <t>ショグウカイゼンカサン</t>
    </rPh>
    <phoneticPr fontId="1"/>
  </si>
  <si>
    <t>介護予防ケアＢ・初回・委託連携・虐待防止・処遇改善</t>
    <rPh sb="21" eb="23">
      <t>ショグウ</t>
    </rPh>
    <rPh sb="23" eb="25">
      <t>カイゼン</t>
    </rPh>
    <phoneticPr fontId="1"/>
  </si>
  <si>
    <t>簡略化したケアマネ費＋初回加算＋委託連携加算－高齢者虐待防止措置未実施減算＋介護職員等処遇改善加算</t>
    <rPh sb="0" eb="3">
      <t>カンリャクカ</t>
    </rPh>
    <rPh sb="9" eb="10">
      <t>ヒ</t>
    </rPh>
    <rPh sb="11" eb="15">
      <t>ショカイカサン</t>
    </rPh>
    <rPh sb="38" eb="49">
      <t>カイゴショクイントウショグウカイゼンカサン</t>
    </rPh>
    <phoneticPr fontId="1"/>
  </si>
  <si>
    <t>介護予防ケアＢ・ＢＣＰ未策定・処遇改善</t>
    <rPh sb="15" eb="17">
      <t>ショグウ</t>
    </rPh>
    <rPh sb="17" eb="19">
      <t>カイゼン</t>
    </rPh>
    <phoneticPr fontId="1"/>
  </si>
  <si>
    <t>簡略化したケアマネ費－業務継続計画未策定減算＋介護職員等処遇改善加算</t>
    <rPh sb="0" eb="3">
      <t>カンリャクカ</t>
    </rPh>
    <rPh sb="9" eb="10">
      <t>ヒ</t>
    </rPh>
    <rPh sb="23" eb="34">
      <t>カイゴショクイントウショグウカイゼンカサン</t>
    </rPh>
    <phoneticPr fontId="1"/>
  </si>
  <si>
    <t>介護予防ケアＢ・初回・ＢＣＰ未策定・処遇改善</t>
    <rPh sb="18" eb="20">
      <t>ショグウ</t>
    </rPh>
    <rPh sb="20" eb="22">
      <t>カイゼン</t>
    </rPh>
    <phoneticPr fontId="1"/>
  </si>
  <si>
    <t>簡略化したケアマネ費＋初回加算－業務継続計画未策定減算＋介護職員等処遇改善加算</t>
    <rPh sb="0" eb="3">
      <t>カンリャクカ</t>
    </rPh>
    <rPh sb="9" eb="10">
      <t>ヒ</t>
    </rPh>
    <rPh sb="11" eb="15">
      <t>ショカイカサン</t>
    </rPh>
    <rPh sb="28" eb="39">
      <t>カイゴショクイントウショグウカイゼンカサン</t>
    </rPh>
    <phoneticPr fontId="1"/>
  </si>
  <si>
    <t>介護予防ケアＢ・委託連携・ＢＣＰ未策定・処遇改善</t>
    <rPh sb="20" eb="22">
      <t>ショグウ</t>
    </rPh>
    <rPh sb="22" eb="24">
      <t>カイゼン</t>
    </rPh>
    <phoneticPr fontId="1"/>
  </si>
  <si>
    <t>簡略化したケアマネ費＋委託連携加算－業務継続計画未策定減算＋介護職員等処遇改善加算</t>
    <rPh sb="0" eb="3">
      <t>カンリャクカ</t>
    </rPh>
    <rPh sb="9" eb="10">
      <t>ヒ</t>
    </rPh>
    <rPh sb="30" eb="41">
      <t>カイゴショクイントウショグウカイゼンカサン</t>
    </rPh>
    <phoneticPr fontId="1"/>
  </si>
  <si>
    <t>介護予防ケアＢ・初回・委託連携・ＢＣＰ未策定・処遇改善</t>
    <rPh sb="23" eb="25">
      <t>ショグウ</t>
    </rPh>
    <rPh sb="25" eb="27">
      <t>カイゼン</t>
    </rPh>
    <phoneticPr fontId="1"/>
  </si>
  <si>
    <t>簡略化したケアマネ費＋初回加算＋委託連携加算－業務継続計画未策定減算＋介護職員等処遇改善加算</t>
    <rPh sb="0" eb="3">
      <t>カンリャクカ</t>
    </rPh>
    <rPh sb="9" eb="10">
      <t>ヒ</t>
    </rPh>
    <rPh sb="11" eb="15">
      <t>ショカイカサン</t>
    </rPh>
    <rPh sb="35" eb="46">
      <t>カイゴショクイントウショグウカイゼンカサン</t>
    </rPh>
    <phoneticPr fontId="1"/>
  </si>
  <si>
    <t>介護予防ケアＢ・虐待防止・ＢＣＰ未策定・処遇改善</t>
    <rPh sb="20" eb="22">
      <t>ショグウ</t>
    </rPh>
    <rPh sb="22" eb="24">
      <t>カイゼン</t>
    </rPh>
    <phoneticPr fontId="1"/>
  </si>
  <si>
    <t>簡略化したケアマネ費－高齢者虐待防止措置未実施減算－業務継続計画未策定減算＋介護職員等処遇改善加算</t>
    <rPh sb="0" eb="3">
      <t>カンリャクカ</t>
    </rPh>
    <rPh sb="9" eb="10">
      <t>ヒ</t>
    </rPh>
    <rPh sb="38" eb="49">
      <t>カイゴショクイントウショグウカイゼンカサン</t>
    </rPh>
    <phoneticPr fontId="1"/>
  </si>
  <si>
    <t>介護予防ケアＢ・初回・虐待防止・ＢＣＰ未策定・処遇改善</t>
    <rPh sb="23" eb="25">
      <t>ショグウ</t>
    </rPh>
    <rPh sb="25" eb="27">
      <t>カイゼン</t>
    </rPh>
    <phoneticPr fontId="1"/>
  </si>
  <si>
    <t>簡略化したケアマネ費＋初回加算－高齢者虐待防止措置未実施減算－業務継続計画未策定減算＋介護職員等処遇改善加算</t>
    <rPh sb="0" eb="3">
      <t>カンリャクカ</t>
    </rPh>
    <rPh sb="9" eb="10">
      <t>ヒ</t>
    </rPh>
    <rPh sb="11" eb="15">
      <t>ショカイカサン</t>
    </rPh>
    <rPh sb="43" eb="54">
      <t>カイゴショクイントウショグウカイゼンカサン</t>
    </rPh>
    <phoneticPr fontId="1"/>
  </si>
  <si>
    <t>介護予防ケアＢ・初回・委託連携・虐待防止・ＢＣＰ未策定・処遇改善</t>
    <rPh sb="28" eb="30">
      <t>ショグウ</t>
    </rPh>
    <rPh sb="30" eb="32">
      <t>カイゼン</t>
    </rPh>
    <phoneticPr fontId="1"/>
  </si>
  <si>
    <t>簡略化したケアマネ費＋初回加算＋委託連携加算－高齢者虐待防止措置未実施減算－業務継続計画未策定減算＋介護職員等処遇改善加算</t>
    <rPh sb="0" eb="3">
      <t>カンリャクカ</t>
    </rPh>
    <rPh sb="9" eb="10">
      <t>ヒ</t>
    </rPh>
    <rPh sb="11" eb="15">
      <t>ショカイカサン</t>
    </rPh>
    <rPh sb="50" eb="61">
      <t>カイゴショクイントウショグウカイゼンカサン</t>
    </rPh>
    <phoneticPr fontId="1"/>
  </si>
  <si>
    <r>
      <t>介護予防ケアマネジメントサービスコード表</t>
    </r>
    <r>
      <rPr>
        <sz val="12"/>
        <color rgb="FFFF0000"/>
        <rFont val="ＭＳ Ｐゴシック"/>
        <family val="3"/>
        <charset val="128"/>
        <scheme val="major"/>
      </rPr>
      <t>（暫定）</t>
    </r>
    <rPh sb="0" eb="4">
      <t>カイゴヨボウ</t>
    </rPh>
    <rPh sb="19" eb="20">
      <t>ヒョウ</t>
    </rPh>
    <rPh sb="21" eb="23">
      <t>ザンテイ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</si>
</sst>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55" fontId="3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3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tabSelected="1" view="pageBreakPreview" zoomScale="85" zoomScaleNormal="85" zoomScaleSheetLayoutView="85" workbookViewId="0"/>
  </sheetViews>
  <sheetFormatPr defaultColWidth="8.796875" defaultRowHeight="12.75" x14ac:dyDescent="0.25"/>
  <cols>
    <col min="1" max="1" width="9.06640625" style="9" customWidth="1"/>
    <col min="2" max="2" width="9.06640625" style="2" customWidth="1"/>
    <col min="3" max="4" width="51.6640625" style="2" customWidth="1"/>
    <col min="5" max="5" width="13.46484375" style="2" customWidth="1"/>
    <col min="6" max="6" width="12.86328125" style="2" customWidth="1"/>
    <col min="7" max="7" width="7.3984375" style="2" customWidth="1"/>
    <col min="8" max="8" width="20.19921875" style="2" bestFit="1" customWidth="1"/>
    <col min="9" max="9" width="21.19921875" style="2" bestFit="1" customWidth="1"/>
    <col min="10" max="16384" width="8.796875" style="2"/>
  </cols>
  <sheetData>
    <row r="1" spans="1:11" ht="35.200000000000003" customHeight="1" x14ac:dyDescent="0.25">
      <c r="A1" s="1" t="s">
        <v>137</v>
      </c>
      <c r="I1" s="3">
        <v>46174</v>
      </c>
    </row>
    <row r="2" spans="1:11" ht="24.1" customHeight="1" x14ac:dyDescent="0.25">
      <c r="A2" s="21" t="s">
        <v>14</v>
      </c>
      <c r="B2" s="21"/>
      <c r="C2" s="22" t="s">
        <v>35</v>
      </c>
      <c r="D2" s="21" t="s">
        <v>0</v>
      </c>
      <c r="E2" s="21" t="s">
        <v>1</v>
      </c>
      <c r="F2" s="21" t="s">
        <v>2</v>
      </c>
      <c r="G2" s="21" t="s">
        <v>3</v>
      </c>
      <c r="H2" s="21" t="s">
        <v>5</v>
      </c>
      <c r="I2" s="21"/>
    </row>
    <row r="3" spans="1:11" ht="25.5" x14ac:dyDescent="0.25">
      <c r="A3" s="4" t="s">
        <v>11</v>
      </c>
      <c r="B3" s="4" t="s">
        <v>13</v>
      </c>
      <c r="C3" s="21"/>
      <c r="D3" s="21"/>
      <c r="E3" s="21"/>
      <c r="F3" s="21"/>
      <c r="G3" s="21"/>
      <c r="H3" s="5" t="s">
        <v>10</v>
      </c>
      <c r="I3" s="5" t="s">
        <v>4</v>
      </c>
    </row>
    <row r="4" spans="1:11" s="7" customFormat="1" ht="37.5" customHeight="1" x14ac:dyDescent="0.25">
      <c r="A4" s="6" t="s">
        <v>12</v>
      </c>
      <c r="B4" s="6">
        <v>1001</v>
      </c>
      <c r="C4" s="12" t="s">
        <v>44</v>
      </c>
      <c r="D4" s="10" t="s">
        <v>6</v>
      </c>
      <c r="E4" s="13">
        <v>202404</v>
      </c>
      <c r="F4" s="13"/>
      <c r="G4" s="19">
        <v>442</v>
      </c>
      <c r="H4" s="19">
        <f t="shared" ref="H4:H35" si="0">G4*10-I4</f>
        <v>3978</v>
      </c>
      <c r="I4" s="19">
        <f t="shared" ref="I4:I35" si="1">G4</f>
        <v>442</v>
      </c>
      <c r="J4" s="14"/>
      <c r="K4" s="14"/>
    </row>
    <row r="5" spans="1:11" s="7" customFormat="1" ht="37.5" customHeight="1" x14ac:dyDescent="0.25">
      <c r="A5" s="8" t="s">
        <v>12</v>
      </c>
      <c r="B5" s="8">
        <v>1021</v>
      </c>
      <c r="C5" s="15" t="s">
        <v>76</v>
      </c>
      <c r="D5" s="11" t="s">
        <v>77</v>
      </c>
      <c r="E5" s="17">
        <v>202606</v>
      </c>
      <c r="F5" s="17"/>
      <c r="G5" s="20">
        <v>451</v>
      </c>
      <c r="H5" s="20">
        <f t="shared" si="0"/>
        <v>4059</v>
      </c>
      <c r="I5" s="20">
        <f t="shared" si="1"/>
        <v>451</v>
      </c>
      <c r="J5" s="14"/>
      <c r="K5" s="14"/>
    </row>
    <row r="6" spans="1:11" s="7" customFormat="1" ht="37.5" customHeight="1" x14ac:dyDescent="0.25">
      <c r="A6" s="6" t="s">
        <v>12</v>
      </c>
      <c r="B6" s="6">
        <v>1002</v>
      </c>
      <c r="C6" s="12" t="s">
        <v>46</v>
      </c>
      <c r="D6" s="10" t="s">
        <v>7</v>
      </c>
      <c r="E6" s="13">
        <v>202404</v>
      </c>
      <c r="F6" s="13"/>
      <c r="G6" s="19">
        <v>742</v>
      </c>
      <c r="H6" s="19">
        <f t="shared" si="0"/>
        <v>6678</v>
      </c>
      <c r="I6" s="19">
        <f t="shared" si="1"/>
        <v>742</v>
      </c>
      <c r="J6" s="14"/>
      <c r="K6" s="14"/>
    </row>
    <row r="7" spans="1:11" s="7" customFormat="1" ht="37.5" customHeight="1" x14ac:dyDescent="0.25">
      <c r="A7" s="8" t="s">
        <v>12</v>
      </c>
      <c r="B7" s="8">
        <v>1022</v>
      </c>
      <c r="C7" s="15" t="s">
        <v>78</v>
      </c>
      <c r="D7" s="11" t="s">
        <v>79</v>
      </c>
      <c r="E7" s="17">
        <v>202606</v>
      </c>
      <c r="F7" s="17"/>
      <c r="G7" s="20">
        <v>758</v>
      </c>
      <c r="H7" s="20">
        <f t="shared" si="0"/>
        <v>6822</v>
      </c>
      <c r="I7" s="20">
        <f t="shared" si="1"/>
        <v>758</v>
      </c>
      <c r="J7" s="14"/>
      <c r="K7" s="14"/>
    </row>
    <row r="8" spans="1:11" s="7" customFormat="1" ht="37.5" customHeight="1" x14ac:dyDescent="0.25">
      <c r="A8" s="6" t="s">
        <v>12</v>
      </c>
      <c r="B8" s="6">
        <v>1005</v>
      </c>
      <c r="C8" s="12" t="s">
        <v>48</v>
      </c>
      <c r="D8" s="10" t="s">
        <v>15</v>
      </c>
      <c r="E8" s="13">
        <v>202404</v>
      </c>
      <c r="F8" s="13"/>
      <c r="G8" s="19">
        <v>742</v>
      </c>
      <c r="H8" s="19">
        <f t="shared" si="0"/>
        <v>6678</v>
      </c>
      <c r="I8" s="19">
        <f t="shared" si="1"/>
        <v>742</v>
      </c>
      <c r="J8" s="14"/>
      <c r="K8" s="14"/>
    </row>
    <row r="9" spans="1:11" s="7" customFormat="1" ht="37.5" customHeight="1" x14ac:dyDescent="0.25">
      <c r="A9" s="8" t="s">
        <v>12</v>
      </c>
      <c r="B9" s="8">
        <v>1023</v>
      </c>
      <c r="C9" s="15" t="s">
        <v>80</v>
      </c>
      <c r="D9" s="11" t="s">
        <v>81</v>
      </c>
      <c r="E9" s="17">
        <v>202606</v>
      </c>
      <c r="F9" s="17"/>
      <c r="G9" s="20">
        <v>758</v>
      </c>
      <c r="H9" s="20">
        <f t="shared" si="0"/>
        <v>6822</v>
      </c>
      <c r="I9" s="20">
        <f t="shared" si="1"/>
        <v>758</v>
      </c>
      <c r="J9" s="14"/>
      <c r="K9" s="14"/>
    </row>
    <row r="10" spans="1:11" s="7" customFormat="1" ht="37.5" customHeight="1" x14ac:dyDescent="0.25">
      <c r="A10" s="6" t="s">
        <v>12</v>
      </c>
      <c r="B10" s="6">
        <v>1006</v>
      </c>
      <c r="C10" s="12" t="s">
        <v>49</v>
      </c>
      <c r="D10" s="10" t="s">
        <v>16</v>
      </c>
      <c r="E10" s="13">
        <v>202404</v>
      </c>
      <c r="F10" s="13"/>
      <c r="G10" s="19">
        <v>1042</v>
      </c>
      <c r="H10" s="19">
        <f t="shared" si="0"/>
        <v>9378</v>
      </c>
      <c r="I10" s="19">
        <f t="shared" si="1"/>
        <v>1042</v>
      </c>
      <c r="J10" s="14"/>
      <c r="K10" s="14"/>
    </row>
    <row r="11" spans="1:11" s="7" customFormat="1" ht="37.5" customHeight="1" x14ac:dyDescent="0.25">
      <c r="A11" s="8" t="s">
        <v>12</v>
      </c>
      <c r="B11" s="8">
        <v>1024</v>
      </c>
      <c r="C11" s="15" t="s">
        <v>83</v>
      </c>
      <c r="D11" s="11" t="s">
        <v>82</v>
      </c>
      <c r="E11" s="17">
        <v>202606</v>
      </c>
      <c r="F11" s="17"/>
      <c r="G11" s="20">
        <v>1064</v>
      </c>
      <c r="H11" s="20">
        <f t="shared" si="0"/>
        <v>9576</v>
      </c>
      <c r="I11" s="20">
        <f t="shared" si="1"/>
        <v>1064</v>
      </c>
      <c r="J11" s="14"/>
      <c r="K11" s="14"/>
    </row>
    <row r="12" spans="1:11" ht="37.5" customHeight="1" x14ac:dyDescent="0.25">
      <c r="A12" s="6" t="s">
        <v>12</v>
      </c>
      <c r="B12" s="6">
        <v>1007</v>
      </c>
      <c r="C12" s="12" t="s">
        <v>60</v>
      </c>
      <c r="D12" s="10" t="s">
        <v>19</v>
      </c>
      <c r="E12" s="13">
        <v>202404</v>
      </c>
      <c r="F12" s="13"/>
      <c r="G12" s="19">
        <v>438</v>
      </c>
      <c r="H12" s="19">
        <f t="shared" si="0"/>
        <v>3942</v>
      </c>
      <c r="I12" s="19">
        <f t="shared" si="1"/>
        <v>438</v>
      </c>
      <c r="J12" s="14"/>
      <c r="K12" s="14"/>
    </row>
    <row r="13" spans="1:11" s="7" customFormat="1" ht="37.5" customHeight="1" x14ac:dyDescent="0.25">
      <c r="A13" s="8" t="s">
        <v>12</v>
      </c>
      <c r="B13" s="8">
        <v>1025</v>
      </c>
      <c r="C13" s="15" t="s">
        <v>84</v>
      </c>
      <c r="D13" s="11" t="s">
        <v>85</v>
      </c>
      <c r="E13" s="17">
        <v>202606</v>
      </c>
      <c r="F13" s="17"/>
      <c r="G13" s="20">
        <v>447</v>
      </c>
      <c r="H13" s="20">
        <f t="shared" si="0"/>
        <v>4023</v>
      </c>
      <c r="I13" s="20">
        <f t="shared" si="1"/>
        <v>447</v>
      </c>
      <c r="J13" s="14"/>
      <c r="K13" s="14"/>
    </row>
    <row r="14" spans="1:11" s="7" customFormat="1" ht="37.5" customHeight="1" x14ac:dyDescent="0.25">
      <c r="A14" s="6" t="s">
        <v>12</v>
      </c>
      <c r="B14" s="6">
        <v>1008</v>
      </c>
      <c r="C14" s="12" t="s">
        <v>61</v>
      </c>
      <c r="D14" s="10" t="s">
        <v>20</v>
      </c>
      <c r="E14" s="13">
        <v>202404</v>
      </c>
      <c r="F14" s="13"/>
      <c r="G14" s="19">
        <v>738</v>
      </c>
      <c r="H14" s="19">
        <f t="shared" si="0"/>
        <v>6642</v>
      </c>
      <c r="I14" s="19">
        <f t="shared" si="1"/>
        <v>738</v>
      </c>
      <c r="J14" s="14"/>
      <c r="K14" s="14"/>
    </row>
    <row r="15" spans="1:11" s="7" customFormat="1" ht="37.5" customHeight="1" x14ac:dyDescent="0.25">
      <c r="A15" s="8" t="s">
        <v>12</v>
      </c>
      <c r="B15" s="8">
        <v>1026</v>
      </c>
      <c r="C15" s="15" t="s">
        <v>86</v>
      </c>
      <c r="D15" s="11" t="s">
        <v>87</v>
      </c>
      <c r="E15" s="17">
        <v>202606</v>
      </c>
      <c r="F15" s="17"/>
      <c r="G15" s="20">
        <v>753</v>
      </c>
      <c r="H15" s="20">
        <f t="shared" si="0"/>
        <v>6777</v>
      </c>
      <c r="I15" s="20">
        <f t="shared" si="1"/>
        <v>753</v>
      </c>
      <c r="J15" s="14"/>
      <c r="K15" s="14"/>
    </row>
    <row r="16" spans="1:11" s="7" customFormat="1" ht="37.5" customHeight="1" x14ac:dyDescent="0.25">
      <c r="A16" s="6" t="s">
        <v>12</v>
      </c>
      <c r="B16" s="6">
        <v>1009</v>
      </c>
      <c r="C16" s="12" t="s">
        <v>62</v>
      </c>
      <c r="D16" s="10" t="s">
        <v>21</v>
      </c>
      <c r="E16" s="13">
        <v>202404</v>
      </c>
      <c r="F16" s="13"/>
      <c r="G16" s="19">
        <v>738</v>
      </c>
      <c r="H16" s="19">
        <f t="shared" si="0"/>
        <v>6642</v>
      </c>
      <c r="I16" s="19">
        <f t="shared" si="1"/>
        <v>738</v>
      </c>
      <c r="J16" s="14"/>
      <c r="K16" s="14"/>
    </row>
    <row r="17" spans="1:11" s="7" customFormat="1" ht="37.5" customHeight="1" x14ac:dyDescent="0.25">
      <c r="A17" s="8" t="s">
        <v>12</v>
      </c>
      <c r="B17" s="8">
        <v>1027</v>
      </c>
      <c r="C17" s="15" t="s">
        <v>88</v>
      </c>
      <c r="D17" s="11" t="s">
        <v>89</v>
      </c>
      <c r="E17" s="17">
        <v>202606</v>
      </c>
      <c r="F17" s="17"/>
      <c r="G17" s="20">
        <v>753</v>
      </c>
      <c r="H17" s="20">
        <f t="shared" si="0"/>
        <v>6777</v>
      </c>
      <c r="I17" s="20">
        <f t="shared" si="1"/>
        <v>753</v>
      </c>
      <c r="J17" s="14"/>
      <c r="K17" s="14"/>
    </row>
    <row r="18" spans="1:11" s="7" customFormat="1" ht="37.5" customHeight="1" x14ac:dyDescent="0.25">
      <c r="A18" s="6" t="s">
        <v>12</v>
      </c>
      <c r="B18" s="6">
        <v>1010</v>
      </c>
      <c r="C18" s="12" t="s">
        <v>63</v>
      </c>
      <c r="D18" s="10" t="s">
        <v>22</v>
      </c>
      <c r="E18" s="13">
        <v>202404</v>
      </c>
      <c r="F18" s="13"/>
      <c r="G18" s="19">
        <v>1038</v>
      </c>
      <c r="H18" s="19">
        <f t="shared" si="0"/>
        <v>9342</v>
      </c>
      <c r="I18" s="19">
        <f t="shared" si="1"/>
        <v>1038</v>
      </c>
      <c r="J18" s="14"/>
      <c r="K18" s="14"/>
    </row>
    <row r="19" spans="1:11" s="7" customFormat="1" ht="37.5" customHeight="1" x14ac:dyDescent="0.25">
      <c r="A19" s="8" t="s">
        <v>12</v>
      </c>
      <c r="B19" s="8">
        <v>1028</v>
      </c>
      <c r="C19" s="15" t="s">
        <v>90</v>
      </c>
      <c r="D19" s="11" t="s">
        <v>91</v>
      </c>
      <c r="E19" s="17">
        <v>202606</v>
      </c>
      <c r="F19" s="17"/>
      <c r="G19" s="20">
        <v>1060</v>
      </c>
      <c r="H19" s="20">
        <f t="shared" si="0"/>
        <v>9540</v>
      </c>
      <c r="I19" s="20">
        <f t="shared" si="1"/>
        <v>1060</v>
      </c>
      <c r="J19" s="14"/>
      <c r="K19" s="14"/>
    </row>
    <row r="20" spans="1:11" s="7" customFormat="1" ht="37.5" customHeight="1" x14ac:dyDescent="0.25">
      <c r="A20" s="6" t="s">
        <v>12</v>
      </c>
      <c r="B20" s="6">
        <v>1011</v>
      </c>
      <c r="C20" s="12" t="s">
        <v>52</v>
      </c>
      <c r="D20" s="10" t="s">
        <v>23</v>
      </c>
      <c r="E20" s="13">
        <v>202404</v>
      </c>
      <c r="F20" s="13"/>
      <c r="G20" s="19">
        <v>438</v>
      </c>
      <c r="H20" s="19">
        <f t="shared" si="0"/>
        <v>3942</v>
      </c>
      <c r="I20" s="19">
        <f t="shared" si="1"/>
        <v>438</v>
      </c>
      <c r="J20" s="14"/>
      <c r="K20" s="14"/>
    </row>
    <row r="21" spans="1:11" s="7" customFormat="1" ht="37.5" customHeight="1" x14ac:dyDescent="0.25">
      <c r="A21" s="8" t="s">
        <v>12</v>
      </c>
      <c r="B21" s="8">
        <v>1029</v>
      </c>
      <c r="C21" s="15" t="s">
        <v>92</v>
      </c>
      <c r="D21" s="11" t="s">
        <v>93</v>
      </c>
      <c r="E21" s="17">
        <v>202606</v>
      </c>
      <c r="F21" s="17"/>
      <c r="G21" s="20">
        <v>447</v>
      </c>
      <c r="H21" s="20">
        <f t="shared" si="0"/>
        <v>4023</v>
      </c>
      <c r="I21" s="20">
        <f t="shared" si="1"/>
        <v>447</v>
      </c>
      <c r="J21" s="14"/>
      <c r="K21" s="14"/>
    </row>
    <row r="22" spans="1:11" s="7" customFormat="1" ht="37.5" customHeight="1" x14ac:dyDescent="0.25">
      <c r="A22" s="6" t="s">
        <v>12</v>
      </c>
      <c r="B22" s="6">
        <v>1012</v>
      </c>
      <c r="C22" s="12" t="s">
        <v>53</v>
      </c>
      <c r="D22" s="10" t="s">
        <v>24</v>
      </c>
      <c r="E22" s="13">
        <v>202404</v>
      </c>
      <c r="F22" s="13"/>
      <c r="G22" s="19">
        <v>738</v>
      </c>
      <c r="H22" s="19">
        <f t="shared" si="0"/>
        <v>6642</v>
      </c>
      <c r="I22" s="19">
        <f t="shared" si="1"/>
        <v>738</v>
      </c>
      <c r="J22" s="14"/>
      <c r="K22" s="14"/>
    </row>
    <row r="23" spans="1:11" s="7" customFormat="1" ht="37.5" customHeight="1" x14ac:dyDescent="0.25">
      <c r="A23" s="8" t="s">
        <v>12</v>
      </c>
      <c r="B23" s="8">
        <v>1030</v>
      </c>
      <c r="C23" s="15" t="s">
        <v>94</v>
      </c>
      <c r="D23" s="11" t="s">
        <v>95</v>
      </c>
      <c r="E23" s="17">
        <v>202606</v>
      </c>
      <c r="F23" s="17"/>
      <c r="G23" s="20">
        <v>753</v>
      </c>
      <c r="H23" s="20">
        <f t="shared" si="0"/>
        <v>6777</v>
      </c>
      <c r="I23" s="20">
        <f t="shared" si="1"/>
        <v>753</v>
      </c>
      <c r="J23" s="14"/>
      <c r="K23" s="14"/>
    </row>
    <row r="24" spans="1:11" s="7" customFormat="1" ht="37.5" customHeight="1" x14ac:dyDescent="0.25">
      <c r="A24" s="6" t="s">
        <v>12</v>
      </c>
      <c r="B24" s="6">
        <v>1013</v>
      </c>
      <c r="C24" s="12" t="s">
        <v>54</v>
      </c>
      <c r="D24" s="10" t="s">
        <v>25</v>
      </c>
      <c r="E24" s="13">
        <v>202404</v>
      </c>
      <c r="F24" s="13"/>
      <c r="G24" s="19">
        <v>738</v>
      </c>
      <c r="H24" s="19">
        <f t="shared" si="0"/>
        <v>6642</v>
      </c>
      <c r="I24" s="19">
        <f t="shared" si="1"/>
        <v>738</v>
      </c>
      <c r="J24" s="14"/>
      <c r="K24" s="14"/>
    </row>
    <row r="25" spans="1:11" s="7" customFormat="1" ht="37.5" customHeight="1" x14ac:dyDescent="0.25">
      <c r="A25" s="8" t="s">
        <v>12</v>
      </c>
      <c r="B25" s="8">
        <v>1031</v>
      </c>
      <c r="C25" s="15" t="s">
        <v>96</v>
      </c>
      <c r="D25" s="11" t="s">
        <v>97</v>
      </c>
      <c r="E25" s="17">
        <v>202606</v>
      </c>
      <c r="F25" s="17"/>
      <c r="G25" s="20">
        <v>753</v>
      </c>
      <c r="H25" s="20">
        <f t="shared" si="0"/>
        <v>6777</v>
      </c>
      <c r="I25" s="20">
        <f t="shared" si="1"/>
        <v>753</v>
      </c>
      <c r="J25" s="14"/>
      <c r="K25" s="14"/>
    </row>
    <row r="26" spans="1:11" s="7" customFormat="1" ht="37.5" customHeight="1" x14ac:dyDescent="0.25">
      <c r="A26" s="6" t="s">
        <v>12</v>
      </c>
      <c r="B26" s="6">
        <v>1014</v>
      </c>
      <c r="C26" s="12" t="s">
        <v>55</v>
      </c>
      <c r="D26" s="10" t="s">
        <v>26</v>
      </c>
      <c r="E26" s="13">
        <v>202404</v>
      </c>
      <c r="F26" s="13"/>
      <c r="G26" s="19">
        <v>1038</v>
      </c>
      <c r="H26" s="19">
        <f t="shared" si="0"/>
        <v>9342</v>
      </c>
      <c r="I26" s="19">
        <f t="shared" si="1"/>
        <v>1038</v>
      </c>
      <c r="J26" s="14"/>
      <c r="K26" s="14"/>
    </row>
    <row r="27" spans="1:11" s="7" customFormat="1" ht="37.5" customHeight="1" x14ac:dyDescent="0.25">
      <c r="A27" s="8" t="s">
        <v>12</v>
      </c>
      <c r="B27" s="8">
        <v>1032</v>
      </c>
      <c r="C27" s="15" t="s">
        <v>98</v>
      </c>
      <c r="D27" s="11" t="s">
        <v>99</v>
      </c>
      <c r="E27" s="17">
        <v>202606</v>
      </c>
      <c r="F27" s="17"/>
      <c r="G27" s="20">
        <v>1060</v>
      </c>
      <c r="H27" s="20">
        <f t="shared" si="0"/>
        <v>9540</v>
      </c>
      <c r="I27" s="20">
        <f t="shared" si="1"/>
        <v>1060</v>
      </c>
      <c r="J27" s="14"/>
      <c r="K27" s="14"/>
    </row>
    <row r="28" spans="1:11" s="7" customFormat="1" ht="37.5" customHeight="1" x14ac:dyDescent="0.25">
      <c r="A28" s="6" t="s">
        <v>12</v>
      </c>
      <c r="B28" s="6">
        <v>1015</v>
      </c>
      <c r="C28" s="12" t="s">
        <v>64</v>
      </c>
      <c r="D28" s="10" t="s">
        <v>27</v>
      </c>
      <c r="E28" s="13">
        <v>202404</v>
      </c>
      <c r="F28" s="13"/>
      <c r="G28" s="19">
        <v>434</v>
      </c>
      <c r="H28" s="19">
        <f t="shared" si="0"/>
        <v>3906</v>
      </c>
      <c r="I28" s="19">
        <f t="shared" si="1"/>
        <v>434</v>
      </c>
      <c r="J28" s="14"/>
      <c r="K28" s="14"/>
    </row>
    <row r="29" spans="1:11" s="7" customFormat="1" ht="37.5" customHeight="1" x14ac:dyDescent="0.25">
      <c r="A29" s="8" t="s">
        <v>12</v>
      </c>
      <c r="B29" s="8">
        <v>1033</v>
      </c>
      <c r="C29" s="15" t="s">
        <v>100</v>
      </c>
      <c r="D29" s="11" t="s">
        <v>101</v>
      </c>
      <c r="E29" s="17">
        <v>202606</v>
      </c>
      <c r="F29" s="17"/>
      <c r="G29" s="20">
        <v>443</v>
      </c>
      <c r="H29" s="20">
        <f t="shared" si="0"/>
        <v>3987</v>
      </c>
      <c r="I29" s="20">
        <f t="shared" si="1"/>
        <v>443</v>
      </c>
      <c r="J29" s="14"/>
      <c r="K29" s="14"/>
    </row>
    <row r="30" spans="1:11" s="7" customFormat="1" ht="37.5" customHeight="1" x14ac:dyDescent="0.25">
      <c r="A30" s="6" t="s">
        <v>12</v>
      </c>
      <c r="B30" s="6">
        <v>1016</v>
      </c>
      <c r="C30" s="12" t="s">
        <v>65</v>
      </c>
      <c r="D30" s="10" t="s">
        <v>28</v>
      </c>
      <c r="E30" s="13">
        <v>202404</v>
      </c>
      <c r="F30" s="13"/>
      <c r="G30" s="19">
        <v>734</v>
      </c>
      <c r="H30" s="19">
        <f t="shared" si="0"/>
        <v>6606</v>
      </c>
      <c r="I30" s="19">
        <f t="shared" si="1"/>
        <v>734</v>
      </c>
      <c r="J30" s="14"/>
      <c r="K30" s="14"/>
    </row>
    <row r="31" spans="1:11" s="7" customFormat="1" ht="37.5" customHeight="1" x14ac:dyDescent="0.25">
      <c r="A31" s="8" t="s">
        <v>12</v>
      </c>
      <c r="B31" s="8">
        <v>1034</v>
      </c>
      <c r="C31" s="15" t="s">
        <v>102</v>
      </c>
      <c r="D31" s="11" t="s">
        <v>103</v>
      </c>
      <c r="E31" s="17">
        <v>202606</v>
      </c>
      <c r="F31" s="17"/>
      <c r="G31" s="20">
        <v>749</v>
      </c>
      <c r="H31" s="20">
        <f t="shared" si="0"/>
        <v>6741</v>
      </c>
      <c r="I31" s="20">
        <f t="shared" si="1"/>
        <v>749</v>
      </c>
      <c r="J31" s="14"/>
      <c r="K31" s="14"/>
    </row>
    <row r="32" spans="1:11" s="7" customFormat="1" ht="37.5" customHeight="1" x14ac:dyDescent="0.25">
      <c r="A32" s="6" t="s">
        <v>12</v>
      </c>
      <c r="B32" s="6">
        <v>1017</v>
      </c>
      <c r="C32" s="12" t="s">
        <v>66</v>
      </c>
      <c r="D32" s="10" t="s">
        <v>29</v>
      </c>
      <c r="E32" s="13">
        <v>202404</v>
      </c>
      <c r="F32" s="13"/>
      <c r="G32" s="19">
        <v>734</v>
      </c>
      <c r="H32" s="19">
        <f t="shared" si="0"/>
        <v>6606</v>
      </c>
      <c r="I32" s="19">
        <f t="shared" si="1"/>
        <v>734</v>
      </c>
      <c r="J32" s="14"/>
      <c r="K32" s="14"/>
    </row>
    <row r="33" spans="1:11" s="7" customFormat="1" ht="37.5" customHeight="1" x14ac:dyDescent="0.25">
      <c r="A33" s="8" t="s">
        <v>12</v>
      </c>
      <c r="B33" s="8">
        <v>1035</v>
      </c>
      <c r="C33" s="15" t="s">
        <v>104</v>
      </c>
      <c r="D33" s="11" t="s">
        <v>105</v>
      </c>
      <c r="E33" s="17">
        <v>202606</v>
      </c>
      <c r="F33" s="17"/>
      <c r="G33" s="20">
        <v>749</v>
      </c>
      <c r="H33" s="20">
        <f t="shared" si="0"/>
        <v>6741</v>
      </c>
      <c r="I33" s="20">
        <f t="shared" si="1"/>
        <v>749</v>
      </c>
      <c r="J33" s="14"/>
      <c r="K33" s="14"/>
    </row>
    <row r="34" spans="1:11" s="7" customFormat="1" ht="37.5" customHeight="1" x14ac:dyDescent="0.25">
      <c r="A34" s="6" t="s">
        <v>12</v>
      </c>
      <c r="B34" s="6">
        <v>1018</v>
      </c>
      <c r="C34" s="12" t="s">
        <v>67</v>
      </c>
      <c r="D34" s="10" t="s">
        <v>30</v>
      </c>
      <c r="E34" s="13">
        <v>202404</v>
      </c>
      <c r="F34" s="13"/>
      <c r="G34" s="19">
        <v>1034</v>
      </c>
      <c r="H34" s="19">
        <f t="shared" si="0"/>
        <v>9306</v>
      </c>
      <c r="I34" s="19">
        <f t="shared" si="1"/>
        <v>1034</v>
      </c>
      <c r="J34" s="14"/>
      <c r="K34" s="14"/>
    </row>
    <row r="35" spans="1:11" s="7" customFormat="1" ht="37.5" customHeight="1" x14ac:dyDescent="0.25">
      <c r="A35" s="8" t="s">
        <v>12</v>
      </c>
      <c r="B35" s="8">
        <v>1036</v>
      </c>
      <c r="C35" s="15" t="s">
        <v>106</v>
      </c>
      <c r="D35" s="11" t="s">
        <v>107</v>
      </c>
      <c r="E35" s="17">
        <v>202606</v>
      </c>
      <c r="F35" s="17"/>
      <c r="G35" s="20">
        <v>1056</v>
      </c>
      <c r="H35" s="20">
        <f t="shared" si="0"/>
        <v>9504</v>
      </c>
      <c r="I35" s="20">
        <f t="shared" si="1"/>
        <v>1056</v>
      </c>
      <c r="J35" s="14"/>
      <c r="K35" s="14"/>
    </row>
    <row r="36" spans="1:11" s="7" customFormat="1" ht="37.5" customHeight="1" x14ac:dyDescent="0.25">
      <c r="A36" s="6" t="s">
        <v>12</v>
      </c>
      <c r="B36" s="6">
        <v>2001</v>
      </c>
      <c r="C36" s="18" t="s">
        <v>45</v>
      </c>
      <c r="D36" s="10" t="s">
        <v>8</v>
      </c>
      <c r="E36" s="13">
        <v>202404</v>
      </c>
      <c r="F36" s="13"/>
      <c r="G36" s="19">
        <v>370</v>
      </c>
      <c r="H36" s="19">
        <f t="shared" ref="H36:H67" si="2">G36*10-I36</f>
        <v>3330</v>
      </c>
      <c r="I36" s="19">
        <f t="shared" ref="I36:I67" si="3">G36</f>
        <v>370</v>
      </c>
      <c r="J36" s="14"/>
      <c r="K36" s="14"/>
    </row>
    <row r="37" spans="1:11" s="7" customFormat="1" ht="37.5" customHeight="1" x14ac:dyDescent="0.25">
      <c r="A37" s="8" t="s">
        <v>12</v>
      </c>
      <c r="B37" s="8">
        <v>2021</v>
      </c>
      <c r="C37" s="16" t="s">
        <v>108</v>
      </c>
      <c r="D37" s="11" t="s">
        <v>109</v>
      </c>
      <c r="E37" s="17">
        <v>202606</v>
      </c>
      <c r="F37" s="17"/>
      <c r="G37" s="20">
        <v>378</v>
      </c>
      <c r="H37" s="20">
        <f t="shared" si="2"/>
        <v>3402</v>
      </c>
      <c r="I37" s="20">
        <f t="shared" si="3"/>
        <v>378</v>
      </c>
      <c r="J37" s="14"/>
      <c r="K37" s="14"/>
    </row>
    <row r="38" spans="1:11" s="7" customFormat="1" ht="37.5" customHeight="1" x14ac:dyDescent="0.25">
      <c r="A38" s="6" t="s">
        <v>12</v>
      </c>
      <c r="B38" s="6">
        <v>2002</v>
      </c>
      <c r="C38" s="18" t="s">
        <v>47</v>
      </c>
      <c r="D38" s="10" t="s">
        <v>9</v>
      </c>
      <c r="E38" s="13">
        <v>202404</v>
      </c>
      <c r="F38" s="13"/>
      <c r="G38" s="19">
        <v>670</v>
      </c>
      <c r="H38" s="19">
        <f t="shared" si="2"/>
        <v>6030</v>
      </c>
      <c r="I38" s="19">
        <f t="shared" si="3"/>
        <v>670</v>
      </c>
      <c r="J38" s="14"/>
      <c r="K38" s="14"/>
    </row>
    <row r="39" spans="1:11" s="7" customFormat="1" ht="37.5" customHeight="1" x14ac:dyDescent="0.25">
      <c r="A39" s="8" t="s">
        <v>12</v>
      </c>
      <c r="B39" s="8">
        <v>2022</v>
      </c>
      <c r="C39" s="16" t="s">
        <v>110</v>
      </c>
      <c r="D39" s="11" t="s">
        <v>111</v>
      </c>
      <c r="E39" s="17">
        <v>202606</v>
      </c>
      <c r="F39" s="17"/>
      <c r="G39" s="20">
        <v>684</v>
      </c>
      <c r="H39" s="20">
        <f t="shared" si="2"/>
        <v>6156</v>
      </c>
      <c r="I39" s="20">
        <f t="shared" si="3"/>
        <v>684</v>
      </c>
      <c r="J39" s="14"/>
      <c r="K39" s="14"/>
    </row>
    <row r="40" spans="1:11" s="7" customFormat="1" ht="37.5" customHeight="1" x14ac:dyDescent="0.25">
      <c r="A40" s="6" t="s">
        <v>12</v>
      </c>
      <c r="B40" s="6">
        <v>2003</v>
      </c>
      <c r="C40" s="18" t="s">
        <v>50</v>
      </c>
      <c r="D40" s="10" t="s">
        <v>18</v>
      </c>
      <c r="E40" s="13">
        <v>202404</v>
      </c>
      <c r="F40" s="13"/>
      <c r="G40" s="19">
        <v>670</v>
      </c>
      <c r="H40" s="19">
        <f t="shared" si="2"/>
        <v>6030</v>
      </c>
      <c r="I40" s="19">
        <f t="shared" si="3"/>
        <v>670</v>
      </c>
      <c r="J40" s="14"/>
      <c r="K40" s="14"/>
    </row>
    <row r="41" spans="1:11" s="7" customFormat="1" ht="37.5" customHeight="1" x14ac:dyDescent="0.25">
      <c r="A41" s="8" t="s">
        <v>12</v>
      </c>
      <c r="B41" s="8">
        <v>2023</v>
      </c>
      <c r="C41" s="16" t="s">
        <v>112</v>
      </c>
      <c r="D41" s="11" t="s">
        <v>113</v>
      </c>
      <c r="E41" s="17">
        <v>202606</v>
      </c>
      <c r="F41" s="17"/>
      <c r="G41" s="20">
        <v>684</v>
      </c>
      <c r="H41" s="20">
        <f t="shared" si="2"/>
        <v>6156</v>
      </c>
      <c r="I41" s="20">
        <f t="shared" si="3"/>
        <v>684</v>
      </c>
      <c r="J41" s="14"/>
      <c r="K41" s="14"/>
    </row>
    <row r="42" spans="1:11" s="7" customFormat="1" ht="37.5" customHeight="1" x14ac:dyDescent="0.25">
      <c r="A42" s="6" t="s">
        <v>12</v>
      </c>
      <c r="B42" s="6">
        <v>2004</v>
      </c>
      <c r="C42" s="18" t="s">
        <v>51</v>
      </c>
      <c r="D42" s="10" t="s">
        <v>17</v>
      </c>
      <c r="E42" s="13">
        <v>202404</v>
      </c>
      <c r="F42" s="13"/>
      <c r="G42" s="19">
        <v>970</v>
      </c>
      <c r="H42" s="19">
        <f t="shared" si="2"/>
        <v>8730</v>
      </c>
      <c r="I42" s="19">
        <f t="shared" si="3"/>
        <v>970</v>
      </c>
      <c r="J42" s="14"/>
      <c r="K42" s="14"/>
    </row>
    <row r="43" spans="1:11" s="7" customFormat="1" ht="37.5" customHeight="1" x14ac:dyDescent="0.25">
      <c r="A43" s="8" t="s">
        <v>12</v>
      </c>
      <c r="B43" s="8">
        <v>2024</v>
      </c>
      <c r="C43" s="16" t="s">
        <v>114</v>
      </c>
      <c r="D43" s="11" t="s">
        <v>115</v>
      </c>
      <c r="E43" s="17">
        <v>202606</v>
      </c>
      <c r="F43" s="17"/>
      <c r="G43" s="20">
        <v>990</v>
      </c>
      <c r="H43" s="20">
        <f t="shared" si="2"/>
        <v>8910</v>
      </c>
      <c r="I43" s="20">
        <f t="shared" si="3"/>
        <v>990</v>
      </c>
      <c r="J43" s="14"/>
      <c r="K43" s="14"/>
    </row>
    <row r="44" spans="1:11" s="7" customFormat="1" ht="37.5" customHeight="1" x14ac:dyDescent="0.25">
      <c r="A44" s="6" t="s">
        <v>12</v>
      </c>
      <c r="B44" s="6">
        <v>2005</v>
      </c>
      <c r="C44" s="18" t="s">
        <v>68</v>
      </c>
      <c r="D44" s="10" t="s">
        <v>31</v>
      </c>
      <c r="E44" s="13">
        <v>202404</v>
      </c>
      <c r="F44" s="13"/>
      <c r="G44" s="19">
        <v>366</v>
      </c>
      <c r="H44" s="19">
        <f t="shared" si="2"/>
        <v>3294</v>
      </c>
      <c r="I44" s="19">
        <f t="shared" si="3"/>
        <v>366</v>
      </c>
      <c r="J44" s="14"/>
      <c r="K44" s="14"/>
    </row>
    <row r="45" spans="1:11" s="7" customFormat="1" ht="37.5" customHeight="1" x14ac:dyDescent="0.25">
      <c r="A45" s="8" t="s">
        <v>12</v>
      </c>
      <c r="B45" s="8">
        <v>2025</v>
      </c>
      <c r="C45" s="16" t="s">
        <v>116</v>
      </c>
      <c r="D45" s="11" t="s">
        <v>117</v>
      </c>
      <c r="E45" s="17">
        <v>202606</v>
      </c>
      <c r="F45" s="17"/>
      <c r="G45" s="20">
        <v>374</v>
      </c>
      <c r="H45" s="20">
        <f t="shared" si="2"/>
        <v>3366</v>
      </c>
      <c r="I45" s="20">
        <f t="shared" si="3"/>
        <v>374</v>
      </c>
      <c r="J45" s="14"/>
      <c r="K45" s="14"/>
    </row>
    <row r="46" spans="1:11" s="7" customFormat="1" ht="37.5" customHeight="1" x14ac:dyDescent="0.25">
      <c r="A46" s="6" t="s">
        <v>12</v>
      </c>
      <c r="B46" s="6">
        <v>2006</v>
      </c>
      <c r="C46" s="18" t="s">
        <v>69</v>
      </c>
      <c r="D46" s="10" t="s">
        <v>32</v>
      </c>
      <c r="E46" s="13">
        <v>202404</v>
      </c>
      <c r="F46" s="13"/>
      <c r="G46" s="19">
        <v>666</v>
      </c>
      <c r="H46" s="19">
        <f t="shared" si="2"/>
        <v>5994</v>
      </c>
      <c r="I46" s="19">
        <f t="shared" si="3"/>
        <v>666</v>
      </c>
      <c r="J46" s="14"/>
      <c r="K46" s="14"/>
    </row>
    <row r="47" spans="1:11" s="7" customFormat="1" ht="37.5" customHeight="1" x14ac:dyDescent="0.25">
      <c r="A47" s="8" t="s">
        <v>12</v>
      </c>
      <c r="B47" s="8">
        <v>2026</v>
      </c>
      <c r="C47" s="16" t="s">
        <v>118</v>
      </c>
      <c r="D47" s="11" t="s">
        <v>119</v>
      </c>
      <c r="E47" s="17">
        <v>202606</v>
      </c>
      <c r="F47" s="17"/>
      <c r="G47" s="20">
        <v>680</v>
      </c>
      <c r="H47" s="20">
        <f t="shared" si="2"/>
        <v>6120</v>
      </c>
      <c r="I47" s="20">
        <f t="shared" si="3"/>
        <v>680</v>
      </c>
      <c r="J47" s="14"/>
      <c r="K47" s="14"/>
    </row>
    <row r="48" spans="1:11" s="7" customFormat="1" ht="37.5" customHeight="1" x14ac:dyDescent="0.25">
      <c r="A48" s="6" t="s">
        <v>12</v>
      </c>
      <c r="B48" s="6">
        <v>2007</v>
      </c>
      <c r="C48" s="18" t="s">
        <v>70</v>
      </c>
      <c r="D48" s="10" t="s">
        <v>33</v>
      </c>
      <c r="E48" s="13">
        <v>202404</v>
      </c>
      <c r="F48" s="13"/>
      <c r="G48" s="19">
        <v>666</v>
      </c>
      <c r="H48" s="19">
        <f t="shared" si="2"/>
        <v>5994</v>
      </c>
      <c r="I48" s="19">
        <f t="shared" si="3"/>
        <v>666</v>
      </c>
      <c r="J48" s="14"/>
      <c r="K48" s="14"/>
    </row>
    <row r="49" spans="1:11" s="7" customFormat="1" ht="37.5" customHeight="1" x14ac:dyDescent="0.25">
      <c r="A49" s="8" t="s">
        <v>12</v>
      </c>
      <c r="B49" s="8">
        <v>2027</v>
      </c>
      <c r="C49" s="16" t="s">
        <v>120</v>
      </c>
      <c r="D49" s="11" t="s">
        <v>33</v>
      </c>
      <c r="E49" s="17">
        <v>202606</v>
      </c>
      <c r="F49" s="17"/>
      <c r="G49" s="20">
        <v>680</v>
      </c>
      <c r="H49" s="20">
        <f t="shared" si="2"/>
        <v>6120</v>
      </c>
      <c r="I49" s="20">
        <f t="shared" si="3"/>
        <v>680</v>
      </c>
      <c r="J49" s="14"/>
      <c r="K49" s="14"/>
    </row>
    <row r="50" spans="1:11" s="7" customFormat="1" ht="37.5" customHeight="1" x14ac:dyDescent="0.25">
      <c r="A50" s="6" t="s">
        <v>12</v>
      </c>
      <c r="B50" s="6">
        <v>2008</v>
      </c>
      <c r="C50" s="18" t="s">
        <v>71</v>
      </c>
      <c r="D50" s="10" t="s">
        <v>34</v>
      </c>
      <c r="E50" s="13">
        <v>202404</v>
      </c>
      <c r="F50" s="13"/>
      <c r="G50" s="19">
        <v>966</v>
      </c>
      <c r="H50" s="19">
        <f t="shared" si="2"/>
        <v>8694</v>
      </c>
      <c r="I50" s="19">
        <f t="shared" si="3"/>
        <v>966</v>
      </c>
      <c r="J50" s="14"/>
      <c r="K50" s="14"/>
    </row>
    <row r="51" spans="1:11" s="7" customFormat="1" ht="37.5" customHeight="1" x14ac:dyDescent="0.25">
      <c r="A51" s="8" t="s">
        <v>12</v>
      </c>
      <c r="B51" s="8">
        <v>2028</v>
      </c>
      <c r="C51" s="16" t="s">
        <v>121</v>
      </c>
      <c r="D51" s="11" t="s">
        <v>122</v>
      </c>
      <c r="E51" s="17">
        <v>202606</v>
      </c>
      <c r="F51" s="17"/>
      <c r="G51" s="20">
        <v>986</v>
      </c>
      <c r="H51" s="20">
        <f t="shared" si="2"/>
        <v>8874</v>
      </c>
      <c r="I51" s="20">
        <f t="shared" si="3"/>
        <v>986</v>
      </c>
      <c r="J51" s="14"/>
      <c r="K51" s="14"/>
    </row>
    <row r="52" spans="1:11" s="7" customFormat="1" ht="37.5" customHeight="1" x14ac:dyDescent="0.25">
      <c r="A52" s="6" t="s">
        <v>12</v>
      </c>
      <c r="B52" s="6">
        <v>2009</v>
      </c>
      <c r="C52" s="18" t="s">
        <v>56</v>
      </c>
      <c r="D52" s="10" t="s">
        <v>36</v>
      </c>
      <c r="E52" s="13">
        <v>202404</v>
      </c>
      <c r="F52" s="13"/>
      <c r="G52" s="19">
        <v>366</v>
      </c>
      <c r="H52" s="19">
        <f t="shared" si="2"/>
        <v>3294</v>
      </c>
      <c r="I52" s="19">
        <f t="shared" si="3"/>
        <v>366</v>
      </c>
      <c r="J52" s="14"/>
      <c r="K52" s="14"/>
    </row>
    <row r="53" spans="1:11" s="7" customFormat="1" ht="37.5" customHeight="1" x14ac:dyDescent="0.25">
      <c r="A53" s="8" t="s">
        <v>12</v>
      </c>
      <c r="B53" s="8">
        <v>2029</v>
      </c>
      <c r="C53" s="16" t="s">
        <v>123</v>
      </c>
      <c r="D53" s="11" t="s">
        <v>124</v>
      </c>
      <c r="E53" s="17">
        <v>202606</v>
      </c>
      <c r="F53" s="17"/>
      <c r="G53" s="20">
        <v>374</v>
      </c>
      <c r="H53" s="20">
        <f t="shared" si="2"/>
        <v>3366</v>
      </c>
      <c r="I53" s="20">
        <f t="shared" si="3"/>
        <v>374</v>
      </c>
      <c r="J53" s="14"/>
      <c r="K53" s="14"/>
    </row>
    <row r="54" spans="1:11" s="7" customFormat="1" ht="37.5" customHeight="1" x14ac:dyDescent="0.25">
      <c r="A54" s="6" t="s">
        <v>12</v>
      </c>
      <c r="B54" s="6">
        <v>2010</v>
      </c>
      <c r="C54" s="18" t="s">
        <v>57</v>
      </c>
      <c r="D54" s="10" t="s">
        <v>37</v>
      </c>
      <c r="E54" s="13">
        <v>202404</v>
      </c>
      <c r="F54" s="13"/>
      <c r="G54" s="19">
        <v>666</v>
      </c>
      <c r="H54" s="19">
        <f t="shared" si="2"/>
        <v>5994</v>
      </c>
      <c r="I54" s="19">
        <f t="shared" si="3"/>
        <v>666</v>
      </c>
      <c r="J54" s="14"/>
      <c r="K54" s="14"/>
    </row>
    <row r="55" spans="1:11" s="7" customFormat="1" ht="37.5" customHeight="1" x14ac:dyDescent="0.25">
      <c r="A55" s="8" t="s">
        <v>12</v>
      </c>
      <c r="B55" s="8">
        <v>2030</v>
      </c>
      <c r="C55" s="16" t="s">
        <v>125</v>
      </c>
      <c r="D55" s="11" t="s">
        <v>126</v>
      </c>
      <c r="E55" s="17">
        <v>202606</v>
      </c>
      <c r="F55" s="17"/>
      <c r="G55" s="20">
        <v>680</v>
      </c>
      <c r="H55" s="20">
        <f t="shared" si="2"/>
        <v>6120</v>
      </c>
      <c r="I55" s="20">
        <f t="shared" si="3"/>
        <v>680</v>
      </c>
      <c r="J55" s="14"/>
      <c r="K55" s="14"/>
    </row>
    <row r="56" spans="1:11" s="7" customFormat="1" ht="37.5" customHeight="1" x14ac:dyDescent="0.25">
      <c r="A56" s="6" t="s">
        <v>12</v>
      </c>
      <c r="B56" s="6">
        <v>2011</v>
      </c>
      <c r="C56" s="18" t="s">
        <v>58</v>
      </c>
      <c r="D56" s="10" t="s">
        <v>38</v>
      </c>
      <c r="E56" s="13">
        <v>202404</v>
      </c>
      <c r="F56" s="13"/>
      <c r="G56" s="19">
        <v>666</v>
      </c>
      <c r="H56" s="19">
        <f t="shared" si="2"/>
        <v>5994</v>
      </c>
      <c r="I56" s="19">
        <f t="shared" si="3"/>
        <v>666</v>
      </c>
      <c r="J56" s="14"/>
      <c r="K56" s="14"/>
    </row>
    <row r="57" spans="1:11" s="7" customFormat="1" ht="37.5" customHeight="1" x14ac:dyDescent="0.25">
      <c r="A57" s="8" t="s">
        <v>12</v>
      </c>
      <c r="B57" s="8">
        <v>2031</v>
      </c>
      <c r="C57" s="16" t="s">
        <v>127</v>
      </c>
      <c r="D57" s="11" t="s">
        <v>128</v>
      </c>
      <c r="E57" s="17">
        <v>202606</v>
      </c>
      <c r="F57" s="17"/>
      <c r="G57" s="20">
        <v>680</v>
      </c>
      <c r="H57" s="20">
        <f t="shared" si="2"/>
        <v>6120</v>
      </c>
      <c r="I57" s="20">
        <f t="shared" si="3"/>
        <v>680</v>
      </c>
      <c r="J57" s="14"/>
      <c r="K57" s="14"/>
    </row>
    <row r="58" spans="1:11" s="7" customFormat="1" ht="37.5" customHeight="1" x14ac:dyDescent="0.25">
      <c r="A58" s="6" t="s">
        <v>12</v>
      </c>
      <c r="B58" s="6">
        <v>2012</v>
      </c>
      <c r="C58" s="18" t="s">
        <v>59</v>
      </c>
      <c r="D58" s="10" t="s">
        <v>39</v>
      </c>
      <c r="E58" s="13">
        <v>202404</v>
      </c>
      <c r="F58" s="13"/>
      <c r="G58" s="19">
        <v>966</v>
      </c>
      <c r="H58" s="19">
        <f t="shared" si="2"/>
        <v>8694</v>
      </c>
      <c r="I58" s="19">
        <f t="shared" si="3"/>
        <v>966</v>
      </c>
      <c r="J58" s="14"/>
      <c r="K58" s="14"/>
    </row>
    <row r="59" spans="1:11" s="7" customFormat="1" ht="37.5" customHeight="1" x14ac:dyDescent="0.25">
      <c r="A59" s="8" t="s">
        <v>12</v>
      </c>
      <c r="B59" s="8">
        <v>2032</v>
      </c>
      <c r="C59" s="16" t="s">
        <v>129</v>
      </c>
      <c r="D59" s="11" t="s">
        <v>130</v>
      </c>
      <c r="E59" s="17">
        <v>202606</v>
      </c>
      <c r="F59" s="17"/>
      <c r="G59" s="20">
        <v>986</v>
      </c>
      <c r="H59" s="20">
        <f t="shared" si="2"/>
        <v>8874</v>
      </c>
      <c r="I59" s="20">
        <f t="shared" si="3"/>
        <v>986</v>
      </c>
      <c r="J59" s="14"/>
      <c r="K59" s="14"/>
    </row>
    <row r="60" spans="1:11" s="7" customFormat="1" ht="37.5" customHeight="1" x14ac:dyDescent="0.25">
      <c r="A60" s="6" t="s">
        <v>12</v>
      </c>
      <c r="B60" s="6">
        <v>2013</v>
      </c>
      <c r="C60" s="18" t="s">
        <v>72</v>
      </c>
      <c r="D60" s="10" t="s">
        <v>40</v>
      </c>
      <c r="E60" s="13">
        <v>202404</v>
      </c>
      <c r="F60" s="13"/>
      <c r="G60" s="19">
        <v>362</v>
      </c>
      <c r="H60" s="19">
        <f t="shared" si="2"/>
        <v>3258</v>
      </c>
      <c r="I60" s="19">
        <f t="shared" si="3"/>
        <v>362</v>
      </c>
      <c r="J60" s="14"/>
      <c r="K60" s="14"/>
    </row>
    <row r="61" spans="1:11" s="7" customFormat="1" ht="37.5" customHeight="1" x14ac:dyDescent="0.25">
      <c r="A61" s="8" t="s">
        <v>12</v>
      </c>
      <c r="B61" s="8">
        <v>2033</v>
      </c>
      <c r="C61" s="16" t="s">
        <v>131</v>
      </c>
      <c r="D61" s="11" t="s">
        <v>132</v>
      </c>
      <c r="E61" s="17">
        <v>202606</v>
      </c>
      <c r="F61" s="17"/>
      <c r="G61" s="20">
        <v>370</v>
      </c>
      <c r="H61" s="20">
        <f t="shared" si="2"/>
        <v>3330</v>
      </c>
      <c r="I61" s="20">
        <f t="shared" si="3"/>
        <v>370</v>
      </c>
      <c r="J61" s="14"/>
      <c r="K61" s="14"/>
    </row>
    <row r="62" spans="1:11" s="7" customFormat="1" ht="37.5" customHeight="1" x14ac:dyDescent="0.25">
      <c r="A62" s="6" t="s">
        <v>12</v>
      </c>
      <c r="B62" s="6">
        <v>2014</v>
      </c>
      <c r="C62" s="18" t="s">
        <v>73</v>
      </c>
      <c r="D62" s="10" t="s">
        <v>41</v>
      </c>
      <c r="E62" s="13">
        <v>202404</v>
      </c>
      <c r="F62" s="13"/>
      <c r="G62" s="19">
        <v>662</v>
      </c>
      <c r="H62" s="19">
        <f t="shared" si="2"/>
        <v>5958</v>
      </c>
      <c r="I62" s="19">
        <f t="shared" si="3"/>
        <v>662</v>
      </c>
      <c r="J62" s="14"/>
      <c r="K62" s="14"/>
    </row>
    <row r="63" spans="1:11" s="7" customFormat="1" ht="37.5" customHeight="1" x14ac:dyDescent="0.25">
      <c r="A63" s="8" t="s">
        <v>12</v>
      </c>
      <c r="B63" s="8">
        <v>2034</v>
      </c>
      <c r="C63" s="16" t="s">
        <v>133</v>
      </c>
      <c r="D63" s="11" t="s">
        <v>134</v>
      </c>
      <c r="E63" s="17">
        <v>202606</v>
      </c>
      <c r="F63" s="17"/>
      <c r="G63" s="20">
        <v>676</v>
      </c>
      <c r="H63" s="20">
        <f t="shared" si="2"/>
        <v>6084</v>
      </c>
      <c r="I63" s="20">
        <f t="shared" si="3"/>
        <v>676</v>
      </c>
      <c r="J63" s="14"/>
      <c r="K63" s="14"/>
    </row>
    <row r="64" spans="1:11" s="7" customFormat="1" ht="37.5" customHeight="1" x14ac:dyDescent="0.25">
      <c r="A64" s="6" t="s">
        <v>12</v>
      </c>
      <c r="B64" s="6">
        <v>2015</v>
      </c>
      <c r="C64" s="18" t="s">
        <v>74</v>
      </c>
      <c r="D64" s="10" t="s">
        <v>42</v>
      </c>
      <c r="E64" s="13">
        <v>202404</v>
      </c>
      <c r="F64" s="13"/>
      <c r="G64" s="19">
        <v>662</v>
      </c>
      <c r="H64" s="19">
        <f t="shared" si="2"/>
        <v>5958</v>
      </c>
      <c r="I64" s="19">
        <f t="shared" si="3"/>
        <v>662</v>
      </c>
      <c r="J64" s="14"/>
      <c r="K64" s="14"/>
    </row>
    <row r="65" spans="1:11" s="7" customFormat="1" ht="37.5" customHeight="1" x14ac:dyDescent="0.25">
      <c r="A65" s="8" t="s">
        <v>12</v>
      </c>
      <c r="B65" s="8">
        <v>2035</v>
      </c>
      <c r="C65" s="16" t="s">
        <v>74</v>
      </c>
      <c r="D65" s="11" t="s">
        <v>42</v>
      </c>
      <c r="E65" s="17">
        <v>202606</v>
      </c>
      <c r="F65" s="17"/>
      <c r="G65" s="20">
        <v>676</v>
      </c>
      <c r="H65" s="20">
        <f t="shared" si="2"/>
        <v>6084</v>
      </c>
      <c r="I65" s="20">
        <f t="shared" si="3"/>
        <v>676</v>
      </c>
      <c r="J65" s="14"/>
      <c r="K65" s="14"/>
    </row>
    <row r="66" spans="1:11" s="7" customFormat="1" ht="37.5" customHeight="1" x14ac:dyDescent="0.25">
      <c r="A66" s="6" t="s">
        <v>12</v>
      </c>
      <c r="B66" s="6">
        <v>2016</v>
      </c>
      <c r="C66" s="18" t="s">
        <v>75</v>
      </c>
      <c r="D66" s="10" t="s">
        <v>43</v>
      </c>
      <c r="E66" s="13">
        <v>202404</v>
      </c>
      <c r="F66" s="13"/>
      <c r="G66" s="19">
        <v>962</v>
      </c>
      <c r="H66" s="19">
        <f t="shared" si="2"/>
        <v>8658</v>
      </c>
      <c r="I66" s="19">
        <f t="shared" si="3"/>
        <v>962</v>
      </c>
      <c r="J66" s="14"/>
      <c r="K66" s="14"/>
    </row>
    <row r="67" spans="1:11" s="7" customFormat="1" ht="37.5" customHeight="1" x14ac:dyDescent="0.25">
      <c r="A67" s="8" t="s">
        <v>12</v>
      </c>
      <c r="B67" s="8">
        <v>2036</v>
      </c>
      <c r="C67" s="16" t="s">
        <v>135</v>
      </c>
      <c r="D67" s="11" t="s">
        <v>136</v>
      </c>
      <c r="E67" s="17">
        <v>202404</v>
      </c>
      <c r="F67" s="17"/>
      <c r="G67" s="20">
        <v>982</v>
      </c>
      <c r="H67" s="20">
        <f t="shared" si="2"/>
        <v>8838</v>
      </c>
      <c r="I67" s="20">
        <f t="shared" si="3"/>
        <v>982</v>
      </c>
      <c r="J67" s="2"/>
      <c r="K67" s="2"/>
    </row>
  </sheetData>
  <mergeCells count="7">
    <mergeCell ref="A2:B2"/>
    <mergeCell ref="G2:G3"/>
    <mergeCell ref="H2:I2"/>
    <mergeCell ref="C2:C3"/>
    <mergeCell ref="D2:D3"/>
    <mergeCell ref="E2:E3"/>
    <mergeCell ref="F2:F3"/>
  </mergeCells>
  <phoneticPr fontI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Footer>&amp;P / &amp;N ページ</oddFooter>
  </headerFooter>
  <rowBreaks count="3" manualBreakCount="3">
    <brk id="19" max="16383" man="1"/>
    <brk id="35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介護予防ケアマネジメント</vt:lpstr>
      <vt:lpstr>介護予防ケアマネジメント!Print_Titles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2021-04-22T12:06:51Z</dcterms:created>
  <dcterms:modified xsi:type="dcterms:W3CDTF">2026-05-25T00:46:48Z</dcterms:modified>
</cp:coreProperties>
</file>