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36" yWindow="140" windowWidth="14808" windowHeight="7984"/>
  </bookViews>
  <sheets>
    <sheet name="介護予防ケアマネジメント" sheetId="1" r:id="rId1"/>
  </sheets>
  <definedNames>
    <definedName name="_xlnm.Print_Titles" localSheetId="0">介護予防ケアマネジメント!$1:$3</definedName>
  </definedNames>
  <calcPr calcId="162913"/>
</workbook>
</file>

<file path=xl/calcChain.xml><?xml version="1.0" encoding="utf-8"?>
<calcChain xmlns="http://schemas.openxmlformats.org/spreadsheetml/2006/main">
  <c r="I35" i="1" l="1"/>
  <c r="H35" i="1" s="1"/>
  <c r="I34" i="1"/>
  <c r="H34" i="1"/>
  <c r="I33" i="1"/>
  <c r="H33" i="1" s="1"/>
  <c r="I32" i="1"/>
  <c r="H32" i="1" s="1"/>
  <c r="I31" i="1"/>
  <c r="H31" i="1" s="1"/>
  <c r="I30" i="1"/>
  <c r="H30" i="1" s="1"/>
  <c r="I29" i="1"/>
  <c r="H29" i="1" s="1"/>
  <c r="I28" i="1"/>
  <c r="H28" i="1" s="1"/>
  <c r="I27" i="1" l="1"/>
  <c r="H27" i="1" s="1"/>
  <c r="I26" i="1"/>
  <c r="H26" i="1" s="1"/>
  <c r="I25" i="1"/>
  <c r="H25" i="1" s="1"/>
  <c r="I24" i="1"/>
  <c r="H24" i="1" s="1"/>
  <c r="I5" i="1"/>
  <c r="I6" i="1"/>
  <c r="I7" i="1"/>
  <c r="H7" i="1" s="1"/>
  <c r="I8" i="1"/>
  <c r="H8" i="1" s="1"/>
  <c r="I9" i="1"/>
  <c r="I10" i="1"/>
  <c r="I11" i="1"/>
  <c r="H11" i="1" s="1"/>
  <c r="I12" i="1"/>
  <c r="H12" i="1" s="1"/>
  <c r="I13" i="1"/>
  <c r="H13" i="1" s="1"/>
  <c r="I14" i="1"/>
  <c r="H14" i="1" s="1"/>
  <c r="I15" i="1"/>
  <c r="H15" i="1" s="1"/>
  <c r="I16" i="1"/>
  <c r="H16" i="1" s="1"/>
  <c r="I17" i="1"/>
  <c r="H17" i="1" s="1"/>
  <c r="I18" i="1"/>
  <c r="I19" i="1"/>
  <c r="H19" i="1" s="1"/>
  <c r="I20" i="1"/>
  <c r="H20" i="1" s="1"/>
  <c r="I21" i="1"/>
  <c r="H21" i="1" s="1"/>
  <c r="I22" i="1"/>
  <c r="H22" i="1" s="1"/>
  <c r="I23" i="1"/>
  <c r="H23" i="1" s="1"/>
  <c r="I4" i="1"/>
  <c r="H4" i="1" s="1"/>
  <c r="H18" i="1"/>
  <c r="H10" i="1"/>
  <c r="H9" i="1"/>
  <c r="H5" i="1"/>
  <c r="H6" i="1"/>
</calcChain>
</file>

<file path=xl/sharedStrings.xml><?xml version="1.0" encoding="utf-8"?>
<sst xmlns="http://schemas.openxmlformats.org/spreadsheetml/2006/main" count="108" uniqueCount="77">
  <si>
    <t>サービス概要</t>
    <rPh sb="4" eb="6">
      <t>ガイヨウ</t>
    </rPh>
    <phoneticPr fontId="1"/>
  </si>
  <si>
    <t>適用開始年月</t>
    <rPh sb="0" eb="2">
      <t>テキヨウ</t>
    </rPh>
    <rPh sb="2" eb="4">
      <t>カイシ</t>
    </rPh>
    <rPh sb="4" eb="6">
      <t>ネンゲツ</t>
    </rPh>
    <phoneticPr fontId="1"/>
  </si>
  <si>
    <t>適用終了年月</t>
    <rPh sb="0" eb="2">
      <t>テキヨウ</t>
    </rPh>
    <rPh sb="2" eb="4">
      <t>シュウリョウ</t>
    </rPh>
    <rPh sb="4" eb="6">
      <t>ネンゲツ</t>
    </rPh>
    <phoneticPr fontId="1"/>
  </si>
  <si>
    <t>単位数</t>
    <rPh sb="0" eb="3">
      <t>タンイスウ</t>
    </rPh>
    <phoneticPr fontId="1"/>
  </si>
  <si>
    <t>地域包括支援センター</t>
    <rPh sb="0" eb="2">
      <t>チイキ</t>
    </rPh>
    <rPh sb="2" eb="4">
      <t>ホウカツ</t>
    </rPh>
    <rPh sb="4" eb="6">
      <t>シエン</t>
    </rPh>
    <phoneticPr fontId="1"/>
  </si>
  <si>
    <t>支払額</t>
    <rPh sb="0" eb="2">
      <t>シハライ</t>
    </rPh>
    <rPh sb="2" eb="3">
      <t>ガク</t>
    </rPh>
    <phoneticPr fontId="1"/>
  </si>
  <si>
    <t>原則的なケアマネ費</t>
    <rPh sb="0" eb="3">
      <t>ゲンソクテキ</t>
    </rPh>
    <rPh sb="8" eb="9">
      <t>ヒ</t>
    </rPh>
    <phoneticPr fontId="1"/>
  </si>
  <si>
    <t>原則的なケアマネ費＋初回加算</t>
    <rPh sb="0" eb="3">
      <t>ゲンソクテキ</t>
    </rPh>
    <rPh sb="8" eb="9">
      <t>ヒ</t>
    </rPh>
    <rPh sb="10" eb="12">
      <t>ショカイ</t>
    </rPh>
    <rPh sb="12" eb="14">
      <t>カサン</t>
    </rPh>
    <phoneticPr fontId="1"/>
  </si>
  <si>
    <t>簡略化したケアマネ費</t>
    <rPh sb="0" eb="3">
      <t>カンリャクカ</t>
    </rPh>
    <rPh sb="9" eb="10">
      <t>ヒ</t>
    </rPh>
    <phoneticPr fontId="1"/>
  </si>
  <si>
    <t>簡略化したケアマネ費＋初回加算</t>
    <rPh sb="0" eb="3">
      <t>カンリャクカ</t>
    </rPh>
    <rPh sb="9" eb="10">
      <t>ヒ</t>
    </rPh>
    <rPh sb="11" eb="15">
      <t>ショカイカサン</t>
    </rPh>
    <phoneticPr fontId="1"/>
  </si>
  <si>
    <t>委託先
居宅介護支援事業所</t>
    <rPh sb="0" eb="3">
      <t>イタクサキ</t>
    </rPh>
    <rPh sb="4" eb="6">
      <t>キョタク</t>
    </rPh>
    <rPh sb="6" eb="8">
      <t>カイゴ</t>
    </rPh>
    <rPh sb="8" eb="10">
      <t>シエン</t>
    </rPh>
    <rPh sb="10" eb="13">
      <t>ジギョウショ</t>
    </rPh>
    <phoneticPr fontId="1"/>
  </si>
  <si>
    <t>種類</t>
    <rPh sb="0" eb="2">
      <t>シュルイ</t>
    </rPh>
    <phoneticPr fontId="1"/>
  </si>
  <si>
    <t>ＡＦ</t>
    <phoneticPr fontId="1"/>
  </si>
  <si>
    <t>項目</t>
    <rPh sb="0" eb="2">
      <t>コウモク</t>
    </rPh>
    <phoneticPr fontId="1"/>
  </si>
  <si>
    <t>サービスコード</t>
    <phoneticPr fontId="1"/>
  </si>
  <si>
    <t>介護予防ケアマネジメントサービスコード表</t>
    <rPh sb="0" eb="4">
      <t>カイゴヨボウ</t>
    </rPh>
    <rPh sb="19" eb="20">
      <t>ヒョウ</t>
    </rPh>
    <phoneticPr fontId="1"/>
  </si>
  <si>
    <t>原則的なケアマネ費＋委託連携加算</t>
    <rPh sb="0" eb="3">
      <t>ゲンソクテキ</t>
    </rPh>
    <rPh sb="8" eb="9">
      <t>ヒ</t>
    </rPh>
    <rPh sb="10" eb="12">
      <t>イタク</t>
    </rPh>
    <rPh sb="12" eb="14">
      <t>レンケイ</t>
    </rPh>
    <rPh sb="14" eb="16">
      <t>カサン</t>
    </rPh>
    <phoneticPr fontId="1"/>
  </si>
  <si>
    <t>原則的なケアマネ費＋初回加算＋委託連携加算</t>
    <rPh sb="0" eb="3">
      <t>ゲンソクテキ</t>
    </rPh>
    <rPh sb="8" eb="9">
      <t>ヒ</t>
    </rPh>
    <rPh sb="10" eb="12">
      <t>ショカイ</t>
    </rPh>
    <rPh sb="12" eb="14">
      <t>カサン</t>
    </rPh>
    <rPh sb="15" eb="17">
      <t>イタク</t>
    </rPh>
    <rPh sb="17" eb="19">
      <t>レンケイ</t>
    </rPh>
    <rPh sb="19" eb="21">
      <t>カサン</t>
    </rPh>
    <phoneticPr fontId="1"/>
  </si>
  <si>
    <t>簡略化したケアマネ費＋初回加算＋委託連携加算</t>
    <rPh sb="0" eb="3">
      <t>カンリャクカ</t>
    </rPh>
    <rPh sb="9" eb="10">
      <t>ヒ</t>
    </rPh>
    <rPh sb="11" eb="15">
      <t>ショカイカサン</t>
    </rPh>
    <phoneticPr fontId="1"/>
  </si>
  <si>
    <t>簡略化したケアマネ費＋委託連携加算</t>
    <rPh sb="0" eb="3">
      <t>カンリャクカ</t>
    </rPh>
    <rPh sb="9" eb="10">
      <t>ヒ</t>
    </rPh>
    <phoneticPr fontId="1"/>
  </si>
  <si>
    <t>原則的なケアマネ費－高齢者虐待防止措置未実施減算</t>
    <rPh sb="0" eb="3">
      <t>ゲンソクテキ</t>
    </rPh>
    <rPh sb="8" eb="9">
      <t>ヒ</t>
    </rPh>
    <rPh sb="10" eb="13">
      <t>コウレイシャ</t>
    </rPh>
    <rPh sb="13" eb="15">
      <t>ギャクタイ</t>
    </rPh>
    <rPh sb="15" eb="17">
      <t>ボウシ</t>
    </rPh>
    <rPh sb="17" eb="19">
      <t>ソチ</t>
    </rPh>
    <rPh sb="19" eb="22">
      <t>ミジッシ</t>
    </rPh>
    <rPh sb="22" eb="24">
      <t>ゲンサン</t>
    </rPh>
    <phoneticPr fontId="1"/>
  </si>
  <si>
    <t>原則的なケアマネ費＋初回加算－高齢者虐待防止措置未実施減算</t>
    <rPh sb="0" eb="3">
      <t>ゲンソクテキ</t>
    </rPh>
    <rPh sb="8" eb="9">
      <t>ヒ</t>
    </rPh>
    <rPh sb="10" eb="12">
      <t>ショカイ</t>
    </rPh>
    <rPh sb="12" eb="14">
      <t>カサン</t>
    </rPh>
    <phoneticPr fontId="1"/>
  </si>
  <si>
    <t>原則的なケアマネ費＋委託連携加算－高齢者虐待防止措置未実施減算</t>
    <rPh sb="0" eb="3">
      <t>ゲンソクテキ</t>
    </rPh>
    <rPh sb="8" eb="9">
      <t>ヒ</t>
    </rPh>
    <rPh sb="10" eb="12">
      <t>イタク</t>
    </rPh>
    <rPh sb="12" eb="14">
      <t>レンケイ</t>
    </rPh>
    <rPh sb="14" eb="16">
      <t>カサン</t>
    </rPh>
    <phoneticPr fontId="1"/>
  </si>
  <si>
    <t>原則的なケアマネ費＋初回加算＋委託連携加算－高齢者虐待防止措置未実施減算</t>
    <rPh sb="0" eb="3">
      <t>ゲンソクテキ</t>
    </rPh>
    <rPh sb="8" eb="9">
      <t>ヒ</t>
    </rPh>
    <rPh sb="10" eb="12">
      <t>ショカイ</t>
    </rPh>
    <rPh sb="12" eb="14">
      <t>カサン</t>
    </rPh>
    <rPh sb="15" eb="17">
      <t>イタク</t>
    </rPh>
    <rPh sb="17" eb="19">
      <t>レンケイ</t>
    </rPh>
    <rPh sb="19" eb="21">
      <t>カサン</t>
    </rPh>
    <phoneticPr fontId="1"/>
  </si>
  <si>
    <t>原則的なケアマネ費－業務継続計画未策定減算</t>
    <rPh sb="0" eb="3">
      <t>ゲンソクテキ</t>
    </rPh>
    <rPh sb="8" eb="9">
      <t>ヒ</t>
    </rPh>
    <rPh sb="10" eb="12">
      <t>ギョウム</t>
    </rPh>
    <rPh sb="12" eb="14">
      <t>ケイゾク</t>
    </rPh>
    <rPh sb="14" eb="16">
      <t>ケイカク</t>
    </rPh>
    <rPh sb="16" eb="17">
      <t>ミ</t>
    </rPh>
    <rPh sb="17" eb="19">
      <t>サクテイ</t>
    </rPh>
    <rPh sb="19" eb="21">
      <t>ゲンサン</t>
    </rPh>
    <phoneticPr fontId="1"/>
  </si>
  <si>
    <t>原則的なケアマネ費＋初回加算－業務継続計画未策定減算</t>
    <rPh sb="0" eb="3">
      <t>ゲンソクテキ</t>
    </rPh>
    <rPh sb="8" eb="9">
      <t>ヒ</t>
    </rPh>
    <rPh sb="10" eb="12">
      <t>ショカイ</t>
    </rPh>
    <rPh sb="12" eb="14">
      <t>カサン</t>
    </rPh>
    <phoneticPr fontId="1"/>
  </si>
  <si>
    <t>原則的なケアマネ費＋委託連携加算－業務継続計画未策定減算</t>
    <rPh sb="0" eb="3">
      <t>ゲンソクテキ</t>
    </rPh>
    <rPh sb="8" eb="9">
      <t>ヒ</t>
    </rPh>
    <rPh sb="10" eb="12">
      <t>イタク</t>
    </rPh>
    <rPh sb="12" eb="14">
      <t>レンケイ</t>
    </rPh>
    <rPh sb="14" eb="16">
      <t>カサン</t>
    </rPh>
    <phoneticPr fontId="1"/>
  </si>
  <si>
    <t>原則的なケアマネ費＋初回加算＋委託連携加算－業務継続計画未策定減算</t>
    <rPh sb="0" eb="3">
      <t>ゲンソクテキ</t>
    </rPh>
    <rPh sb="8" eb="9">
      <t>ヒ</t>
    </rPh>
    <rPh sb="10" eb="12">
      <t>ショカイ</t>
    </rPh>
    <rPh sb="12" eb="14">
      <t>カサン</t>
    </rPh>
    <rPh sb="15" eb="17">
      <t>イタク</t>
    </rPh>
    <rPh sb="17" eb="19">
      <t>レンケイ</t>
    </rPh>
    <rPh sb="19" eb="21">
      <t>カサン</t>
    </rPh>
    <phoneticPr fontId="1"/>
  </si>
  <si>
    <t>原則的なケアマネ費－高齢者虐待防止措置未実施減算－業務継続計画未策定減算</t>
    <rPh sb="0" eb="3">
      <t>ゲンソクテキ</t>
    </rPh>
    <rPh sb="8" eb="9">
      <t>ヒ</t>
    </rPh>
    <rPh sb="10" eb="13">
      <t>コウレイシャ</t>
    </rPh>
    <rPh sb="13" eb="15">
      <t>ギャクタイ</t>
    </rPh>
    <rPh sb="15" eb="17">
      <t>ボウシ</t>
    </rPh>
    <rPh sb="17" eb="19">
      <t>ソチ</t>
    </rPh>
    <rPh sb="19" eb="22">
      <t>ミジッシ</t>
    </rPh>
    <rPh sb="22" eb="24">
      <t>ゲンサン</t>
    </rPh>
    <phoneticPr fontId="1"/>
  </si>
  <si>
    <t>原則的なケアマネ費＋初回加算－高齢者虐待防止措置未実施減算－業務継続計画未策定減算</t>
    <rPh sb="0" eb="3">
      <t>ゲンソクテキ</t>
    </rPh>
    <rPh sb="8" eb="9">
      <t>ヒ</t>
    </rPh>
    <rPh sb="10" eb="12">
      <t>ショカイ</t>
    </rPh>
    <rPh sb="12" eb="14">
      <t>カサン</t>
    </rPh>
    <phoneticPr fontId="1"/>
  </si>
  <si>
    <t>原則的なケアマネ費＋委託連携加算－高齢者虐待防止措置未実施減算－業務継続計画未策定減算</t>
    <rPh sb="0" eb="3">
      <t>ゲンソクテキ</t>
    </rPh>
    <rPh sb="8" eb="9">
      <t>ヒ</t>
    </rPh>
    <rPh sb="10" eb="12">
      <t>イタク</t>
    </rPh>
    <rPh sb="12" eb="14">
      <t>レンケイ</t>
    </rPh>
    <rPh sb="14" eb="16">
      <t>カサン</t>
    </rPh>
    <phoneticPr fontId="1"/>
  </si>
  <si>
    <t>原則的なケアマネ費＋初回加算＋委託連携加算－高齢者虐待防止措置未実施減算－業務継続計画未策定減算</t>
    <rPh sb="0" eb="3">
      <t>ゲンソクテキ</t>
    </rPh>
    <rPh sb="8" eb="9">
      <t>ヒ</t>
    </rPh>
    <rPh sb="10" eb="12">
      <t>ショカイ</t>
    </rPh>
    <rPh sb="12" eb="14">
      <t>カサン</t>
    </rPh>
    <rPh sb="15" eb="17">
      <t>イタク</t>
    </rPh>
    <rPh sb="17" eb="19">
      <t>レンケイ</t>
    </rPh>
    <rPh sb="19" eb="21">
      <t>カサン</t>
    </rPh>
    <phoneticPr fontId="1"/>
  </si>
  <si>
    <t>簡略化したケアマネ費－高齢者虐待防止措置未実施減算</t>
    <rPh sb="0" eb="3">
      <t>カンリャクカ</t>
    </rPh>
    <rPh sb="9" eb="10">
      <t>ヒ</t>
    </rPh>
    <phoneticPr fontId="1"/>
  </si>
  <si>
    <t>簡略化したケアマネ費＋初回加算－高齢者虐待防止措置未実施減算</t>
    <rPh sb="0" eb="3">
      <t>カンリャクカ</t>
    </rPh>
    <rPh sb="9" eb="10">
      <t>ヒ</t>
    </rPh>
    <rPh sb="11" eb="15">
      <t>ショカイカサン</t>
    </rPh>
    <phoneticPr fontId="1"/>
  </si>
  <si>
    <t>簡略化したケアマネ費＋委託連携加算－高齢者虐待防止措置未実施減算</t>
    <rPh sb="0" eb="3">
      <t>カンリャクカ</t>
    </rPh>
    <rPh sb="9" eb="10">
      <t>ヒ</t>
    </rPh>
    <phoneticPr fontId="1"/>
  </si>
  <si>
    <t>簡略化したケアマネ費＋初回加算＋委託連携加算－高齢者虐待防止措置未実施減算</t>
    <rPh sb="0" eb="3">
      <t>カンリャクカ</t>
    </rPh>
    <rPh sb="9" eb="10">
      <t>ヒ</t>
    </rPh>
    <rPh sb="11" eb="15">
      <t>ショカイカサン</t>
    </rPh>
    <phoneticPr fontId="1"/>
  </si>
  <si>
    <t>サービス内容略称</t>
    <rPh sb="4" eb="6">
      <t>ナイヨウ</t>
    </rPh>
    <rPh sb="6" eb="8">
      <t>リャクショウ</t>
    </rPh>
    <phoneticPr fontId="1"/>
  </si>
  <si>
    <t>簡略化したケアマネ費－業務継続計画未策定減算</t>
    <rPh sb="0" eb="3">
      <t>カンリャクカ</t>
    </rPh>
    <rPh sb="9" eb="10">
      <t>ヒ</t>
    </rPh>
    <phoneticPr fontId="1"/>
  </si>
  <si>
    <t>簡略化したケアマネ費＋初回加算－業務継続計画未策定減算</t>
    <rPh sb="0" eb="3">
      <t>カンリャクカ</t>
    </rPh>
    <rPh sb="9" eb="10">
      <t>ヒ</t>
    </rPh>
    <rPh sb="11" eb="15">
      <t>ショカイカサン</t>
    </rPh>
    <phoneticPr fontId="1"/>
  </si>
  <si>
    <t>簡略化したケアマネ費＋委託連携加算－業務継続計画未策定減算</t>
    <rPh sb="0" eb="3">
      <t>カンリャクカ</t>
    </rPh>
    <rPh sb="9" eb="10">
      <t>ヒ</t>
    </rPh>
    <phoneticPr fontId="1"/>
  </si>
  <si>
    <t>簡略化したケアマネ費＋初回加算＋委託連携加算－業務継続計画未策定減算</t>
    <rPh sb="0" eb="3">
      <t>カンリャクカ</t>
    </rPh>
    <rPh sb="9" eb="10">
      <t>ヒ</t>
    </rPh>
    <rPh sb="11" eb="15">
      <t>ショカイカサン</t>
    </rPh>
    <phoneticPr fontId="1"/>
  </si>
  <si>
    <t>簡略化したケアマネ費－高齢者虐待防止措置未実施減算－業務継続計画未策定減算</t>
    <rPh sb="0" eb="3">
      <t>カンリャクカ</t>
    </rPh>
    <rPh sb="9" eb="10">
      <t>ヒ</t>
    </rPh>
    <phoneticPr fontId="1"/>
  </si>
  <si>
    <t>簡略化したケアマネ費＋初回加算－高齢者虐待防止措置未実施減算－業務継続計画未策定減算</t>
    <rPh sb="0" eb="3">
      <t>カンリャクカ</t>
    </rPh>
    <rPh sb="9" eb="10">
      <t>ヒ</t>
    </rPh>
    <rPh sb="11" eb="15">
      <t>ショカイカサン</t>
    </rPh>
    <phoneticPr fontId="1"/>
  </si>
  <si>
    <t>簡略化したケアマネ費＋委託連携加算－高齢者虐待防止措置未実施減算－業務継続計画未策定減算</t>
    <rPh sb="0" eb="3">
      <t>カンリャクカ</t>
    </rPh>
    <rPh sb="9" eb="10">
      <t>ヒ</t>
    </rPh>
    <phoneticPr fontId="1"/>
  </si>
  <si>
    <t>簡略化したケアマネ費＋初回加算＋委託連携加算－高齢者虐待防止措置未実施減算－業務継続計画未策定減算</t>
    <rPh sb="0" eb="3">
      <t>カンリャクカ</t>
    </rPh>
    <rPh sb="9" eb="10">
      <t>ヒ</t>
    </rPh>
    <rPh sb="11" eb="15">
      <t>ショカイカサン</t>
    </rPh>
    <phoneticPr fontId="1"/>
  </si>
  <si>
    <t>介護予防ケアＡ</t>
    <phoneticPr fontId="1"/>
  </si>
  <si>
    <t>介護予防ケアＢ</t>
    <phoneticPr fontId="1"/>
  </si>
  <si>
    <t>介護予防ケアＡ・初回</t>
    <phoneticPr fontId="1"/>
  </si>
  <si>
    <t>介護予防ケアＢ・初回</t>
    <phoneticPr fontId="1"/>
  </si>
  <si>
    <t>介護予防ケアＡ・委託連携</t>
    <phoneticPr fontId="1"/>
  </si>
  <si>
    <t>介護予防ケアＡ・初回・委託連携</t>
    <phoneticPr fontId="1"/>
  </si>
  <si>
    <t>介護予防ケアＢ・委託連携</t>
    <phoneticPr fontId="1"/>
  </si>
  <si>
    <t>介護予防ケアＢ・初回・委託連携</t>
  </si>
  <si>
    <t>介護予防ケアＡ・ＢＣＰ未策定</t>
  </si>
  <si>
    <t>介護予防ケアＡ・初回・ＢＣＰ未策定</t>
  </si>
  <si>
    <t>介護予防ケアＡ・委託連携・ＢＣＰ未策定</t>
  </si>
  <si>
    <t>介護予防ケアＡ・初回・委託連携・ＢＣＰ未策定</t>
  </si>
  <si>
    <t>介護予防ケアＢ・ＢＣＰ未策定</t>
  </si>
  <si>
    <t>介護予防ケアＢ・初回・ＢＣＰ未策定</t>
  </si>
  <si>
    <t>介護予防ケアＢ・委託連携・ＢＣＰ未策定</t>
  </si>
  <si>
    <t>介護予防ケアＢ・初回・委託連携・ＢＣＰ未策定</t>
  </si>
  <si>
    <t>介護予防ケアＡ・虐待防止</t>
    <phoneticPr fontId="1"/>
  </si>
  <si>
    <t>介護予防ケアＡ・初回・虐待防止</t>
  </si>
  <si>
    <t>介護予防ケアＡ・委託連携・虐待防止</t>
  </si>
  <si>
    <t>介護予防ケアＡ・初回・委託連携・虐待防止</t>
  </si>
  <si>
    <t>介護予防ケアＡ・虐待防止・ＢＣＰ未策定</t>
  </si>
  <si>
    <t>介護予防ケアＡ・初回・虐待防止・ＢＣＰ未策定</t>
  </si>
  <si>
    <t>介護予防ケアＡ・委託連携・虐待防止・ＢＣＰ未策定</t>
  </si>
  <si>
    <t>介護予防ケアＡ・初回・委託連携・虐待防止・ＢＣＰ未策定</t>
    <rPh sb="0" eb="4">
      <t>カイゴヨボウ</t>
    </rPh>
    <rPh sb="8" eb="10">
      <t>ショカイ</t>
    </rPh>
    <rPh sb="11" eb="13">
      <t>イタク</t>
    </rPh>
    <rPh sb="13" eb="15">
      <t>レンケイ</t>
    </rPh>
    <phoneticPr fontId="1"/>
  </si>
  <si>
    <t>介護予防ケアＢ・虐待防止</t>
  </si>
  <si>
    <t>介護予防ケアＢ・初回・虐待防止</t>
  </si>
  <si>
    <t>介護予防ケアＢ・委託連携・虐待防止</t>
  </si>
  <si>
    <t>介護予防ケアＢ・初回・委託連携・虐待防止</t>
  </si>
  <si>
    <t>介護予防ケアＢ・虐待防止・ＢＣＰ未策定</t>
  </si>
  <si>
    <t>介護予防ケアＢ・初回・虐待防止・ＢＣＰ未策定</t>
  </si>
  <si>
    <t>介護予防ケアＢ・委託連携・虐待防止・ＢＣＰ未策定</t>
  </si>
  <si>
    <t>介護予防ケアＢ・初回・委託連携・虐待防止・ＢＣＰ未策定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</si>
</sst>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/>
    <xf numFmtId="0" fontId="3" fillId="0" borderId="0" xfId="0" applyNumberFormat="1" applyFont="1"/>
    <xf numFmtId="55" fontId="3" fillId="0" borderId="0" xfId="0" applyNumberFormat="1" applyFont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49" fontId="4" fillId="0" borderId="1" xfId="0" applyNumberFormat="1" applyFont="1" applyBorder="1" applyAlignment="1" applyProtection="1">
      <alignment vertical="center" wrapText="1"/>
      <protection locked="0"/>
    </xf>
    <xf numFmtId="49" fontId="4" fillId="3" borderId="1" xfId="0" applyNumberFormat="1" applyFont="1" applyFill="1" applyBorder="1" applyAlignment="1" applyProtection="1">
      <alignment vertical="center" wrapText="1"/>
      <protection locked="0"/>
    </xf>
    <xf numFmtId="0" fontId="3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 applyProtection="1">
      <alignment vertical="center" wrapText="1"/>
      <protection locked="0"/>
    </xf>
    <xf numFmtId="0" fontId="3" fillId="0" borderId="1" xfId="0" applyNumberFormat="1" applyFont="1" applyBorder="1" applyAlignment="1" applyProtection="1">
      <alignment vertical="center"/>
      <protection locked="0"/>
    </xf>
    <xf numFmtId="176" fontId="3" fillId="0" borderId="1" xfId="0" applyNumberFormat="1" applyFont="1" applyBorder="1" applyAlignment="1" applyProtection="1">
      <alignment vertical="center"/>
      <protection locked="0"/>
    </xf>
    <xf numFmtId="176" fontId="3" fillId="0" borderId="0" xfId="0" applyNumberFormat="1" applyFont="1" applyBorder="1" applyAlignment="1" applyProtection="1">
      <alignment vertical="center"/>
      <protection locked="0"/>
    </xf>
    <xf numFmtId="49" fontId="3" fillId="0" borderId="0" xfId="0" applyNumberFormat="1" applyFont="1" applyBorder="1" applyAlignment="1" applyProtection="1">
      <alignment vertical="center"/>
      <protection locked="0"/>
    </xf>
    <xf numFmtId="0" fontId="3" fillId="3" borderId="1" xfId="0" applyFont="1" applyFill="1" applyBorder="1" applyAlignment="1">
      <alignment vertical="center" wrapText="1"/>
    </xf>
    <xf numFmtId="49" fontId="3" fillId="3" borderId="1" xfId="0" applyNumberFormat="1" applyFont="1" applyFill="1" applyBorder="1" applyAlignment="1" applyProtection="1">
      <alignment vertical="center" wrapText="1"/>
      <protection locked="0"/>
    </xf>
    <xf numFmtId="0" fontId="3" fillId="3" borderId="1" xfId="0" applyNumberFormat="1" applyFont="1" applyFill="1" applyBorder="1" applyAlignment="1" applyProtection="1">
      <alignment vertical="center"/>
      <protection locked="0"/>
    </xf>
    <xf numFmtId="176" fontId="3" fillId="3" borderId="1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5"/>
  <sheetViews>
    <sheetView tabSelected="1" view="pageBreakPreview" zoomScale="85" zoomScaleNormal="100" zoomScaleSheetLayoutView="85" workbookViewId="0">
      <selection activeCell="D6" sqref="D6"/>
    </sheetView>
  </sheetViews>
  <sheetFormatPr defaultRowHeight="12.9" x14ac:dyDescent="0.2"/>
  <cols>
    <col min="1" max="1" width="9.09765625" style="13" customWidth="1"/>
    <col min="2" max="2" width="9.09765625" style="2" customWidth="1"/>
    <col min="3" max="4" width="51.69921875" style="2" customWidth="1"/>
    <col min="5" max="5" width="13.5" style="2" customWidth="1"/>
    <col min="6" max="6" width="12.8984375" style="3" customWidth="1"/>
    <col min="7" max="7" width="7.3984375" style="2" customWidth="1"/>
    <col min="8" max="8" width="20.19921875" style="2" bestFit="1" customWidth="1"/>
    <col min="9" max="9" width="21.19921875" style="2" bestFit="1" customWidth="1"/>
    <col min="10" max="16384" width="8.796875" style="2"/>
  </cols>
  <sheetData>
    <row r="1" spans="1:17" ht="35.200000000000003" customHeight="1" x14ac:dyDescent="0.2">
      <c r="A1" s="1" t="s">
        <v>15</v>
      </c>
      <c r="I1" s="4">
        <v>45383</v>
      </c>
    </row>
    <row r="2" spans="1:17" ht="24.05" customHeight="1" x14ac:dyDescent="0.2">
      <c r="A2" s="5" t="s">
        <v>14</v>
      </c>
      <c r="B2" s="5"/>
      <c r="C2" s="6" t="s">
        <v>36</v>
      </c>
      <c r="D2" s="5" t="s">
        <v>0</v>
      </c>
      <c r="E2" s="5" t="s">
        <v>1</v>
      </c>
      <c r="F2" s="7" t="s">
        <v>2</v>
      </c>
      <c r="G2" s="5" t="s">
        <v>3</v>
      </c>
      <c r="H2" s="5" t="s">
        <v>5</v>
      </c>
      <c r="I2" s="5"/>
    </row>
    <row r="3" spans="1:17" ht="38.700000000000003" x14ac:dyDescent="0.2">
      <c r="A3" s="8" t="s">
        <v>11</v>
      </c>
      <c r="B3" s="8" t="s">
        <v>13</v>
      </c>
      <c r="C3" s="5"/>
      <c r="D3" s="5"/>
      <c r="E3" s="5"/>
      <c r="F3" s="7"/>
      <c r="G3" s="5"/>
      <c r="H3" s="9" t="s">
        <v>10</v>
      </c>
      <c r="I3" s="9" t="s">
        <v>4</v>
      </c>
    </row>
    <row r="4" spans="1:17" s="11" customFormat="1" ht="27.95" customHeight="1" x14ac:dyDescent="0.2">
      <c r="A4" s="10" t="s">
        <v>12</v>
      </c>
      <c r="B4" s="10">
        <v>1001</v>
      </c>
      <c r="C4" s="16" t="s">
        <v>45</v>
      </c>
      <c r="D4" s="14" t="s">
        <v>6</v>
      </c>
      <c r="E4" s="18">
        <v>202404</v>
      </c>
      <c r="F4" s="18"/>
      <c r="G4" s="19">
        <v>442</v>
      </c>
      <c r="H4" s="19">
        <f>G4*10-I4</f>
        <v>3978</v>
      </c>
      <c r="I4" s="19">
        <f>G4</f>
        <v>442</v>
      </c>
      <c r="J4" s="20"/>
      <c r="K4" s="20"/>
      <c r="L4" s="20"/>
      <c r="M4" s="20"/>
      <c r="N4" s="21"/>
      <c r="O4" s="21"/>
      <c r="P4" s="21"/>
      <c r="Q4" s="21"/>
    </row>
    <row r="5" spans="1:17" s="11" customFormat="1" ht="27.95" customHeight="1" x14ac:dyDescent="0.2">
      <c r="A5" s="10" t="s">
        <v>12</v>
      </c>
      <c r="B5" s="10">
        <v>1002</v>
      </c>
      <c r="C5" s="16" t="s">
        <v>47</v>
      </c>
      <c r="D5" s="14" t="s">
        <v>7</v>
      </c>
      <c r="E5" s="18">
        <v>202404</v>
      </c>
      <c r="F5" s="18"/>
      <c r="G5" s="19">
        <v>742</v>
      </c>
      <c r="H5" s="19">
        <f t="shared" ref="H5:H27" si="0">G5*10-I5</f>
        <v>6678</v>
      </c>
      <c r="I5" s="19">
        <f t="shared" ref="I5:I23" si="1">G5</f>
        <v>742</v>
      </c>
      <c r="J5" s="20"/>
      <c r="K5" s="20"/>
      <c r="L5" s="20"/>
      <c r="M5" s="20"/>
      <c r="N5" s="21"/>
      <c r="O5" s="21"/>
      <c r="P5" s="21"/>
      <c r="Q5" s="21"/>
    </row>
    <row r="6" spans="1:17" s="11" customFormat="1" ht="27.95" customHeight="1" x14ac:dyDescent="0.2">
      <c r="A6" s="10" t="s">
        <v>12</v>
      </c>
      <c r="B6" s="10">
        <v>1005</v>
      </c>
      <c r="C6" s="16" t="s">
        <v>49</v>
      </c>
      <c r="D6" s="14" t="s">
        <v>16</v>
      </c>
      <c r="E6" s="18">
        <v>202404</v>
      </c>
      <c r="F6" s="18"/>
      <c r="G6" s="19">
        <v>742</v>
      </c>
      <c r="H6" s="19">
        <f t="shared" si="0"/>
        <v>6678</v>
      </c>
      <c r="I6" s="19">
        <f t="shared" si="1"/>
        <v>742</v>
      </c>
      <c r="J6" s="20"/>
      <c r="K6" s="20"/>
      <c r="L6" s="20"/>
      <c r="M6" s="20"/>
      <c r="N6" s="21"/>
      <c r="O6" s="21"/>
      <c r="P6" s="21"/>
      <c r="Q6" s="21"/>
    </row>
    <row r="7" spans="1:17" s="11" customFormat="1" ht="27.95" customHeight="1" x14ac:dyDescent="0.2">
      <c r="A7" s="10" t="s">
        <v>12</v>
      </c>
      <c r="B7" s="10">
        <v>1006</v>
      </c>
      <c r="C7" s="16" t="s">
        <v>50</v>
      </c>
      <c r="D7" s="14" t="s">
        <v>17</v>
      </c>
      <c r="E7" s="18">
        <v>202404</v>
      </c>
      <c r="F7" s="18"/>
      <c r="G7" s="19">
        <v>1042</v>
      </c>
      <c r="H7" s="19">
        <f t="shared" si="0"/>
        <v>9378</v>
      </c>
      <c r="I7" s="19">
        <f t="shared" si="1"/>
        <v>1042</v>
      </c>
      <c r="J7" s="20"/>
      <c r="K7" s="20"/>
      <c r="L7" s="20"/>
      <c r="M7" s="20"/>
      <c r="N7" s="21"/>
      <c r="O7" s="21"/>
      <c r="P7" s="21"/>
      <c r="Q7" s="21"/>
    </row>
    <row r="8" spans="1:17" s="11" customFormat="1" ht="27.95" customHeight="1" x14ac:dyDescent="0.2">
      <c r="A8" s="12" t="s">
        <v>12</v>
      </c>
      <c r="B8" s="12">
        <v>1007</v>
      </c>
      <c r="C8" s="22" t="s">
        <v>61</v>
      </c>
      <c r="D8" s="15" t="s">
        <v>20</v>
      </c>
      <c r="E8" s="24">
        <v>202404</v>
      </c>
      <c r="F8" s="24"/>
      <c r="G8" s="25">
        <v>438</v>
      </c>
      <c r="H8" s="25">
        <f>G8*10-I8</f>
        <v>3942</v>
      </c>
      <c r="I8" s="25">
        <f t="shared" si="1"/>
        <v>438</v>
      </c>
      <c r="J8" s="20"/>
      <c r="K8" s="20"/>
      <c r="L8" s="20"/>
      <c r="M8" s="20"/>
      <c r="N8" s="21"/>
      <c r="O8" s="21"/>
      <c r="P8" s="21"/>
      <c r="Q8" s="21"/>
    </row>
    <row r="9" spans="1:17" s="11" customFormat="1" ht="27.95" customHeight="1" x14ac:dyDescent="0.2">
      <c r="A9" s="12" t="s">
        <v>12</v>
      </c>
      <c r="B9" s="12">
        <v>1008</v>
      </c>
      <c r="C9" s="22" t="s">
        <v>62</v>
      </c>
      <c r="D9" s="15" t="s">
        <v>21</v>
      </c>
      <c r="E9" s="24">
        <v>202404</v>
      </c>
      <c r="F9" s="24"/>
      <c r="G9" s="25">
        <v>738</v>
      </c>
      <c r="H9" s="25">
        <f t="shared" si="0"/>
        <v>6642</v>
      </c>
      <c r="I9" s="25">
        <f t="shared" si="1"/>
        <v>738</v>
      </c>
      <c r="J9" s="20"/>
      <c r="K9" s="20"/>
      <c r="L9" s="20"/>
      <c r="M9" s="20"/>
      <c r="N9" s="21"/>
      <c r="O9" s="21"/>
      <c r="P9" s="21"/>
      <c r="Q9" s="21"/>
    </row>
    <row r="10" spans="1:17" s="11" customFormat="1" ht="27.95" customHeight="1" x14ac:dyDescent="0.2">
      <c r="A10" s="12" t="s">
        <v>12</v>
      </c>
      <c r="B10" s="12">
        <v>1009</v>
      </c>
      <c r="C10" s="22" t="s">
        <v>63</v>
      </c>
      <c r="D10" s="15" t="s">
        <v>22</v>
      </c>
      <c r="E10" s="24">
        <v>202404</v>
      </c>
      <c r="F10" s="24"/>
      <c r="G10" s="25">
        <v>738</v>
      </c>
      <c r="H10" s="25">
        <f t="shared" si="0"/>
        <v>6642</v>
      </c>
      <c r="I10" s="25">
        <f t="shared" si="1"/>
        <v>738</v>
      </c>
      <c r="J10" s="20"/>
      <c r="K10" s="20"/>
      <c r="L10" s="20"/>
      <c r="M10" s="20"/>
      <c r="N10" s="21"/>
      <c r="O10" s="21"/>
      <c r="P10" s="21"/>
      <c r="Q10" s="21"/>
    </row>
    <row r="11" spans="1:17" s="11" customFormat="1" ht="27.95" customHeight="1" x14ac:dyDescent="0.2">
      <c r="A11" s="12" t="s">
        <v>12</v>
      </c>
      <c r="B11" s="12">
        <v>1010</v>
      </c>
      <c r="C11" s="22" t="s">
        <v>64</v>
      </c>
      <c r="D11" s="15" t="s">
        <v>23</v>
      </c>
      <c r="E11" s="24">
        <v>202404</v>
      </c>
      <c r="F11" s="24"/>
      <c r="G11" s="25">
        <v>1038</v>
      </c>
      <c r="H11" s="25">
        <f t="shared" si="0"/>
        <v>9342</v>
      </c>
      <c r="I11" s="25">
        <f t="shared" si="1"/>
        <v>1038</v>
      </c>
      <c r="J11" s="20"/>
      <c r="K11" s="20"/>
      <c r="L11" s="20"/>
      <c r="M11" s="20"/>
      <c r="N11" s="21"/>
      <c r="O11" s="21"/>
      <c r="P11" s="21"/>
      <c r="Q11" s="21"/>
    </row>
    <row r="12" spans="1:17" s="11" customFormat="1" ht="27.95" customHeight="1" x14ac:dyDescent="0.2">
      <c r="A12" s="12" t="s">
        <v>12</v>
      </c>
      <c r="B12" s="12">
        <v>1011</v>
      </c>
      <c r="C12" s="22" t="s">
        <v>53</v>
      </c>
      <c r="D12" s="15" t="s">
        <v>24</v>
      </c>
      <c r="E12" s="24">
        <v>202404</v>
      </c>
      <c r="F12" s="24"/>
      <c r="G12" s="25">
        <v>438</v>
      </c>
      <c r="H12" s="25">
        <f>G12*10-I12</f>
        <v>3942</v>
      </c>
      <c r="I12" s="25">
        <f t="shared" si="1"/>
        <v>438</v>
      </c>
      <c r="J12" s="20"/>
      <c r="K12" s="20"/>
      <c r="L12" s="20"/>
      <c r="M12" s="20"/>
      <c r="N12" s="21"/>
      <c r="O12" s="21"/>
      <c r="P12" s="21"/>
      <c r="Q12" s="21"/>
    </row>
    <row r="13" spans="1:17" s="11" customFormat="1" ht="27.95" customHeight="1" x14ac:dyDescent="0.2">
      <c r="A13" s="12" t="s">
        <v>12</v>
      </c>
      <c r="B13" s="12">
        <v>1012</v>
      </c>
      <c r="C13" s="22" t="s">
        <v>54</v>
      </c>
      <c r="D13" s="15" t="s">
        <v>25</v>
      </c>
      <c r="E13" s="24">
        <v>202404</v>
      </c>
      <c r="F13" s="24"/>
      <c r="G13" s="25">
        <v>738</v>
      </c>
      <c r="H13" s="25">
        <f t="shared" si="0"/>
        <v>6642</v>
      </c>
      <c r="I13" s="25">
        <f t="shared" si="1"/>
        <v>738</v>
      </c>
      <c r="J13" s="20"/>
      <c r="K13" s="20"/>
      <c r="L13" s="20"/>
      <c r="M13" s="20"/>
      <c r="N13" s="21"/>
      <c r="O13" s="21"/>
      <c r="P13" s="21"/>
      <c r="Q13" s="21"/>
    </row>
    <row r="14" spans="1:17" s="11" customFormat="1" ht="27.95" customHeight="1" x14ac:dyDescent="0.2">
      <c r="A14" s="12" t="s">
        <v>12</v>
      </c>
      <c r="B14" s="12">
        <v>1013</v>
      </c>
      <c r="C14" s="22" t="s">
        <v>55</v>
      </c>
      <c r="D14" s="15" t="s">
        <v>26</v>
      </c>
      <c r="E14" s="24">
        <v>202404</v>
      </c>
      <c r="F14" s="24"/>
      <c r="G14" s="25">
        <v>738</v>
      </c>
      <c r="H14" s="25">
        <f t="shared" si="0"/>
        <v>6642</v>
      </c>
      <c r="I14" s="25">
        <f t="shared" si="1"/>
        <v>738</v>
      </c>
      <c r="J14" s="20"/>
      <c r="K14" s="20"/>
      <c r="L14" s="20"/>
      <c r="M14" s="20"/>
      <c r="N14" s="21"/>
      <c r="O14" s="21"/>
      <c r="P14" s="21"/>
      <c r="Q14" s="21"/>
    </row>
    <row r="15" spans="1:17" s="11" customFormat="1" ht="27.95" customHeight="1" x14ac:dyDescent="0.2">
      <c r="A15" s="12" t="s">
        <v>12</v>
      </c>
      <c r="B15" s="12">
        <v>1014</v>
      </c>
      <c r="C15" s="22" t="s">
        <v>56</v>
      </c>
      <c r="D15" s="15" t="s">
        <v>27</v>
      </c>
      <c r="E15" s="24">
        <v>202404</v>
      </c>
      <c r="F15" s="24"/>
      <c r="G15" s="25">
        <v>1038</v>
      </c>
      <c r="H15" s="25">
        <f t="shared" si="0"/>
        <v>9342</v>
      </c>
      <c r="I15" s="25">
        <f t="shared" si="1"/>
        <v>1038</v>
      </c>
      <c r="J15" s="20"/>
      <c r="K15" s="20"/>
      <c r="L15" s="20"/>
      <c r="M15" s="20"/>
      <c r="N15" s="21"/>
      <c r="O15" s="21"/>
      <c r="P15" s="21"/>
      <c r="Q15" s="21"/>
    </row>
    <row r="16" spans="1:17" s="11" customFormat="1" ht="27.95" customHeight="1" x14ac:dyDescent="0.2">
      <c r="A16" s="12" t="s">
        <v>12</v>
      </c>
      <c r="B16" s="12">
        <v>1015</v>
      </c>
      <c r="C16" s="22" t="s">
        <v>65</v>
      </c>
      <c r="D16" s="15" t="s">
        <v>28</v>
      </c>
      <c r="E16" s="24">
        <v>202404</v>
      </c>
      <c r="F16" s="24"/>
      <c r="G16" s="25">
        <v>434</v>
      </c>
      <c r="H16" s="25">
        <f>G16*10-I16</f>
        <v>3906</v>
      </c>
      <c r="I16" s="25">
        <f t="shared" si="1"/>
        <v>434</v>
      </c>
      <c r="J16" s="20"/>
      <c r="K16" s="20"/>
      <c r="L16" s="20"/>
      <c r="M16" s="20"/>
      <c r="N16" s="21"/>
      <c r="O16" s="21"/>
      <c r="P16" s="21"/>
      <c r="Q16" s="21"/>
    </row>
    <row r="17" spans="1:17" s="11" customFormat="1" ht="27.95" customHeight="1" x14ac:dyDescent="0.2">
      <c r="A17" s="12" t="s">
        <v>12</v>
      </c>
      <c r="B17" s="12">
        <v>1016</v>
      </c>
      <c r="C17" s="22" t="s">
        <v>66</v>
      </c>
      <c r="D17" s="15" t="s">
        <v>29</v>
      </c>
      <c r="E17" s="24">
        <v>202404</v>
      </c>
      <c r="F17" s="24"/>
      <c r="G17" s="25">
        <v>734</v>
      </c>
      <c r="H17" s="25">
        <f t="shared" si="0"/>
        <v>6606</v>
      </c>
      <c r="I17" s="25">
        <f t="shared" si="1"/>
        <v>734</v>
      </c>
      <c r="J17" s="20"/>
      <c r="K17" s="20"/>
      <c r="L17" s="20"/>
      <c r="M17" s="20"/>
      <c r="N17" s="21"/>
      <c r="O17" s="21"/>
      <c r="P17" s="21"/>
      <c r="Q17" s="21"/>
    </row>
    <row r="18" spans="1:17" s="11" customFormat="1" ht="27.95" customHeight="1" x14ac:dyDescent="0.2">
      <c r="A18" s="12" t="s">
        <v>12</v>
      </c>
      <c r="B18" s="12">
        <v>1017</v>
      </c>
      <c r="C18" s="22" t="s">
        <v>67</v>
      </c>
      <c r="D18" s="15" t="s">
        <v>30</v>
      </c>
      <c r="E18" s="24">
        <v>202404</v>
      </c>
      <c r="F18" s="24"/>
      <c r="G18" s="25">
        <v>734</v>
      </c>
      <c r="H18" s="25">
        <f t="shared" si="0"/>
        <v>6606</v>
      </c>
      <c r="I18" s="25">
        <f t="shared" si="1"/>
        <v>734</v>
      </c>
      <c r="J18" s="20"/>
      <c r="K18" s="20"/>
      <c r="L18" s="20"/>
      <c r="M18" s="20"/>
      <c r="N18" s="21"/>
      <c r="O18" s="21"/>
      <c r="P18" s="21"/>
      <c r="Q18" s="21"/>
    </row>
    <row r="19" spans="1:17" s="11" customFormat="1" ht="27.95" customHeight="1" x14ac:dyDescent="0.2">
      <c r="A19" s="12" t="s">
        <v>12</v>
      </c>
      <c r="B19" s="12">
        <v>1018</v>
      </c>
      <c r="C19" s="22" t="s">
        <v>68</v>
      </c>
      <c r="D19" s="15" t="s">
        <v>31</v>
      </c>
      <c r="E19" s="24">
        <v>202404</v>
      </c>
      <c r="F19" s="24"/>
      <c r="G19" s="25">
        <v>1034</v>
      </c>
      <c r="H19" s="25">
        <f t="shared" si="0"/>
        <v>9306</v>
      </c>
      <c r="I19" s="25">
        <f t="shared" si="1"/>
        <v>1034</v>
      </c>
      <c r="J19" s="20"/>
      <c r="K19" s="20"/>
      <c r="L19" s="20"/>
      <c r="M19" s="20"/>
      <c r="N19" s="21"/>
      <c r="O19" s="21"/>
      <c r="P19" s="21"/>
      <c r="Q19" s="21"/>
    </row>
    <row r="20" spans="1:17" s="11" customFormat="1" ht="27.95" customHeight="1" x14ac:dyDescent="0.2">
      <c r="A20" s="10" t="s">
        <v>12</v>
      </c>
      <c r="B20" s="10">
        <v>2001</v>
      </c>
      <c r="C20" s="17" t="s">
        <v>46</v>
      </c>
      <c r="D20" s="14" t="s">
        <v>8</v>
      </c>
      <c r="E20" s="18">
        <v>202404</v>
      </c>
      <c r="F20" s="18"/>
      <c r="G20" s="19">
        <v>370</v>
      </c>
      <c r="H20" s="19">
        <f t="shared" si="0"/>
        <v>3330</v>
      </c>
      <c r="I20" s="19">
        <f t="shared" si="1"/>
        <v>370</v>
      </c>
      <c r="J20" s="20"/>
      <c r="K20" s="20"/>
      <c r="L20" s="20"/>
      <c r="M20" s="20"/>
      <c r="N20" s="21"/>
      <c r="O20" s="21"/>
      <c r="P20" s="21"/>
      <c r="Q20" s="21"/>
    </row>
    <row r="21" spans="1:17" s="11" customFormat="1" ht="27.95" customHeight="1" x14ac:dyDescent="0.2">
      <c r="A21" s="10" t="s">
        <v>12</v>
      </c>
      <c r="B21" s="10">
        <v>2002</v>
      </c>
      <c r="C21" s="17" t="s">
        <v>48</v>
      </c>
      <c r="D21" s="14" t="s">
        <v>9</v>
      </c>
      <c r="E21" s="18">
        <v>202404</v>
      </c>
      <c r="F21" s="18"/>
      <c r="G21" s="19">
        <v>670</v>
      </c>
      <c r="H21" s="19">
        <f t="shared" si="0"/>
        <v>6030</v>
      </c>
      <c r="I21" s="19">
        <f t="shared" si="1"/>
        <v>670</v>
      </c>
      <c r="J21" s="20"/>
      <c r="K21" s="20"/>
      <c r="L21" s="20"/>
      <c r="M21" s="20"/>
      <c r="N21" s="21"/>
      <c r="O21" s="21"/>
      <c r="P21" s="21"/>
      <c r="Q21" s="21"/>
    </row>
    <row r="22" spans="1:17" s="11" customFormat="1" ht="27.95" customHeight="1" x14ac:dyDescent="0.2">
      <c r="A22" s="10" t="s">
        <v>12</v>
      </c>
      <c r="B22" s="10">
        <v>2003</v>
      </c>
      <c r="C22" s="17" t="s">
        <v>51</v>
      </c>
      <c r="D22" s="14" t="s">
        <v>19</v>
      </c>
      <c r="E22" s="18">
        <v>202404</v>
      </c>
      <c r="F22" s="18"/>
      <c r="G22" s="19">
        <v>670</v>
      </c>
      <c r="H22" s="19">
        <f t="shared" si="0"/>
        <v>6030</v>
      </c>
      <c r="I22" s="19">
        <f t="shared" si="1"/>
        <v>670</v>
      </c>
      <c r="J22" s="20"/>
      <c r="K22" s="20"/>
      <c r="L22" s="20"/>
      <c r="M22" s="20"/>
      <c r="N22" s="21"/>
      <c r="O22" s="21"/>
      <c r="P22" s="21"/>
      <c r="Q22" s="21"/>
    </row>
    <row r="23" spans="1:17" s="11" customFormat="1" ht="27.95" customHeight="1" x14ac:dyDescent="0.2">
      <c r="A23" s="10" t="s">
        <v>12</v>
      </c>
      <c r="B23" s="10">
        <v>2004</v>
      </c>
      <c r="C23" s="17" t="s">
        <v>52</v>
      </c>
      <c r="D23" s="14" t="s">
        <v>18</v>
      </c>
      <c r="E23" s="18">
        <v>202404</v>
      </c>
      <c r="F23" s="18"/>
      <c r="G23" s="19">
        <v>970</v>
      </c>
      <c r="H23" s="19">
        <f t="shared" si="0"/>
        <v>8730</v>
      </c>
      <c r="I23" s="19">
        <f t="shared" si="1"/>
        <v>970</v>
      </c>
      <c r="J23" s="20"/>
      <c r="K23" s="20"/>
      <c r="L23" s="20"/>
      <c r="M23" s="20"/>
      <c r="N23" s="21"/>
      <c r="O23" s="21"/>
      <c r="P23" s="21"/>
      <c r="Q23" s="21"/>
    </row>
    <row r="24" spans="1:17" s="11" customFormat="1" ht="27.95" customHeight="1" x14ac:dyDescent="0.2">
      <c r="A24" s="12" t="s">
        <v>12</v>
      </c>
      <c r="B24" s="12">
        <v>2005</v>
      </c>
      <c r="C24" s="23" t="s">
        <v>69</v>
      </c>
      <c r="D24" s="15" t="s">
        <v>32</v>
      </c>
      <c r="E24" s="24">
        <v>202404</v>
      </c>
      <c r="F24" s="24"/>
      <c r="G24" s="25">
        <v>366</v>
      </c>
      <c r="H24" s="25">
        <f t="shared" si="0"/>
        <v>3294</v>
      </c>
      <c r="I24" s="25">
        <f t="shared" ref="I24:I31" si="2">G24</f>
        <v>366</v>
      </c>
      <c r="J24" s="20"/>
      <c r="K24" s="20"/>
      <c r="L24" s="20"/>
      <c r="M24" s="20"/>
      <c r="N24" s="21"/>
      <c r="O24" s="21"/>
      <c r="P24" s="21"/>
      <c r="Q24" s="21"/>
    </row>
    <row r="25" spans="1:17" s="11" customFormat="1" ht="27.95" customHeight="1" x14ac:dyDescent="0.2">
      <c r="A25" s="12" t="s">
        <v>12</v>
      </c>
      <c r="B25" s="12">
        <v>2006</v>
      </c>
      <c r="C25" s="23" t="s">
        <v>70</v>
      </c>
      <c r="D25" s="15" t="s">
        <v>33</v>
      </c>
      <c r="E25" s="24">
        <v>202404</v>
      </c>
      <c r="F25" s="24"/>
      <c r="G25" s="25">
        <v>666</v>
      </c>
      <c r="H25" s="25">
        <f t="shared" si="0"/>
        <v>5994</v>
      </c>
      <c r="I25" s="25">
        <f t="shared" si="2"/>
        <v>666</v>
      </c>
      <c r="J25" s="20"/>
      <c r="K25" s="20"/>
      <c r="L25" s="20"/>
      <c r="M25" s="20"/>
      <c r="N25" s="21"/>
      <c r="O25" s="21"/>
      <c r="P25" s="21"/>
      <c r="Q25" s="21"/>
    </row>
    <row r="26" spans="1:17" s="11" customFormat="1" ht="27.95" customHeight="1" x14ac:dyDescent="0.2">
      <c r="A26" s="12" t="s">
        <v>12</v>
      </c>
      <c r="B26" s="12">
        <v>2007</v>
      </c>
      <c r="C26" s="23" t="s">
        <v>71</v>
      </c>
      <c r="D26" s="15" t="s">
        <v>34</v>
      </c>
      <c r="E26" s="24">
        <v>202404</v>
      </c>
      <c r="F26" s="24"/>
      <c r="G26" s="25">
        <v>666</v>
      </c>
      <c r="H26" s="25">
        <f t="shared" si="0"/>
        <v>5994</v>
      </c>
      <c r="I26" s="25">
        <f t="shared" si="2"/>
        <v>666</v>
      </c>
      <c r="J26" s="20"/>
      <c r="K26" s="20"/>
      <c r="L26" s="20"/>
      <c r="M26" s="20"/>
      <c r="N26" s="21"/>
      <c r="O26" s="21"/>
      <c r="P26" s="21"/>
      <c r="Q26" s="21"/>
    </row>
    <row r="27" spans="1:17" s="11" customFormat="1" ht="27.95" customHeight="1" x14ac:dyDescent="0.2">
      <c r="A27" s="12" t="s">
        <v>12</v>
      </c>
      <c r="B27" s="12">
        <v>2008</v>
      </c>
      <c r="C27" s="23" t="s">
        <v>72</v>
      </c>
      <c r="D27" s="15" t="s">
        <v>35</v>
      </c>
      <c r="E27" s="24">
        <v>202404</v>
      </c>
      <c r="F27" s="24"/>
      <c r="G27" s="25">
        <v>966</v>
      </c>
      <c r="H27" s="25">
        <f t="shared" si="0"/>
        <v>8694</v>
      </c>
      <c r="I27" s="25">
        <f t="shared" si="2"/>
        <v>966</v>
      </c>
      <c r="J27" s="20"/>
      <c r="K27" s="20"/>
      <c r="L27" s="20"/>
      <c r="M27" s="20"/>
      <c r="N27" s="21"/>
      <c r="O27" s="21"/>
      <c r="P27" s="21"/>
      <c r="Q27" s="21"/>
    </row>
    <row r="28" spans="1:17" s="11" customFormat="1" ht="27.95" customHeight="1" x14ac:dyDescent="0.2">
      <c r="A28" s="12" t="s">
        <v>12</v>
      </c>
      <c r="B28" s="12">
        <v>2009</v>
      </c>
      <c r="C28" s="23" t="s">
        <v>57</v>
      </c>
      <c r="D28" s="15" t="s">
        <v>37</v>
      </c>
      <c r="E28" s="24">
        <v>202404</v>
      </c>
      <c r="F28" s="24"/>
      <c r="G28" s="25">
        <v>366</v>
      </c>
      <c r="H28" s="25">
        <f t="shared" ref="H28:H35" si="3">G28*10-I28</f>
        <v>3294</v>
      </c>
      <c r="I28" s="25">
        <f t="shared" si="2"/>
        <v>366</v>
      </c>
      <c r="J28" s="20"/>
      <c r="K28" s="20"/>
      <c r="L28" s="20"/>
      <c r="M28" s="20"/>
      <c r="N28" s="21"/>
      <c r="O28" s="21"/>
      <c r="P28" s="21"/>
      <c r="Q28" s="21"/>
    </row>
    <row r="29" spans="1:17" s="11" customFormat="1" ht="27.95" customHeight="1" x14ac:dyDescent="0.2">
      <c r="A29" s="12" t="s">
        <v>12</v>
      </c>
      <c r="B29" s="12">
        <v>2010</v>
      </c>
      <c r="C29" s="23" t="s">
        <v>58</v>
      </c>
      <c r="D29" s="15" t="s">
        <v>38</v>
      </c>
      <c r="E29" s="24">
        <v>202404</v>
      </c>
      <c r="F29" s="24"/>
      <c r="G29" s="25">
        <v>666</v>
      </c>
      <c r="H29" s="25">
        <f t="shared" si="3"/>
        <v>5994</v>
      </c>
      <c r="I29" s="25">
        <f t="shared" si="2"/>
        <v>666</v>
      </c>
      <c r="J29" s="20"/>
      <c r="K29" s="20"/>
      <c r="L29" s="20"/>
      <c r="M29" s="20"/>
      <c r="N29" s="21"/>
      <c r="O29" s="21"/>
      <c r="P29" s="21"/>
      <c r="Q29" s="21"/>
    </row>
    <row r="30" spans="1:17" s="11" customFormat="1" ht="27.95" customHeight="1" x14ac:dyDescent="0.2">
      <c r="A30" s="12" t="s">
        <v>12</v>
      </c>
      <c r="B30" s="12">
        <v>2011</v>
      </c>
      <c r="C30" s="23" t="s">
        <v>59</v>
      </c>
      <c r="D30" s="15" t="s">
        <v>39</v>
      </c>
      <c r="E30" s="24">
        <v>202404</v>
      </c>
      <c r="F30" s="24"/>
      <c r="G30" s="25">
        <v>666</v>
      </c>
      <c r="H30" s="25">
        <f t="shared" si="3"/>
        <v>5994</v>
      </c>
      <c r="I30" s="25">
        <f t="shared" si="2"/>
        <v>666</v>
      </c>
      <c r="J30" s="20"/>
      <c r="K30" s="20"/>
      <c r="L30" s="20"/>
      <c r="M30" s="20"/>
      <c r="N30" s="21"/>
      <c r="O30" s="21"/>
      <c r="P30" s="21"/>
      <c r="Q30" s="21"/>
    </row>
    <row r="31" spans="1:17" s="11" customFormat="1" ht="27.95" customHeight="1" x14ac:dyDescent="0.2">
      <c r="A31" s="12" t="s">
        <v>12</v>
      </c>
      <c r="B31" s="12">
        <v>2012</v>
      </c>
      <c r="C31" s="23" t="s">
        <v>60</v>
      </c>
      <c r="D31" s="15" t="s">
        <v>40</v>
      </c>
      <c r="E31" s="24">
        <v>202404</v>
      </c>
      <c r="F31" s="24"/>
      <c r="G31" s="25">
        <v>966</v>
      </c>
      <c r="H31" s="25">
        <f t="shared" si="3"/>
        <v>8694</v>
      </c>
      <c r="I31" s="25">
        <f t="shared" si="2"/>
        <v>966</v>
      </c>
      <c r="J31" s="20"/>
      <c r="K31" s="20"/>
      <c r="L31" s="20"/>
      <c r="M31" s="20"/>
      <c r="N31" s="21"/>
      <c r="O31" s="21"/>
      <c r="P31" s="21"/>
      <c r="Q31" s="21"/>
    </row>
    <row r="32" spans="1:17" s="11" customFormat="1" ht="27.95" customHeight="1" x14ac:dyDescent="0.2">
      <c r="A32" s="12" t="s">
        <v>12</v>
      </c>
      <c r="B32" s="12">
        <v>2013</v>
      </c>
      <c r="C32" s="23" t="s">
        <v>73</v>
      </c>
      <c r="D32" s="15" t="s">
        <v>41</v>
      </c>
      <c r="E32" s="24">
        <v>202404</v>
      </c>
      <c r="F32" s="24"/>
      <c r="G32" s="25">
        <v>362</v>
      </c>
      <c r="H32" s="25">
        <f t="shared" si="3"/>
        <v>3258</v>
      </c>
      <c r="I32" s="25">
        <f t="shared" ref="I32:I35" si="4">G32</f>
        <v>362</v>
      </c>
      <c r="J32" s="20"/>
      <c r="K32" s="20"/>
      <c r="L32" s="20"/>
      <c r="M32" s="20"/>
      <c r="N32" s="21"/>
      <c r="O32" s="21"/>
      <c r="P32" s="21"/>
      <c r="Q32" s="21"/>
    </row>
    <row r="33" spans="1:17" s="11" customFormat="1" ht="27.95" customHeight="1" x14ac:dyDescent="0.2">
      <c r="A33" s="12" t="s">
        <v>12</v>
      </c>
      <c r="B33" s="12">
        <v>2014</v>
      </c>
      <c r="C33" s="23" t="s">
        <v>74</v>
      </c>
      <c r="D33" s="15" t="s">
        <v>42</v>
      </c>
      <c r="E33" s="24">
        <v>202404</v>
      </c>
      <c r="F33" s="24"/>
      <c r="G33" s="25">
        <v>662</v>
      </c>
      <c r="H33" s="25">
        <f t="shared" si="3"/>
        <v>5958</v>
      </c>
      <c r="I33" s="25">
        <f t="shared" si="4"/>
        <v>662</v>
      </c>
      <c r="J33" s="20"/>
      <c r="K33" s="20"/>
      <c r="L33" s="20"/>
      <c r="M33" s="20"/>
      <c r="N33" s="21"/>
      <c r="O33" s="21"/>
      <c r="P33" s="21"/>
      <c r="Q33" s="21"/>
    </row>
    <row r="34" spans="1:17" s="11" customFormat="1" ht="27.95" customHeight="1" x14ac:dyDescent="0.2">
      <c r="A34" s="12" t="s">
        <v>12</v>
      </c>
      <c r="B34" s="12">
        <v>2015</v>
      </c>
      <c r="C34" s="23" t="s">
        <v>75</v>
      </c>
      <c r="D34" s="15" t="s">
        <v>43</v>
      </c>
      <c r="E34" s="24">
        <v>202404</v>
      </c>
      <c r="F34" s="24"/>
      <c r="G34" s="25">
        <v>662</v>
      </c>
      <c r="H34" s="25">
        <f t="shared" si="3"/>
        <v>5958</v>
      </c>
      <c r="I34" s="25">
        <f t="shared" si="4"/>
        <v>662</v>
      </c>
      <c r="J34" s="20"/>
      <c r="K34" s="20"/>
      <c r="L34" s="20"/>
      <c r="M34" s="20"/>
      <c r="N34" s="21"/>
      <c r="O34" s="21"/>
      <c r="P34" s="21"/>
      <c r="Q34" s="21"/>
    </row>
    <row r="35" spans="1:17" s="11" customFormat="1" ht="27.95" customHeight="1" x14ac:dyDescent="0.2">
      <c r="A35" s="12" t="s">
        <v>12</v>
      </c>
      <c r="B35" s="12">
        <v>2016</v>
      </c>
      <c r="C35" s="23" t="s">
        <v>76</v>
      </c>
      <c r="D35" s="15" t="s">
        <v>44</v>
      </c>
      <c r="E35" s="24">
        <v>202404</v>
      </c>
      <c r="F35" s="24"/>
      <c r="G35" s="25">
        <v>962</v>
      </c>
      <c r="H35" s="25">
        <f t="shared" si="3"/>
        <v>8658</v>
      </c>
      <c r="I35" s="25">
        <f t="shared" si="4"/>
        <v>962</v>
      </c>
      <c r="J35" s="20"/>
      <c r="K35" s="20"/>
      <c r="L35" s="20"/>
      <c r="M35" s="20"/>
      <c r="N35" s="21"/>
      <c r="O35" s="21"/>
      <c r="P35" s="21"/>
      <c r="Q35" s="21"/>
    </row>
  </sheetData>
  <mergeCells count="7">
    <mergeCell ref="A2:B2"/>
    <mergeCell ref="G2:G3"/>
    <mergeCell ref="H2:I2"/>
    <mergeCell ref="C2:C3"/>
    <mergeCell ref="D2:D3"/>
    <mergeCell ref="E2:E3"/>
    <mergeCell ref="F2:F3"/>
  </mergeCells>
  <phoneticPr fontId="1"/>
  <pageMargins left="0.70866141732283472" right="0.70866141732283472" top="0.74803149606299213" bottom="0.74803149606299213" header="0.31496062992125984" footer="0.31496062992125984"/>
  <pageSetup paperSize="9" scale="68" fitToHeight="0" orientation="landscape" r:id="rId1"/>
  <headerFooter>
    <oddFooter>&amp;P / &amp;N ページ</oddFooter>
  </headerFooter>
  <rowBreaks count="1" manualBreakCount="1">
    <brk id="1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介護予防ケアマネジメント</vt:lpstr>
      <vt:lpstr>介護予防ケアマネジメント!Print_Titles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2021-04-22T12:06:51Z</dcterms:created>
  <dcterms:modified xsi:type="dcterms:W3CDTF">2024-04-03T01:30:02Z</dcterms:modified>
</cp:coreProperties>
</file>