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指導監査課\04_障害班フォルダ\04_01_実地指導に関すること\01 大分市版チェックリスト・事前資料\03.事前資料\事前提出資料R7\"/>
    </mc:Choice>
  </mc:AlternateContent>
  <bookViews>
    <workbookView xWindow="0" yWindow="290" windowWidth="15356" windowHeight="8747" tabRatio="520"/>
  </bookViews>
  <sheets>
    <sheet name="１" sheetId="153" r:id="rId1"/>
    <sheet name="２" sheetId="146" r:id="rId2"/>
    <sheet name="３" sheetId="149" r:id="rId3"/>
    <sheet name="４" sheetId="165" r:id="rId4"/>
    <sheet name="５" sheetId="162" r:id="rId5"/>
    <sheet name="６" sheetId="164" r:id="rId6"/>
    <sheet name="７" sheetId="163" r:id="rId7"/>
    <sheet name="８" sheetId="159" r:id="rId8"/>
    <sheet name="９" sheetId="160" r:id="rId9"/>
    <sheet name="10" sheetId="138" r:id="rId10"/>
    <sheet name="11" sheetId="168" r:id="rId11"/>
    <sheet name="12" sheetId="167" r:id="rId12"/>
    <sheet name="概要" sheetId="7" state="hidden" r:id="rId13"/>
    <sheet name="４(1)職員配置" sheetId="141" state="hidden" r:id="rId14"/>
    <sheet name="４(2)勤務実績" sheetId="143" state="hidden" r:id="rId15"/>
    <sheet name="6～8給食・医療・災害事故防止" sheetId="135" state="hidden" r:id="rId16"/>
    <sheet name="9～13ハラスメント・感染予防・苦情解決・事故・虐待防止" sheetId="145" state="hidden" r:id="rId17"/>
    <sheet name="14就労支援事業" sheetId="151" state="hidden" r:id="rId18"/>
    <sheet name="15添付書類" sheetId="133" state="hidden" r:id="rId19"/>
  </sheets>
  <externalReferences>
    <externalReference r:id="rId20"/>
  </externalReferences>
  <definedNames>
    <definedName name="_xlnm._FilterDatabase" localSheetId="1" hidden="1">'２'!#REF!</definedName>
    <definedName name="_xlnm._FilterDatabase" localSheetId="13" hidden="1">'４(1)職員配置'!$D$9:$D$10</definedName>
    <definedName name="a">SUM(#REF!)</definedName>
    <definedName name="_xlnm.Print_Area" localSheetId="0">'１'!$A$2:$S$40</definedName>
    <definedName name="_xlnm.Print_Area" localSheetId="9">'10'!$A$1:$P$36</definedName>
    <definedName name="_xlnm.Print_Area" localSheetId="10">'11'!$A$1:$H$47</definedName>
    <definedName name="_xlnm.Print_Area" localSheetId="11">'12'!$A$1:$D$39</definedName>
    <definedName name="_xlnm.Print_Area" localSheetId="18">'15添付書類'!$A$1:$C$42</definedName>
    <definedName name="_xlnm.Print_Area" localSheetId="1">'２'!$A$1:$S$55</definedName>
    <definedName name="_xlnm.Print_Area" localSheetId="3">'４'!$A$1:$AP$36</definedName>
    <definedName name="_xlnm.Print_Area" localSheetId="13">'４(1)職員配置'!$A$1:$T$48</definedName>
    <definedName name="_xlnm.Print_Area" localSheetId="4">'５'!$A$2:$N$40</definedName>
    <definedName name="_xlnm.Print_Area" localSheetId="5">'６'!$A$2:$J$40</definedName>
    <definedName name="_xlnm.Print_Area" localSheetId="6">'７'!$A$1:$AD$48</definedName>
    <definedName name="_xlnm.Print_Area" localSheetId="7">'８'!$A$1:$G$35</definedName>
    <definedName name="_xlnm.Print_Area" localSheetId="8">'９'!$A$1:$G$38</definedName>
    <definedName name="_xlnm.Print_Area" localSheetId="12">概要!$A$3:$M$39</definedName>
    <definedName name="s">SUM(#REF!)</definedName>
    <definedName name="SHARED_FORMULA_1_26_1_26_10" localSheetId="10">SUM(#REF!)</definedName>
    <definedName name="SHARED_FORMULA_1_26_1_26_10">SUM(#REF!)</definedName>
    <definedName name="SHARED_FORMULA_1_26_1_26_13" localSheetId="10">SUM(#REF!)</definedName>
    <definedName name="SHARED_FORMULA_1_26_1_26_13">SUM(#REF!)</definedName>
    <definedName name="SHARED_FORMULA_1_34_1_34_10" localSheetId="10">SUM(#REF!)</definedName>
    <definedName name="SHARED_FORMULA_1_34_1_34_10">SUM(#REF!)</definedName>
    <definedName name="SHARED_FORMULA_1_35_1_35_13" localSheetId="10">SUM(#REF!)</definedName>
    <definedName name="SHARED_FORMULA_1_35_1_35_13">SUM(#REF!)</definedName>
    <definedName name="SHARED_FORMULA_1_52_1_52_13" localSheetId="10">SUM(#REF!)</definedName>
    <definedName name="SHARED_FORMULA_1_52_1_52_13">SUM(#REF!)</definedName>
    <definedName name="SHARED_FORMULA_1_8_1_8_13" localSheetId="10">SUM(#REF!)</definedName>
    <definedName name="SHARED_FORMULA_1_8_1_8_13">SUM(#REF!)</definedName>
    <definedName name="SHARED_FORMULA_10_20_10_20_11" localSheetId="10">SUM(#REF!)</definedName>
    <definedName name="SHARED_FORMULA_10_20_10_20_11">SUM(#REF!)</definedName>
    <definedName name="SHARED_FORMULA_15_20_15_20_12" localSheetId="10">SUM(#REF!)</definedName>
    <definedName name="SHARED_FORMULA_15_20_15_20_12">SUM(#REF!)</definedName>
    <definedName name="SHARED_FORMULA_15_9_15_9_12" localSheetId="10">SUM(#REF!)</definedName>
    <definedName name="SHARED_FORMULA_15_9_15_9_12">SUM(#REF!)</definedName>
    <definedName name="SHARED_FORMULA_2_21_2_21_12" localSheetId="10">+#REF!+#REF!-#REF!</definedName>
    <definedName name="SHARED_FORMULA_2_21_2_21_12">+#REF!+#REF!-#REF!</definedName>
    <definedName name="SHARED_FORMULA_2_8_2_8_10" localSheetId="10">SUM(#REF!)</definedName>
    <definedName name="SHARED_FORMULA_2_8_2_8_10">SUM(#REF!)</definedName>
    <definedName name="SHARED_FORMULA_2_8_2_8_12" localSheetId="10">+#REF!+#REF!-#REF!</definedName>
    <definedName name="SHARED_FORMULA_2_8_2_8_12">+#REF!+#REF!-#REF!</definedName>
    <definedName name="SHARED_FORMULA_3_17_3_17_9" localSheetId="10">SUM(#REF!)</definedName>
    <definedName name="SHARED_FORMULA_3_17_3_17_9">SUM(#REF!)</definedName>
    <definedName name="SHARED_FORMULA_3_30_3_30_9" localSheetId="10">SUM(#REF!)</definedName>
    <definedName name="SHARED_FORMULA_3_30_3_30_9">SUM(#REF!)</definedName>
    <definedName name="SHARED_FORMULA_38_13_38_13_7" localSheetId="10">SUM(#REF!)</definedName>
    <definedName name="SHARED_FORMULA_38_13_38_13_7">SUM(#REF!)</definedName>
    <definedName name="SHARED_FORMULA_5_32_5_32_12" localSheetId="10">SUM(#REF!)</definedName>
    <definedName name="SHARED_FORMULA_5_32_5_32_12">SUM(#REF!)</definedName>
    <definedName name="SHARED_FORMULA_5_33_5_33_11" localSheetId="10">SUM(#REF!)</definedName>
    <definedName name="SHARED_FORMULA_5_33_5_33_11">SUM(#REF!)</definedName>
    <definedName name="SHARED_FORMULA_6_19_6_19_12" localSheetId="10">SUM(#REF!)</definedName>
    <definedName name="SHARED_FORMULA_6_19_6_19_12">SUM(#REF!)</definedName>
    <definedName name="SHARED_FORMULA_8_20_8_20_12" localSheetId="10">SUM(#REF!)</definedName>
    <definedName name="SHARED_FORMULA_8_20_8_20_12">SUM(#REF!)</definedName>
    <definedName name="SHARED_FORMULA_8_37_8_37_7" localSheetId="10">SUM(#REF!)</definedName>
    <definedName name="SHARED_FORMULA_8_37_8_37_7">SUM(#REF!)</definedName>
    <definedName name="SHARED_FORMULA_8_9_8_9_12" localSheetId="10">SUM(#REF!)</definedName>
    <definedName name="SHARED_FORMULA_8_9_8_9_12">SUM(#REF!)</definedName>
    <definedName name="男女" localSheetId="10">#REF!</definedName>
    <definedName name="男女" localSheetId="1">'２'!$AE$9:$AE$10</definedName>
    <definedName name="男女" localSheetId="13">'４(1)職員配置'!$AF$9:$AF$10</definedName>
    <definedName name="男女" localSheetId="5">#REF!</definedName>
    <definedName name="男女">#REF!</definedName>
    <definedName name="平成_昭和">#N/A</definedName>
    <definedName name="平成・昭和" localSheetId="0">#REF!</definedName>
    <definedName name="平成・昭和" localSheetId="10">#REF!</definedName>
    <definedName name="平成・昭和" localSheetId="17">#REF!</definedName>
    <definedName name="平成・昭和" localSheetId="1">#REF!</definedName>
    <definedName name="平成・昭和" localSheetId="2">#REF!</definedName>
    <definedName name="平成・昭和" localSheetId="13">#REF!</definedName>
    <definedName name="平成・昭和" localSheetId="4">#REF!</definedName>
    <definedName name="平成・昭和" localSheetId="5">'[1]1(2)土地・建物・設備'!#REF!</definedName>
    <definedName name="平成・昭和" localSheetId="6">#REF!</definedName>
    <definedName name="平成・昭和">#REF!</definedName>
    <definedName name="有無" localSheetId="0">#REF!</definedName>
    <definedName name="有無" localSheetId="10">#REF!</definedName>
    <definedName name="有無" localSheetId="17">#REF!</definedName>
    <definedName name="有無" localSheetId="1">#REF!</definedName>
    <definedName name="有無" localSheetId="2">#REF!</definedName>
    <definedName name="有無" localSheetId="13">#REF!</definedName>
    <definedName name="有無" localSheetId="4">#REF!</definedName>
    <definedName name="有無" localSheetId="5">'[1]1(2)土地・建物・設備'!#REF!</definedName>
    <definedName name="有無" localSheetId="6">#REF!</definedName>
    <definedName name="有無">#REF!</definedName>
  </definedNames>
  <calcPr calcId="162913" fullPrecision="0"/>
</workbook>
</file>

<file path=xl/calcChain.xml><?xml version="1.0" encoding="utf-8"?>
<calcChain xmlns="http://schemas.openxmlformats.org/spreadsheetml/2006/main">
  <c r="AK27" i="165" l="1"/>
  <c r="AK26" i="165"/>
  <c r="AK25" i="165"/>
  <c r="AK19" i="165"/>
  <c r="AK20" i="165"/>
  <c r="AK18" i="165"/>
  <c r="AK8" i="165"/>
  <c r="AK9" i="165"/>
  <c r="AK10" i="165"/>
  <c r="AK11" i="165"/>
  <c r="AK12" i="165"/>
  <c r="AK13" i="165"/>
  <c r="AK7" i="165"/>
  <c r="AI5" i="165"/>
  <c r="G5" i="165"/>
  <c r="H5" i="165"/>
  <c r="I5" i="165"/>
  <c r="J5" i="165"/>
  <c r="K5" i="165"/>
  <c r="L5" i="165"/>
  <c r="M5" i="165"/>
  <c r="N5" i="165"/>
  <c r="O5" i="165"/>
  <c r="P5" i="165"/>
  <c r="Q5" i="165"/>
  <c r="R5" i="165"/>
  <c r="S5" i="165"/>
  <c r="T5" i="165"/>
  <c r="U5" i="165"/>
  <c r="V5" i="165"/>
  <c r="W5" i="165"/>
  <c r="X5" i="165"/>
  <c r="Y5" i="165"/>
  <c r="Z5" i="165"/>
  <c r="AA5" i="165"/>
  <c r="AB5" i="165"/>
  <c r="AC5" i="165"/>
  <c r="AD5" i="165"/>
  <c r="AE5" i="165"/>
  <c r="AF5" i="165"/>
  <c r="AG5" i="165"/>
  <c r="F5" i="165"/>
  <c r="AH5" i="165"/>
  <c r="AJ5" i="165" l="1"/>
  <c r="I23" i="164" l="1"/>
  <c r="AK28" i="165"/>
  <c r="AK21" i="165"/>
  <c r="I36" i="164"/>
  <c r="H36" i="164"/>
  <c r="J36" i="164"/>
  <c r="F36" i="164"/>
  <c r="E36" i="164"/>
  <c r="J35" i="164"/>
  <c r="J34" i="164"/>
  <c r="J33" i="164"/>
  <c r="J32" i="164"/>
  <c r="J31" i="164"/>
  <c r="J30" i="164"/>
  <c r="J29" i="164"/>
  <c r="J28" i="164"/>
  <c r="J27" i="164"/>
  <c r="J26" i="164"/>
  <c r="J25" i="164"/>
  <c r="J24" i="164"/>
  <c r="H23" i="164"/>
  <c r="F23" i="164"/>
  <c r="E23" i="164"/>
  <c r="J22" i="164"/>
  <c r="J21" i="164"/>
  <c r="J20" i="164"/>
  <c r="J19" i="164"/>
  <c r="J18" i="164"/>
  <c r="J17" i="164"/>
  <c r="J16" i="164"/>
  <c r="J15" i="164"/>
  <c r="J14" i="164"/>
  <c r="J13" i="164"/>
  <c r="J12" i="164"/>
  <c r="D12" i="164"/>
  <c r="D13" i="164"/>
  <c r="D14" i="164"/>
  <c r="D15" i="164"/>
  <c r="D16" i="164"/>
  <c r="D17" i="164"/>
  <c r="D18" i="164"/>
  <c r="D19" i="164"/>
  <c r="D20" i="164"/>
  <c r="D21" i="164"/>
  <c r="D22" i="164"/>
  <c r="D24" i="164"/>
  <c r="J11" i="164"/>
  <c r="J7" i="151"/>
  <c r="K7" i="151"/>
  <c r="J7" i="138"/>
  <c r="K7" i="138" s="1"/>
  <c r="K11" i="162"/>
  <c r="N11" i="162"/>
  <c r="M11" i="162"/>
  <c r="C12" i="162"/>
  <c r="C13" i="162"/>
  <c r="K12" i="162"/>
  <c r="N12" i="162"/>
  <c r="M12" i="162"/>
  <c r="K13" i="162"/>
  <c r="N13" i="162"/>
  <c r="M13" i="162"/>
  <c r="K14" i="162"/>
  <c r="N14" i="162"/>
  <c r="M14" i="162"/>
  <c r="K15" i="162"/>
  <c r="N15" i="162"/>
  <c r="M15" i="162"/>
  <c r="K16" i="162"/>
  <c r="N16" i="162"/>
  <c r="M16" i="162"/>
  <c r="K17" i="162"/>
  <c r="N17" i="162"/>
  <c r="M17" i="162"/>
  <c r="K18" i="162"/>
  <c r="N18" i="162"/>
  <c r="M18" i="162"/>
  <c r="K19" i="162"/>
  <c r="N19" i="162"/>
  <c r="M19" i="162"/>
  <c r="K20" i="162"/>
  <c r="N20" i="162"/>
  <c r="M20" i="162"/>
  <c r="K21" i="162"/>
  <c r="N21" i="162"/>
  <c r="M21" i="162"/>
  <c r="K22" i="162"/>
  <c r="N22" i="162"/>
  <c r="M22" i="162"/>
  <c r="D23" i="162"/>
  <c r="E23" i="162"/>
  <c r="F23" i="162"/>
  <c r="H23" i="162"/>
  <c r="I23" i="162"/>
  <c r="M23" i="162"/>
  <c r="J23" i="162"/>
  <c r="L23" i="162"/>
  <c r="A24" i="162"/>
  <c r="K24" i="162"/>
  <c r="N24" i="162"/>
  <c r="M24" i="162"/>
  <c r="K25" i="162"/>
  <c r="N25" i="162"/>
  <c r="M25" i="162"/>
  <c r="K26" i="162"/>
  <c r="N26" i="162"/>
  <c r="M26" i="162"/>
  <c r="K27" i="162"/>
  <c r="N27" i="162"/>
  <c r="M27" i="162"/>
  <c r="K28" i="162"/>
  <c r="N28" i="162"/>
  <c r="M28" i="162"/>
  <c r="K29" i="162"/>
  <c r="N29" i="162"/>
  <c r="M29" i="162"/>
  <c r="K30" i="162"/>
  <c r="N30" i="162"/>
  <c r="M30" i="162"/>
  <c r="K31" i="162"/>
  <c r="M31" i="162"/>
  <c r="N31" i="162"/>
  <c r="K32" i="162"/>
  <c r="N32" i="162"/>
  <c r="M32" i="162"/>
  <c r="K33" i="162"/>
  <c r="M33" i="162"/>
  <c r="N33" i="162"/>
  <c r="K34" i="162"/>
  <c r="N34" i="162"/>
  <c r="M34" i="162"/>
  <c r="K35" i="162"/>
  <c r="N35" i="162"/>
  <c r="M35" i="162"/>
  <c r="D36" i="162"/>
  <c r="E36" i="162"/>
  <c r="F36" i="162"/>
  <c r="H36" i="162"/>
  <c r="I36" i="162"/>
  <c r="M36" i="162"/>
  <c r="J36" i="162"/>
  <c r="L36" i="162"/>
  <c r="C14" i="162"/>
  <c r="C15" i="162"/>
  <c r="C16" i="162"/>
  <c r="C17" i="162"/>
  <c r="C18" i="162"/>
  <c r="C19" i="162"/>
  <c r="C20" i="162"/>
  <c r="C21" i="162"/>
  <c r="C22" i="162"/>
  <c r="C24" i="162"/>
  <c r="K36" i="162"/>
  <c r="N36" i="162"/>
  <c r="K23" i="162"/>
  <c r="N23" i="162"/>
  <c r="C23" i="162"/>
  <c r="C25" i="162"/>
  <c r="C26" i="162"/>
  <c r="C27" i="162"/>
  <c r="C28" i="162"/>
  <c r="C29" i="162"/>
  <c r="C30" i="162"/>
  <c r="C31" i="162"/>
  <c r="C32" i="162"/>
  <c r="C33" i="162"/>
  <c r="C34" i="162"/>
  <c r="C35" i="162"/>
  <c r="C36" i="162"/>
  <c r="D23" i="164"/>
  <c r="D25" i="164"/>
  <c r="D26" i="164"/>
  <c r="D27" i="164"/>
  <c r="D28" i="164"/>
  <c r="D29" i="164"/>
  <c r="D30" i="164"/>
  <c r="D31" i="164"/>
  <c r="D32" i="164"/>
  <c r="D33" i="164"/>
  <c r="D34" i="164"/>
  <c r="D35" i="164"/>
  <c r="D36" i="164"/>
  <c r="J23" i="164" l="1"/>
</calcChain>
</file>

<file path=xl/comments1.xml><?xml version="1.0" encoding="utf-8"?>
<comments xmlns="http://schemas.openxmlformats.org/spreadsheetml/2006/main">
  <authors>
    <author>大分市</author>
  </authors>
  <commentList>
    <comment ref="B7" authorId="0" shapeId="0">
      <text>
        <r>
          <rPr>
            <b/>
            <sz val="9"/>
            <color indexed="81"/>
            <rFont val="MS P ゴシック"/>
            <family val="3"/>
            <charset val="128"/>
          </rPr>
          <t>該当するサービスに〇をつけてください。</t>
        </r>
      </text>
    </comment>
  </commentList>
</comments>
</file>

<file path=xl/comments10.xml><?xml version="1.0" encoding="utf-8"?>
<comments xmlns="http://schemas.openxmlformats.org/spreadsheetml/2006/main">
  <authors>
    <author>大分市</author>
  </authors>
  <commentList>
    <comment ref="B2" authorId="0" shapeId="0">
      <text>
        <r>
          <rPr>
            <b/>
            <sz val="9"/>
            <color indexed="81"/>
            <rFont val="MS P ゴシック"/>
            <family val="3"/>
            <charset val="128"/>
          </rPr>
          <t>該当するものに〇をつけてください</t>
        </r>
      </text>
    </comment>
    <comment ref="B12" authorId="0" shapeId="0">
      <text>
        <r>
          <rPr>
            <sz val="9"/>
            <color indexed="81"/>
            <rFont val="MS P ゴシック"/>
            <family val="3"/>
            <charset val="128"/>
          </rPr>
          <t xml:space="preserve">該当するものに〇をしてください。有の場合は件数も記載してください。
</t>
        </r>
      </text>
    </comment>
    <comment ref="B19" authorId="0" shapeId="0">
      <text>
        <r>
          <rPr>
            <sz val="9"/>
            <color indexed="81"/>
            <rFont val="MS P ゴシック"/>
            <family val="3"/>
            <charset val="128"/>
          </rPr>
          <t xml:space="preserve">該当するものに〇をしてください。有の場合は件数も記載してください。
</t>
        </r>
      </text>
    </comment>
    <comment ref="D21" authorId="0" shapeId="0">
      <text>
        <r>
          <rPr>
            <sz val="9"/>
            <color indexed="81"/>
            <rFont val="MS P ゴシック"/>
            <family val="3"/>
            <charset val="128"/>
          </rPr>
          <t xml:space="preserve">有の場合は保険会社名も記載してください。
</t>
        </r>
      </text>
    </comment>
  </commentList>
</comments>
</file>

<file path=xl/comments2.xml><?xml version="1.0" encoding="utf-8"?>
<comments xmlns="http://schemas.openxmlformats.org/spreadsheetml/2006/main">
  <authors>
    <author>Oita</author>
    <author>okuser</author>
  </authors>
  <commentList>
    <comment ref="C9" authorId="0" shapeId="0">
      <text>
        <r>
          <rPr>
            <b/>
            <sz val="12"/>
            <color indexed="81"/>
            <rFont val="ＭＳ Ｐゴシック"/>
            <family val="3"/>
            <charset val="128"/>
          </rPr>
          <t>リストから選択してください</t>
        </r>
      </text>
    </comment>
    <comment ref="D9" authorId="0" shapeId="0">
      <text>
        <r>
          <rPr>
            <b/>
            <sz val="12"/>
            <color indexed="81"/>
            <rFont val="ＭＳ Ｐゴシック"/>
            <family val="3"/>
            <charset val="128"/>
          </rPr>
          <t>リストから選択してください</t>
        </r>
      </text>
    </comment>
    <comment ref="H9" authorId="1" shapeId="0">
      <text>
        <r>
          <rPr>
            <b/>
            <sz val="12"/>
            <color indexed="81"/>
            <rFont val="ＭＳ Ｐゴシック"/>
            <family val="3"/>
            <charset val="128"/>
          </rPr>
          <t>リストから選択してください</t>
        </r>
      </text>
    </comment>
  </commentList>
</comments>
</file>

<file path=xl/comments3.xml><?xml version="1.0" encoding="utf-8"?>
<comments xmlns="http://schemas.openxmlformats.org/spreadsheetml/2006/main">
  <authors>
    <author>Administrator</author>
    <author>okuser</author>
    <author>大分市</author>
  </authors>
  <commentList>
    <comment ref="D12" authorId="0" shapeId="0">
      <text>
        <r>
          <rPr>
            <b/>
            <sz val="9"/>
            <color indexed="81"/>
            <rFont val="ＭＳ Ｐゴシック"/>
            <family val="3"/>
            <charset val="128"/>
          </rPr>
          <t>リストから選択してください。</t>
        </r>
      </text>
    </comment>
    <comment ref="O14" authorId="1" shapeId="0">
      <text>
        <r>
          <rPr>
            <b/>
            <sz val="9"/>
            <color indexed="81"/>
            <rFont val="ＭＳ Ｐゴシック"/>
            <family val="3"/>
            <charset val="128"/>
          </rPr>
          <t>リストから選択してください。
（以下同様）</t>
        </r>
      </text>
    </comment>
    <comment ref="G15" authorId="0" shapeId="0">
      <text>
        <r>
          <rPr>
            <b/>
            <sz val="9"/>
            <color indexed="81"/>
            <rFont val="ＭＳ Ｐゴシック"/>
            <family val="3"/>
            <charset val="128"/>
          </rPr>
          <t>リストから選択してください。</t>
        </r>
      </text>
    </comment>
    <comment ref="Y30" authorId="2" shapeId="0">
      <text>
        <r>
          <rPr>
            <b/>
            <sz val="9"/>
            <color indexed="81"/>
            <rFont val="MS P ゴシック"/>
            <family val="3"/>
            <charset val="128"/>
          </rPr>
          <t>リストから選択してください。</t>
        </r>
      </text>
    </comment>
    <comment ref="J44" authorId="2" shapeId="0">
      <text>
        <r>
          <rPr>
            <b/>
            <sz val="9"/>
            <color indexed="81"/>
            <rFont val="MS P ゴシック"/>
            <family val="3"/>
            <charset val="128"/>
          </rPr>
          <t>実施「有」の場合は、実施日を記載してください（以下同様）</t>
        </r>
      </text>
    </comment>
  </commentList>
</comments>
</file>

<file path=xl/comments4.xml><?xml version="1.0" encoding="utf-8"?>
<comments xmlns="http://schemas.openxmlformats.org/spreadsheetml/2006/main">
  <authors>
    <author>大分市</author>
  </authors>
  <commentList>
    <comment ref="B6" authorId="0" shapeId="0">
      <text>
        <r>
          <rPr>
            <b/>
            <sz val="9"/>
            <color indexed="81"/>
            <rFont val="MS P ゴシック"/>
            <family val="3"/>
            <charset val="128"/>
          </rPr>
          <t>該当するものに〇をつけてください。（以下同様）</t>
        </r>
      </text>
    </comment>
  </commentList>
</comments>
</file>

<file path=xl/comments5.xml><?xml version="1.0" encoding="utf-8"?>
<comments xmlns="http://schemas.openxmlformats.org/spreadsheetml/2006/main">
  <authors>
    <author>大分市</author>
  </authors>
  <commentList>
    <comment ref="D22" authorId="0" shapeId="0">
      <text>
        <r>
          <rPr>
            <b/>
            <sz val="9"/>
            <color indexed="81"/>
            <rFont val="MS P ゴシック"/>
            <family val="3"/>
            <charset val="128"/>
          </rPr>
          <t>「有」の場合は件数を記載してください</t>
        </r>
      </text>
    </comment>
    <comment ref="D24" authorId="0" shapeId="0">
      <text>
        <r>
          <rPr>
            <b/>
            <sz val="9"/>
            <color indexed="81"/>
            <rFont val="MS P ゴシック"/>
            <family val="3"/>
            <charset val="128"/>
          </rPr>
          <t>「有」の場合は保険会社名を記載してください</t>
        </r>
      </text>
    </comment>
  </commentList>
</comments>
</file>

<file path=xl/comments6.xml><?xml version="1.0" encoding="utf-8"?>
<comments xmlns="http://schemas.openxmlformats.org/spreadsheetml/2006/main">
  <authors>
    <author>Oita</author>
    <author>大分市</author>
  </authors>
  <commentList>
    <comment ref="G19" authorId="0" shapeId="0">
      <text>
        <r>
          <rPr>
            <b/>
            <sz val="10"/>
            <color indexed="81"/>
            <rFont val="ＭＳ Ｐゴシック"/>
            <family val="3"/>
            <charset val="128"/>
          </rPr>
          <t>リストから選択してください</t>
        </r>
      </text>
    </comment>
    <comment ref="O33" authorId="1" shapeId="0">
      <text>
        <r>
          <rPr>
            <b/>
            <sz val="9"/>
            <color indexed="81"/>
            <rFont val="MS P ゴシック"/>
            <family val="3"/>
            <charset val="128"/>
          </rPr>
          <t>該当するものに〇を付けてください。</t>
        </r>
      </text>
    </comment>
    <comment ref="E34" authorId="1" shapeId="0">
      <text>
        <r>
          <rPr>
            <b/>
            <sz val="9"/>
            <color indexed="81"/>
            <rFont val="MS P ゴシック"/>
            <family val="3"/>
            <charset val="128"/>
          </rPr>
          <t>自社のホームページに掲載している場合は、URLを記入してください。</t>
        </r>
      </text>
    </comment>
  </commentList>
</comments>
</file>

<file path=xl/comments7.xml><?xml version="1.0" encoding="utf-8"?>
<comments xmlns="http://schemas.openxmlformats.org/spreadsheetml/2006/main">
  <authors>
    <author>okuser</author>
    <author>大分市</author>
  </authors>
  <commentList>
    <comment ref="B1" authorId="0" shapeId="0">
      <text>
        <r>
          <rPr>
            <b/>
            <sz val="9"/>
            <color indexed="81"/>
            <rFont val="ＭＳ Ｐゴシック"/>
            <family val="3"/>
            <charset val="128"/>
          </rPr>
          <t>元号・年度を入力してください</t>
        </r>
      </text>
    </comment>
    <comment ref="B7" authorId="1" shapeId="0">
      <text>
        <r>
          <rPr>
            <b/>
            <sz val="9"/>
            <color indexed="81"/>
            <rFont val="MS P ゴシック"/>
            <family val="3"/>
            <charset val="128"/>
          </rPr>
          <t>該当するサービスに〇をつけてください。</t>
        </r>
      </text>
    </comment>
  </commentList>
</comments>
</file>

<file path=xl/comments8.xml><?xml version="1.0" encoding="utf-8"?>
<comments xmlns="http://schemas.openxmlformats.org/spreadsheetml/2006/main">
  <authors>
    <author>okuser</author>
    <author>nwpc9999</author>
  </authors>
  <commentList>
    <comment ref="C9" authorId="0" shapeId="0">
      <text>
        <r>
          <rPr>
            <b/>
            <sz val="12"/>
            <color indexed="81"/>
            <rFont val="ＭＳ Ｐゴシック"/>
            <family val="3"/>
            <charset val="128"/>
          </rPr>
          <t xml:space="preserve">リストから選択してください。
</t>
        </r>
        <r>
          <rPr>
            <sz val="12"/>
            <color indexed="81"/>
            <rFont val="ＭＳ Ｐゴシック"/>
            <family val="3"/>
            <charset val="128"/>
          </rPr>
          <t xml:space="preserve">
</t>
        </r>
      </text>
    </comment>
    <comment ref="D9" authorId="1" shapeId="0">
      <text>
        <r>
          <rPr>
            <b/>
            <sz val="10"/>
            <color indexed="81"/>
            <rFont val="ＭＳ Ｐゴシック"/>
            <family val="3"/>
            <charset val="128"/>
          </rPr>
          <t>リストから選択してください</t>
        </r>
      </text>
    </comment>
    <comment ref="F9" authorId="0" shapeId="0">
      <text>
        <r>
          <rPr>
            <b/>
            <sz val="14"/>
            <color indexed="81"/>
            <rFont val="ＭＳ Ｐゴシック"/>
            <family val="3"/>
            <charset val="128"/>
          </rPr>
          <t>リストから選択してください</t>
        </r>
      </text>
    </comment>
    <comment ref="I9" authorId="0" shapeId="0">
      <text>
        <r>
          <rPr>
            <b/>
            <sz val="12"/>
            <color indexed="81"/>
            <rFont val="ＭＳ Ｐゴシック"/>
            <family val="3"/>
            <charset val="128"/>
          </rPr>
          <t>リストから選択してください。</t>
        </r>
      </text>
    </comment>
  </commentList>
</comments>
</file>

<file path=xl/comments9.xml><?xml version="1.0" encoding="utf-8"?>
<comments xmlns="http://schemas.openxmlformats.org/spreadsheetml/2006/main">
  <authors>
    <author>大分市</author>
    <author>okuser</author>
    <author>Oita</author>
  </authors>
  <commentList>
    <comment ref="G4" authorId="0" shapeId="0">
      <text>
        <r>
          <rPr>
            <sz val="9"/>
            <color indexed="81"/>
            <rFont val="MS P ゴシック"/>
            <family val="3"/>
            <charset val="128"/>
          </rPr>
          <t xml:space="preserve">該当する方にも〇をつけてください。
</t>
        </r>
      </text>
    </comment>
    <comment ref="S7" authorId="1" shapeId="0">
      <text>
        <r>
          <rPr>
            <b/>
            <sz val="9"/>
            <color indexed="81"/>
            <rFont val="ＭＳ Ｐゴシック"/>
            <family val="3"/>
            <charset val="128"/>
          </rPr>
          <t>リストから選択してください</t>
        </r>
        <r>
          <rPr>
            <sz val="9"/>
            <color indexed="81"/>
            <rFont val="ＭＳ Ｐゴシック"/>
            <family val="3"/>
            <charset val="128"/>
          </rPr>
          <t xml:space="preserve">
</t>
        </r>
      </text>
    </comment>
    <comment ref="Q39" authorId="2" shapeId="0">
      <text>
        <r>
          <rPr>
            <b/>
            <sz val="9"/>
            <color indexed="81"/>
            <rFont val="ＭＳ Ｐゴシック"/>
            <family val="3"/>
            <charset val="128"/>
          </rPr>
          <t>夜間訓練を実施した
月を記入してください</t>
        </r>
      </text>
    </comment>
    <comment ref="T39" authorId="2" shapeId="0">
      <text>
        <r>
          <rPr>
            <b/>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<sst xmlns="http://schemas.openxmlformats.org/spreadsheetml/2006/main" count="1222" uniqueCount="571">
  <si>
    <t>年度</t>
    <rPh sb="0" eb="2">
      <t>ネンド</t>
    </rPh>
    <phoneticPr fontId="14"/>
  </si>
  <si>
    <t>日</t>
  </si>
  <si>
    <t>（</t>
    <phoneticPr fontId="14"/>
  </si>
  <si>
    <t>）</t>
    <phoneticPr fontId="14"/>
  </si>
  <si>
    <t>種　　目</t>
    <rPh sb="0" eb="1">
      <t>タネ</t>
    </rPh>
    <rPh sb="3" eb="4">
      <t>メ</t>
    </rPh>
    <phoneticPr fontId="14"/>
  </si>
  <si>
    <t>受託・自営の別</t>
    <rPh sb="0" eb="2">
      <t>ジュタク</t>
    </rPh>
    <rPh sb="3" eb="5">
      <t>ジエイ</t>
    </rPh>
    <rPh sb="6" eb="7">
      <t>ベツ</t>
    </rPh>
    <phoneticPr fontId="14"/>
  </si>
  <si>
    <t>前　　年　　度　　収　　支　　状　　況</t>
    <rPh sb="0" eb="1">
      <t>マエ</t>
    </rPh>
    <rPh sb="3" eb="4">
      <t>トシ</t>
    </rPh>
    <rPh sb="6" eb="7">
      <t>ド</t>
    </rPh>
    <rPh sb="9" eb="10">
      <t>オサム</t>
    </rPh>
    <rPh sb="12" eb="13">
      <t>ササ</t>
    </rPh>
    <rPh sb="15" eb="16">
      <t>ジョウ</t>
    </rPh>
    <rPh sb="18" eb="19">
      <t>キョウ</t>
    </rPh>
    <phoneticPr fontId="14"/>
  </si>
  <si>
    <t>1人あたり工賃（月額）</t>
    <rPh sb="1" eb="2">
      <t>ニン</t>
    </rPh>
    <rPh sb="5" eb="7">
      <t>コウチン</t>
    </rPh>
    <rPh sb="8" eb="10">
      <t>ゲツガク</t>
    </rPh>
    <phoneticPr fontId="14"/>
  </si>
  <si>
    <t>備　　　考</t>
    <rPh sb="0" eb="1">
      <t>ソナエ</t>
    </rPh>
    <rPh sb="4" eb="5">
      <t>コウ</t>
    </rPh>
    <phoneticPr fontId="14"/>
  </si>
  <si>
    <t>収入額</t>
    <rPh sb="0" eb="2">
      <t>シュウニュウ</t>
    </rPh>
    <rPh sb="2" eb="3">
      <t>ガク</t>
    </rPh>
    <phoneticPr fontId="14"/>
  </si>
  <si>
    <t>支　　　　出　　　　額</t>
    <rPh sb="0" eb="1">
      <t>ササ</t>
    </rPh>
    <rPh sb="5" eb="6">
      <t>デ</t>
    </rPh>
    <rPh sb="10" eb="11">
      <t>ガク</t>
    </rPh>
    <phoneticPr fontId="14"/>
  </si>
  <si>
    <t>差　　引</t>
    <rPh sb="0" eb="1">
      <t>サ</t>
    </rPh>
    <rPh sb="3" eb="4">
      <t>イン</t>
    </rPh>
    <phoneticPr fontId="14"/>
  </si>
  <si>
    <t>作業工賃</t>
    <rPh sb="0" eb="2">
      <t>サギョウ</t>
    </rPh>
    <rPh sb="2" eb="4">
      <t>コウチン</t>
    </rPh>
    <phoneticPr fontId="14"/>
  </si>
  <si>
    <t>最　高</t>
    <rPh sb="0" eb="1">
      <t>サイ</t>
    </rPh>
    <rPh sb="2" eb="3">
      <t>コウ</t>
    </rPh>
    <phoneticPr fontId="14"/>
  </si>
  <si>
    <t>最　低</t>
    <rPh sb="0" eb="1">
      <t>サイ</t>
    </rPh>
    <rPh sb="2" eb="3">
      <t>テイ</t>
    </rPh>
    <phoneticPr fontId="14"/>
  </si>
  <si>
    <t>平　均</t>
    <rPh sb="0" eb="1">
      <t>ヒラ</t>
    </rPh>
    <rPh sb="2" eb="3">
      <t>タモツ</t>
    </rPh>
    <phoneticPr fontId="14"/>
  </si>
  <si>
    <t>千円</t>
    <rPh sb="0" eb="2">
      <t>センエン</t>
    </rPh>
    <phoneticPr fontId="14"/>
  </si>
  <si>
    <t>（記入例）</t>
    <rPh sb="1" eb="3">
      <t>キニュウ</t>
    </rPh>
    <rPh sb="3" eb="4">
      <t>レイ</t>
    </rPh>
    <phoneticPr fontId="14"/>
  </si>
  <si>
    <t>縫　　製</t>
    <rPh sb="0" eb="1">
      <t>ヌイ</t>
    </rPh>
    <rPh sb="3" eb="4">
      <t>セイ</t>
    </rPh>
    <phoneticPr fontId="14"/>
  </si>
  <si>
    <t>自営</t>
    <rPh sb="0" eb="2">
      <t>ジエイ</t>
    </rPh>
    <phoneticPr fontId="14"/>
  </si>
  <si>
    <t>　ア　支給規程の有無</t>
    <rPh sb="3" eb="5">
      <t>シキュウ</t>
    </rPh>
    <rPh sb="5" eb="7">
      <t>キテイ</t>
    </rPh>
    <rPh sb="8" eb="10">
      <t>ウム</t>
    </rPh>
    <phoneticPr fontId="14"/>
  </si>
  <si>
    <t>（１）就労支援事業種目別状況</t>
    <rPh sb="3" eb="5">
      <t>シュウロウ</t>
    </rPh>
    <rPh sb="5" eb="7">
      <t>シエン</t>
    </rPh>
    <rPh sb="7" eb="9">
      <t>ジギョウ</t>
    </rPh>
    <rPh sb="9" eb="11">
      <t>シュモク</t>
    </rPh>
    <rPh sb="11" eb="12">
      <t>ベツ</t>
    </rPh>
    <rPh sb="12" eb="14">
      <t>ジョウキョウ</t>
    </rPh>
    <phoneticPr fontId="14"/>
  </si>
  <si>
    <t>（注）「利用者数」欄には1月平均の数を記入すること。</t>
    <rPh sb="1" eb="2">
      <t>チュウ</t>
    </rPh>
    <rPh sb="4" eb="7">
      <t>リヨウシャ</t>
    </rPh>
    <rPh sb="7" eb="8">
      <t>スウ</t>
    </rPh>
    <rPh sb="9" eb="10">
      <t>ラン</t>
    </rPh>
    <rPh sb="13" eb="14">
      <t>ツキ</t>
    </rPh>
    <rPh sb="14" eb="16">
      <t>ヘイキン</t>
    </rPh>
    <rPh sb="17" eb="18">
      <t>カズ</t>
    </rPh>
    <rPh sb="19" eb="21">
      <t>キニュウ</t>
    </rPh>
    <phoneticPr fontId="14"/>
  </si>
  <si>
    <t>利用者数</t>
    <rPh sb="0" eb="1">
      <t>リ</t>
    </rPh>
    <rPh sb="1" eb="2">
      <t>ヨウ</t>
    </rPh>
    <rPh sb="2" eb="3">
      <t>シャ</t>
    </rPh>
    <rPh sb="3" eb="4">
      <t>スウ</t>
    </rPh>
    <phoneticPr fontId="14"/>
  </si>
  <si>
    <t>円</t>
    <rPh sb="0" eb="1">
      <t>エン</t>
    </rPh>
    <phoneticPr fontId="14"/>
  </si>
  <si>
    <t>日</t>
    <rPh sb="0" eb="1">
      <t>ニチ</t>
    </rPh>
    <phoneticPr fontId="2"/>
  </si>
  <si>
    <t>年</t>
    <rPh sb="0" eb="1">
      <t>ネン</t>
    </rPh>
    <phoneticPr fontId="2"/>
  </si>
  <si>
    <t>月</t>
    <rPh sb="0" eb="1">
      <t>ツキ</t>
    </rPh>
    <phoneticPr fontId="2"/>
  </si>
  <si>
    <t>（４）</t>
    <phoneticPr fontId="14"/>
  </si>
  <si>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14"/>
  </si>
  <si>
    <t>報告日</t>
    <rPh sb="0" eb="2">
      <t>ホウコク</t>
    </rPh>
    <rPh sb="2" eb="3">
      <t>ビ</t>
    </rPh>
    <phoneticPr fontId="14"/>
  </si>
  <si>
    <t>（５）</t>
    <phoneticPr fontId="14"/>
  </si>
  <si>
    <t>記　録</t>
    <rPh sb="0" eb="1">
      <t>キ</t>
    </rPh>
    <rPh sb="2" eb="3">
      <t>ロク</t>
    </rPh>
    <phoneticPr fontId="14"/>
  </si>
  <si>
    <t>総合訓練</t>
    <rPh sb="0" eb="2">
      <t>ソウゴウ</t>
    </rPh>
    <rPh sb="2" eb="4">
      <t>クンレン</t>
    </rPh>
    <phoneticPr fontId="14"/>
  </si>
  <si>
    <t>避難訓練</t>
    <rPh sb="0" eb="2">
      <t>ヒナン</t>
    </rPh>
    <rPh sb="2" eb="4">
      <t>クンレン</t>
    </rPh>
    <phoneticPr fontId="14"/>
  </si>
  <si>
    <t>消火訓練</t>
    <rPh sb="0" eb="2">
      <t>ショウカ</t>
    </rPh>
    <rPh sb="2" eb="4">
      <t>クンレン</t>
    </rPh>
    <phoneticPr fontId="14"/>
  </si>
  <si>
    <t>消防署の立入検査の状況</t>
    <rPh sb="0" eb="3">
      <t>ショウボウショ</t>
    </rPh>
    <rPh sb="4" eb="6">
      <t>タチイリ</t>
    </rPh>
    <rPh sb="6" eb="8">
      <t>ケンサ</t>
    </rPh>
    <rPh sb="9" eb="11">
      <t>ジョウキョウ</t>
    </rPh>
    <phoneticPr fontId="14"/>
  </si>
  <si>
    <t>立 入 検 査 年 月 日</t>
    <rPh sb="0" eb="1">
      <t>タテ</t>
    </rPh>
    <rPh sb="2" eb="3">
      <t>イリ</t>
    </rPh>
    <rPh sb="4" eb="5">
      <t>ケン</t>
    </rPh>
    <rPh sb="6" eb="7">
      <t>サ</t>
    </rPh>
    <rPh sb="8" eb="9">
      <t>トシ</t>
    </rPh>
    <rPh sb="10" eb="11">
      <t>ツキ</t>
    </rPh>
    <rPh sb="12" eb="13">
      <t>ヒ</t>
    </rPh>
    <phoneticPr fontId="14"/>
  </si>
  <si>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14"/>
  </si>
  <si>
    <t>施設平面図</t>
    <rPh sb="0" eb="2">
      <t>シセツ</t>
    </rPh>
    <rPh sb="2" eb="5">
      <t>ヘイメンズ</t>
    </rPh>
    <phoneticPr fontId="2"/>
  </si>
  <si>
    <t>曜</t>
  </si>
  <si>
    <t>サービス管理責任者</t>
    <rPh sb="4" eb="6">
      <t>カンリ</t>
    </rPh>
    <rPh sb="6" eb="9">
      <t>セキニンシャ</t>
    </rPh>
    <phoneticPr fontId="2"/>
  </si>
  <si>
    <t>その他</t>
    <rPh sb="2" eb="3">
      <t>タ</t>
    </rPh>
    <phoneticPr fontId="14"/>
  </si>
  <si>
    <t>日</t>
    <rPh sb="0" eb="1">
      <t>ニチ</t>
    </rPh>
    <phoneticPr fontId="14"/>
  </si>
  <si>
    <t>人</t>
    <rPh sb="0" eb="1">
      <t>ニン</t>
    </rPh>
    <phoneticPr fontId="14"/>
  </si>
  <si>
    <t>計</t>
    <rPh sb="0" eb="1">
      <t>ケイ</t>
    </rPh>
    <phoneticPr fontId="14"/>
  </si>
  <si>
    <t>（１）</t>
    <phoneticPr fontId="14"/>
  </si>
  <si>
    <t>防火管理者</t>
    <rPh sb="0" eb="2">
      <t>ボウカ</t>
    </rPh>
    <rPh sb="2" eb="5">
      <t>カンリシャ</t>
    </rPh>
    <phoneticPr fontId="14"/>
  </si>
  <si>
    <t>防火管理者届出</t>
    <rPh sb="0" eb="2">
      <t>ボウカ</t>
    </rPh>
    <rPh sb="2" eb="5">
      <t>カンリシャ</t>
    </rPh>
    <rPh sb="5" eb="7">
      <t>トドケデ</t>
    </rPh>
    <phoneticPr fontId="14"/>
  </si>
  <si>
    <t>届出</t>
    <rPh sb="0" eb="2">
      <t>トドケデ</t>
    </rPh>
    <phoneticPr fontId="14"/>
  </si>
  <si>
    <t>（２）</t>
    <phoneticPr fontId="14"/>
  </si>
  <si>
    <t>消防計画</t>
    <rPh sb="0" eb="2">
      <t>ショウボウ</t>
    </rPh>
    <rPh sb="2" eb="4">
      <t>ケイカク</t>
    </rPh>
    <phoneticPr fontId="14"/>
  </si>
  <si>
    <t>新規契約者</t>
    <rPh sb="2" eb="3">
      <t>チギリ</t>
    </rPh>
    <rPh sb="3" eb="4">
      <t>ヤク</t>
    </rPh>
    <rPh sb="4" eb="5">
      <t>シャ</t>
    </rPh>
    <phoneticPr fontId="14"/>
  </si>
  <si>
    <t>利用状況</t>
    <rPh sb="0" eb="2">
      <t>リヨウ</t>
    </rPh>
    <rPh sb="2" eb="4">
      <t>ジョウキョウ</t>
    </rPh>
    <phoneticPr fontId="14"/>
  </si>
  <si>
    <t>実人員</t>
    <rPh sb="0" eb="1">
      <t>ジツ</t>
    </rPh>
    <rPh sb="1" eb="3">
      <t>ジンイン</t>
    </rPh>
    <phoneticPr fontId="14"/>
  </si>
  <si>
    <t>延人員</t>
    <rPh sb="0" eb="1">
      <t>ノ</t>
    </rPh>
    <rPh sb="1" eb="3">
      <t>ジンイン</t>
    </rPh>
    <phoneticPr fontId="14"/>
  </si>
  <si>
    <t>開所日数</t>
    <rPh sb="0" eb="2">
      <t>カイショ</t>
    </rPh>
    <rPh sb="2" eb="4">
      <t>ニッスウ</t>
    </rPh>
    <phoneticPr fontId="14"/>
  </si>
  <si>
    <t>管理者</t>
    <rPh sb="0" eb="3">
      <t>カンリシャ</t>
    </rPh>
    <phoneticPr fontId="2"/>
  </si>
  <si>
    <t>有 ・ 無</t>
    <rPh sb="0" eb="1">
      <t>ウ</t>
    </rPh>
    <rPh sb="4" eb="5">
      <t>ム</t>
    </rPh>
    <phoneticPr fontId="14"/>
  </si>
  <si>
    <t>氏　　　　名</t>
    <rPh sb="0" eb="1">
      <t>シ</t>
    </rPh>
    <rPh sb="5" eb="6">
      <t>メイ</t>
    </rPh>
    <phoneticPr fontId="2"/>
  </si>
  <si>
    <t>採 用 年 月 日</t>
    <rPh sb="0" eb="1">
      <t>サイ</t>
    </rPh>
    <rPh sb="2" eb="3">
      <t>ヨウ</t>
    </rPh>
    <rPh sb="4" eb="5">
      <t>トシ</t>
    </rPh>
    <rPh sb="6" eb="7">
      <t>ツキ</t>
    </rPh>
    <rPh sb="8" eb="9">
      <t>ヒ</t>
    </rPh>
    <phoneticPr fontId="2"/>
  </si>
  <si>
    <t>専任・兼任の別</t>
    <rPh sb="0" eb="2">
      <t>センニン</t>
    </rPh>
    <rPh sb="3" eb="5">
      <t>ケンニン</t>
    </rPh>
    <rPh sb="6" eb="7">
      <t>ベツ</t>
    </rPh>
    <phoneticPr fontId="2"/>
  </si>
  <si>
    <t>〔例〕</t>
    <phoneticPr fontId="14"/>
  </si>
  <si>
    <t>前月末
契約者数</t>
    <rPh sb="4" eb="7">
      <t>ケイヤクシャ</t>
    </rPh>
    <rPh sb="7" eb="8">
      <t>スウ</t>
    </rPh>
    <phoneticPr fontId="14"/>
  </si>
  <si>
    <t>相談室</t>
    <rPh sb="0" eb="3">
      <t>ソウダンシツ</t>
    </rPh>
    <phoneticPr fontId="2"/>
  </si>
  <si>
    <t>多目的室</t>
    <rPh sb="0" eb="3">
      <t>タモクテキ</t>
    </rPh>
    <rPh sb="3" eb="4">
      <t>シツ</t>
    </rPh>
    <phoneticPr fontId="2"/>
  </si>
  <si>
    <t>資格名</t>
    <rPh sb="0" eb="2">
      <t>シカク</t>
    </rPh>
    <rPh sb="2" eb="3">
      <t>メイ</t>
    </rPh>
    <phoneticPr fontId="2"/>
  </si>
  <si>
    <t>点検日</t>
    <rPh sb="0" eb="2">
      <t>テンケン</t>
    </rPh>
    <rPh sb="2" eb="3">
      <t>ヒ</t>
    </rPh>
    <phoneticPr fontId="14"/>
  </si>
  <si>
    <t>1回目</t>
    <rPh sb="1" eb="3">
      <t>カイメ</t>
    </rPh>
    <phoneticPr fontId="14"/>
  </si>
  <si>
    <t>2回目</t>
    <rPh sb="1" eb="3">
      <t>カイメ</t>
    </rPh>
    <phoneticPr fontId="14"/>
  </si>
  <si>
    <t>年</t>
    <rPh sb="0" eb="1">
      <t>ネン</t>
    </rPh>
    <phoneticPr fontId="14"/>
  </si>
  <si>
    <t>月</t>
    <rPh sb="0" eb="1">
      <t>ツキ</t>
    </rPh>
    <phoneticPr fontId="14"/>
  </si>
  <si>
    <t>給食の実施状況</t>
    <rPh sb="0" eb="2">
      <t>キュウショク</t>
    </rPh>
    <rPh sb="3" eb="5">
      <t>ジッシ</t>
    </rPh>
    <rPh sb="5" eb="7">
      <t>ジョウキョウ</t>
    </rPh>
    <phoneticPr fontId="14"/>
  </si>
  <si>
    <t>運営方法</t>
    <rPh sb="0" eb="2">
      <t>ウンエイ</t>
    </rPh>
    <rPh sb="2" eb="4">
      <t>ホウホウ</t>
    </rPh>
    <phoneticPr fontId="14"/>
  </si>
  <si>
    <t>施設外の調理加工施設における調理業務の実施の有無</t>
    <rPh sb="0" eb="2">
      <t>シセツ</t>
    </rPh>
    <rPh sb="2" eb="3">
      <t>ガイ</t>
    </rPh>
    <rPh sb="4" eb="6">
      <t>チョウリ</t>
    </rPh>
    <rPh sb="6" eb="8">
      <t>カコウ</t>
    </rPh>
    <rPh sb="8" eb="10">
      <t>シセツ</t>
    </rPh>
    <rPh sb="14" eb="16">
      <t>チョウリ</t>
    </rPh>
    <rPh sb="16" eb="18">
      <t>ギョウム</t>
    </rPh>
    <rPh sb="19" eb="21">
      <t>ジッシ</t>
    </rPh>
    <rPh sb="22" eb="24">
      <t>ウム</t>
    </rPh>
    <phoneticPr fontId="14"/>
  </si>
  <si>
    <t>上記の場合の調理方式</t>
    <rPh sb="0" eb="2">
      <t>ジョウキ</t>
    </rPh>
    <rPh sb="3" eb="5">
      <t>バアイ</t>
    </rPh>
    <rPh sb="6" eb="8">
      <t>チョウリ</t>
    </rPh>
    <rPh sb="8" eb="10">
      <t>ホウシキ</t>
    </rPh>
    <phoneticPr fontId="14"/>
  </si>
  <si>
    <t>（例：クックチル）</t>
    <rPh sb="1" eb="2">
      <t>レイ</t>
    </rPh>
    <phoneticPr fontId="14"/>
  </si>
  <si>
    <t>（夜間想定）</t>
    <rPh sb="1" eb="3">
      <t>ヤカン</t>
    </rPh>
    <rPh sb="3" eb="4">
      <t>ソウ</t>
    </rPh>
    <rPh sb="4" eb="5">
      <t>サダム</t>
    </rPh>
    <phoneticPr fontId="14"/>
  </si>
  <si>
    <t>夜間訓練</t>
    <rPh sb="0" eb="1">
      <t>ヨル</t>
    </rPh>
    <rPh sb="1" eb="2">
      <t>アイダ</t>
    </rPh>
    <rPh sb="2" eb="4">
      <t>クンレン</t>
    </rPh>
    <phoneticPr fontId="14"/>
  </si>
  <si>
    <t>代表者名</t>
    <rPh sb="0" eb="3">
      <t>ダイヒョウシャ</t>
    </rPh>
    <rPh sb="3" eb="4">
      <t>メイ</t>
    </rPh>
    <phoneticPr fontId="14"/>
  </si>
  <si>
    <t>所在地</t>
    <rPh sb="0" eb="3">
      <t>ショザイチ</t>
    </rPh>
    <phoneticPr fontId="14"/>
  </si>
  <si>
    <t>事業の指定年月日</t>
    <rPh sb="0" eb="2">
      <t>ジギョウ</t>
    </rPh>
    <rPh sb="3" eb="5">
      <t>シテイ</t>
    </rPh>
    <rPh sb="5" eb="8">
      <t>ネンガッピ</t>
    </rPh>
    <phoneticPr fontId="14"/>
  </si>
  <si>
    <t>定員</t>
    <rPh sb="0" eb="2">
      <t>テイイン</t>
    </rPh>
    <phoneticPr fontId="14"/>
  </si>
  <si>
    <t>職　　種</t>
    <rPh sb="0" eb="1">
      <t>ショク</t>
    </rPh>
    <rPh sb="3" eb="4">
      <t>シュ</t>
    </rPh>
    <phoneticPr fontId="2"/>
  </si>
  <si>
    <t>性　　別</t>
    <rPh sb="0" eb="1">
      <t>セイ</t>
    </rPh>
    <rPh sb="3" eb="4">
      <t>ベツ</t>
    </rPh>
    <phoneticPr fontId="2"/>
  </si>
  <si>
    <t>年　　齢</t>
    <rPh sb="0" eb="1">
      <t>トシ</t>
    </rPh>
    <rPh sb="3" eb="4">
      <t>ヨワイ</t>
    </rPh>
    <phoneticPr fontId="2"/>
  </si>
  <si>
    <t>訓練・作業室</t>
    <rPh sb="0" eb="2">
      <t>クンレン</t>
    </rPh>
    <rPh sb="3" eb="6">
      <t>サギョウシツ</t>
    </rPh>
    <phoneticPr fontId="2"/>
  </si>
  <si>
    <t>洗面所</t>
    <rPh sb="0" eb="2">
      <t>センメン</t>
    </rPh>
    <rPh sb="2" eb="3">
      <t>ショ</t>
    </rPh>
    <phoneticPr fontId="2"/>
  </si>
  <si>
    <t>便所</t>
    <rPh sb="0" eb="2">
      <t>ベンジョ</t>
    </rPh>
    <phoneticPr fontId="2"/>
  </si>
  <si>
    <t>食堂</t>
    <rPh sb="0" eb="2">
      <t>ショクドウ</t>
    </rPh>
    <phoneticPr fontId="2"/>
  </si>
  <si>
    <t>調理室</t>
    <rPh sb="0" eb="3">
      <t>チョウリシツ</t>
    </rPh>
    <phoneticPr fontId="2"/>
  </si>
  <si>
    <t>常勤・非常勤の別</t>
    <rPh sb="0" eb="2">
      <t>ジョウキン</t>
    </rPh>
    <rPh sb="3" eb="6">
      <t>ヒジョウキン</t>
    </rPh>
    <rPh sb="7" eb="8">
      <t>ベツ</t>
    </rPh>
    <phoneticPr fontId="2"/>
  </si>
  <si>
    <t>備考</t>
    <rPh sb="0" eb="2">
      <t>ビコウ</t>
    </rPh>
    <phoneticPr fontId="2"/>
  </si>
  <si>
    <t>所定勤務時間</t>
    <rPh sb="0" eb="2">
      <t>ショテイ</t>
    </rPh>
    <rPh sb="2" eb="4">
      <t>キンム</t>
    </rPh>
    <rPh sb="4" eb="6">
      <t>ジカン</t>
    </rPh>
    <phoneticPr fontId="2"/>
  </si>
  <si>
    <t>１　本表の作成にあたっては、監査直近月の状況を記載してください。</t>
    <phoneticPr fontId="2"/>
  </si>
  <si>
    <t xml:space="preserve">３　「専任、兼任の別」欄には、当該事業所のみに常時勤務する場合を「専任」とし、他の事業所等にも勤務する等ほかにも                              </t>
    <rPh sb="17" eb="20">
      <t>ジギョウショ</t>
    </rPh>
    <rPh sb="34" eb="35">
      <t>ニン</t>
    </rPh>
    <rPh sb="41" eb="44">
      <t>ジギョウショ</t>
    </rPh>
    <rPh sb="44" eb="45">
      <t>トウ</t>
    </rPh>
    <phoneticPr fontId="2"/>
  </si>
  <si>
    <t>　　時間的拘束の伴う仕事をもっている場合は「兼任」としてください。</t>
    <phoneticPr fontId="2"/>
  </si>
  <si>
    <t xml:space="preserve">４　「資格名」には、事業所の業務に関連のある福祉や医療関連の資格を記入してください。                  </t>
    <rPh sb="5" eb="6">
      <t>メイ</t>
    </rPh>
    <rPh sb="10" eb="13">
      <t>ジギョウショ</t>
    </rPh>
    <rPh sb="14" eb="16">
      <t>ギョウム</t>
    </rPh>
    <rPh sb="17" eb="19">
      <t>カンレン</t>
    </rPh>
    <rPh sb="22" eb="24">
      <t>フクシ</t>
    </rPh>
    <rPh sb="25" eb="27">
      <t>イリョウ</t>
    </rPh>
    <rPh sb="27" eb="29">
      <t>カンレン</t>
    </rPh>
    <rPh sb="30" eb="32">
      <t>シカク</t>
    </rPh>
    <phoneticPr fontId="2"/>
  </si>
  <si>
    <t>　</t>
  </si>
  <si>
    <t>月現在</t>
    <rPh sb="0" eb="1">
      <t>ガツ</t>
    </rPh>
    <rPh sb="1" eb="3">
      <t>ゲンザイ</t>
    </rPh>
    <phoneticPr fontId="2"/>
  </si>
  <si>
    <t>平成</t>
  </si>
  <si>
    <t>有 ・ 無</t>
  </si>
  <si>
    <t>（前年度の状況）</t>
    <rPh sb="1" eb="4">
      <t>ゼンネンド</t>
    </rPh>
    <rPh sb="5" eb="7">
      <t>ジョウキョウ</t>
    </rPh>
    <phoneticPr fontId="14"/>
  </si>
  <si>
    <t>（有　・　無）</t>
  </si>
  <si>
    <t>２　在職している職員等全員を記入してください。</t>
    <rPh sb="8" eb="10">
      <t>ショクイン</t>
    </rPh>
    <rPh sb="10" eb="11">
      <t>トウ</t>
    </rPh>
    <phoneticPr fontId="2"/>
  </si>
  <si>
    <t>（給食を提供している場合のみ記入してください）</t>
    <rPh sb="1" eb="3">
      <t>キュウショク</t>
    </rPh>
    <rPh sb="4" eb="6">
      <t>テイキョウ</t>
    </rPh>
    <rPh sb="10" eb="12">
      <t>バアイ</t>
    </rPh>
    <rPh sb="14" eb="16">
      <t>キニュウ</t>
    </rPh>
    <phoneticPr fontId="14"/>
  </si>
  <si>
    <t>医療機関名</t>
    <rPh sb="0" eb="2">
      <t>イリョウ</t>
    </rPh>
    <rPh sb="2" eb="4">
      <t>キカン</t>
    </rPh>
    <rPh sb="4" eb="5">
      <t>メイ</t>
    </rPh>
    <phoneticPr fontId="2"/>
  </si>
  <si>
    <t>診療科目</t>
    <rPh sb="0" eb="2">
      <t>シンリョウ</t>
    </rPh>
    <rPh sb="2" eb="4">
      <t>カモク</t>
    </rPh>
    <phoneticPr fontId="2"/>
  </si>
  <si>
    <t>施設からの距離</t>
    <rPh sb="0" eb="2">
      <t>シセツ</t>
    </rPh>
    <rPh sb="5" eb="7">
      <t>キョリ</t>
    </rPh>
    <phoneticPr fontId="2"/>
  </si>
  <si>
    <t>ｋｍ・車で</t>
    <rPh sb="3" eb="4">
      <t>クルマ</t>
    </rPh>
    <phoneticPr fontId="2"/>
  </si>
  <si>
    <t>分</t>
    <rPh sb="0" eb="1">
      <t>フン</t>
    </rPh>
    <phoneticPr fontId="2"/>
  </si>
  <si>
    <t>※</t>
    <phoneticPr fontId="14"/>
  </si>
  <si>
    <t>直営　　　　・　　　　　委託</t>
    <rPh sb="0" eb="2">
      <t>チョクエイ</t>
    </rPh>
    <rPh sb="12" eb="14">
      <t>イタク</t>
    </rPh>
    <phoneticPr fontId="14"/>
  </si>
  <si>
    <t>注)</t>
    <rPh sb="0" eb="1">
      <t>チュウ</t>
    </rPh>
    <phoneticPr fontId="2"/>
  </si>
  <si>
    <r>
      <t>６　</t>
    </r>
    <r>
      <rPr>
        <u/>
        <sz val="14"/>
        <rFont val="ＭＳ Ｐ明朝"/>
        <family val="1"/>
        <charset val="128"/>
      </rPr>
      <t>事業所の作成している職員名簿等で、本表について代用できる場合は、その写しの添付で構いません。</t>
    </r>
    <rPh sb="2" eb="5">
      <t>ジギョウショ</t>
    </rPh>
    <rPh sb="6" eb="8">
      <t>サクセイ</t>
    </rPh>
    <rPh sb="12" eb="14">
      <t>ショクイン</t>
    </rPh>
    <rPh sb="14" eb="16">
      <t>メイボ</t>
    </rPh>
    <rPh sb="16" eb="17">
      <t>トウ</t>
    </rPh>
    <rPh sb="19" eb="20">
      <t>ホン</t>
    </rPh>
    <rPh sb="20" eb="21">
      <t>ヒョウ</t>
    </rPh>
    <rPh sb="25" eb="27">
      <t>ダイヨウ</t>
    </rPh>
    <rPh sb="30" eb="32">
      <t>バアイ</t>
    </rPh>
    <rPh sb="36" eb="37">
      <t>ウツ</t>
    </rPh>
    <rPh sb="39" eb="41">
      <t>テンプ</t>
    </rPh>
    <rPh sb="42" eb="43">
      <t>カマ</t>
    </rPh>
    <phoneticPr fontId="14"/>
  </si>
  <si>
    <t>サービス管理責任者</t>
    <rPh sb="4" eb="6">
      <t>カンリ</t>
    </rPh>
    <rPh sb="6" eb="8">
      <t>セキニン</t>
    </rPh>
    <rPh sb="8" eb="9">
      <t>シャ</t>
    </rPh>
    <phoneticPr fontId="14"/>
  </si>
  <si>
    <t xml:space="preserve"> 　人</t>
  </si>
  <si>
    <t xml:space="preserve"> 計</t>
  </si>
  <si>
    <t>「前月末契約者数」欄の記入に当たっては、次の例によってください。</t>
    <rPh sb="4" eb="6">
      <t>ケイヤク</t>
    </rPh>
    <phoneticPr fontId="14"/>
  </si>
  <si>
    <t>４月・・・3月31日現在の契約利用者数</t>
    <rPh sb="13" eb="15">
      <t>ケイヤク</t>
    </rPh>
    <rPh sb="15" eb="17">
      <t>リヨウ</t>
    </rPh>
    <rPh sb="17" eb="18">
      <t>シャ</t>
    </rPh>
    <rPh sb="18" eb="19">
      <t>スウ</t>
    </rPh>
    <phoneticPr fontId="14"/>
  </si>
  <si>
    <t>５月・・・4月30日現在の契約利用者数</t>
    <phoneticPr fontId="14"/>
  </si>
  <si>
    <t>避難・消火等訓練の状況（該当欄に実施した日付を記入してください）</t>
    <rPh sb="0" eb="2">
      <t>ヒナン</t>
    </rPh>
    <rPh sb="3" eb="5">
      <t>ショウカ</t>
    </rPh>
    <rPh sb="5" eb="6">
      <t>トウ</t>
    </rPh>
    <rPh sb="6" eb="8">
      <t>クンレン</t>
    </rPh>
    <rPh sb="9" eb="11">
      <t>ジョウキョウ</t>
    </rPh>
    <rPh sb="12" eb="14">
      <t>ガイトウ</t>
    </rPh>
    <rPh sb="14" eb="15">
      <t>ラン</t>
    </rPh>
    <rPh sb="16" eb="18">
      <t>ジッシ</t>
    </rPh>
    <rPh sb="20" eb="22">
      <t>ヒヅケ</t>
    </rPh>
    <rPh sb="23" eb="25">
      <t>キニュウ</t>
    </rPh>
    <phoneticPr fontId="14"/>
  </si>
  <si>
    <t>※夜間訓練(夜間想定）欄は、実施した月を記入してください。</t>
    <rPh sb="1" eb="3">
      <t>ヤカン</t>
    </rPh>
    <rPh sb="3" eb="5">
      <t>クンレン</t>
    </rPh>
    <rPh sb="6" eb="8">
      <t>ヤカン</t>
    </rPh>
    <rPh sb="8" eb="10">
      <t>ソウテイ</t>
    </rPh>
    <rPh sb="11" eb="12">
      <t>ラン</t>
    </rPh>
    <rPh sb="14" eb="16">
      <t>ジッシ</t>
    </rPh>
    <rPh sb="18" eb="19">
      <t>ツキ</t>
    </rPh>
    <rPh sb="20" eb="22">
      <t>キニュウ</t>
    </rPh>
    <phoneticPr fontId="14"/>
  </si>
  <si>
    <t>　イ　工賃の算出方法</t>
    <rPh sb="3" eb="5">
      <t>コウチン</t>
    </rPh>
    <rPh sb="6" eb="8">
      <t>サンシュツ</t>
    </rPh>
    <rPh sb="8" eb="10">
      <t>ホウホウ</t>
    </rPh>
    <phoneticPr fontId="14"/>
  </si>
  <si>
    <t>　　　（具体的に記入してください）</t>
    <rPh sb="4" eb="7">
      <t>グタイテキ</t>
    </rPh>
    <rPh sb="8" eb="10">
      <t>キニュウ</t>
    </rPh>
    <phoneticPr fontId="14"/>
  </si>
  <si>
    <t>前年度（直近年度）の収支（損益）計算書</t>
    <rPh sb="0" eb="3">
      <t>ゼンネンド</t>
    </rPh>
    <rPh sb="4" eb="6">
      <t>チョッキン</t>
    </rPh>
    <rPh sb="6" eb="8">
      <t>ネンド</t>
    </rPh>
    <rPh sb="10" eb="12">
      <t>シュウシ</t>
    </rPh>
    <rPh sb="13" eb="15">
      <t>ソンエキ</t>
    </rPh>
    <rPh sb="16" eb="19">
      <t>ケイサンショ</t>
    </rPh>
    <phoneticPr fontId="2"/>
  </si>
  <si>
    <t>職種名</t>
  </si>
  <si>
    <t>職員名　　</t>
  </si>
  <si>
    <t>実労働時間
合計
（時間/月）</t>
    <rPh sb="0" eb="1">
      <t>ジツ</t>
    </rPh>
    <rPh sb="1" eb="3">
      <t>ロウドウ</t>
    </rPh>
    <rPh sb="3" eb="5">
      <t>ジカン</t>
    </rPh>
    <rPh sb="6" eb="8">
      <t>ゴウケイ</t>
    </rPh>
    <rPh sb="10" eb="12">
      <t>ジカン</t>
    </rPh>
    <rPh sb="13" eb="14">
      <t>ツキ</t>
    </rPh>
    <phoneticPr fontId="14"/>
  </si>
  <si>
    <t>常勤換算</t>
  </si>
  <si>
    <t>管理者</t>
    <phoneticPr fontId="14"/>
  </si>
  <si>
    <t>　※１</t>
  </si>
  <si>
    <t>※２</t>
    <phoneticPr fontId="14"/>
  </si>
  <si>
    <t>超過勤務時間、宿直業務に従事した時間は除外してください。年次有給休暇については勤務時間に含めてください。</t>
    <rPh sb="0" eb="2">
      <t>チョウカ</t>
    </rPh>
    <rPh sb="2" eb="4">
      <t>キンム</t>
    </rPh>
    <rPh sb="4" eb="6">
      <t>ジカン</t>
    </rPh>
    <rPh sb="7" eb="9">
      <t>シュクチョク</t>
    </rPh>
    <rPh sb="9" eb="11">
      <t>ギョウム</t>
    </rPh>
    <rPh sb="12" eb="14">
      <t>ジュウジ</t>
    </rPh>
    <rPh sb="16" eb="18">
      <t>ジカン</t>
    </rPh>
    <rPh sb="19" eb="21">
      <t>ジョガイ</t>
    </rPh>
    <rPh sb="44" eb="45">
      <t>フク</t>
    </rPh>
    <phoneticPr fontId="14"/>
  </si>
  <si>
    <t>※３</t>
    <phoneticPr fontId="14"/>
  </si>
  <si>
    <t>事業所で作成している勤務表で、本表について代用できる場合は、その写しの添付で構いません。</t>
  </si>
  <si>
    <t>（２）　職員勤務実績</t>
    <phoneticPr fontId="14"/>
  </si>
  <si>
    <t>（サービスの種類：</t>
    <rPh sb="6" eb="8">
      <t>シュルイ</t>
    </rPh>
    <phoneticPr fontId="2"/>
  </si>
  <si>
    <t>）</t>
    <phoneticPr fontId="2"/>
  </si>
  <si>
    <t>契約終了者</t>
    <rPh sb="0" eb="1">
      <t>チギリ</t>
    </rPh>
    <rPh sb="1" eb="2">
      <t>ヤク</t>
    </rPh>
    <rPh sb="2" eb="3">
      <t>シュウ</t>
    </rPh>
    <rPh sb="3" eb="4">
      <t>リョウ</t>
    </rPh>
    <rPh sb="4" eb="5">
      <t>シャ</t>
    </rPh>
    <phoneticPr fontId="14"/>
  </si>
  <si>
    <t>内、一般
就労移行者</t>
    <rPh sb="0" eb="1">
      <t>ウチ</t>
    </rPh>
    <rPh sb="2" eb="4">
      <t>イッパン</t>
    </rPh>
    <rPh sb="5" eb="7">
      <t>シュウロウ</t>
    </rPh>
    <rPh sb="7" eb="9">
      <t>イコウ</t>
    </rPh>
    <rPh sb="9" eb="10">
      <t>シャ</t>
    </rPh>
    <phoneticPr fontId="14"/>
  </si>
  <si>
    <t>※単に弁当を注文するだけ等の場合は除きます。</t>
    <rPh sb="1" eb="2">
      <t>タン</t>
    </rPh>
    <rPh sb="3" eb="5">
      <t>ベントウ</t>
    </rPh>
    <rPh sb="6" eb="8">
      <t>チュウモン</t>
    </rPh>
    <rPh sb="12" eb="13">
      <t>トウ</t>
    </rPh>
    <rPh sb="14" eb="16">
      <t>バアイ</t>
    </rPh>
    <rPh sb="17" eb="18">
      <t>ノゾ</t>
    </rPh>
    <phoneticPr fontId="14"/>
  </si>
  <si>
    <t>（注）</t>
    <rPh sb="1" eb="2">
      <t>チュウ</t>
    </rPh>
    <phoneticPr fontId="14"/>
  </si>
  <si>
    <t>①</t>
    <phoneticPr fontId="14"/>
  </si>
  <si>
    <t>②</t>
    <phoneticPr fontId="14"/>
  </si>
  <si>
    <t>委託の場合は、＊印の欄を必ず記入してください。</t>
    <rPh sb="0" eb="2">
      <t>イタク</t>
    </rPh>
    <rPh sb="3" eb="5">
      <t>バアイ</t>
    </rPh>
    <rPh sb="8" eb="9">
      <t>シルシ</t>
    </rPh>
    <rPh sb="10" eb="11">
      <t>ラン</t>
    </rPh>
    <rPh sb="12" eb="13">
      <t>カナラ</t>
    </rPh>
    <rPh sb="14" eb="16">
      <t>キニュウ</t>
    </rPh>
    <phoneticPr fontId="14"/>
  </si>
  <si>
    <t>委託の場合は､委託契約書の写しを添付してください。</t>
    <rPh sb="0" eb="2">
      <t>イタク</t>
    </rPh>
    <rPh sb="3" eb="5">
      <t>バアイ</t>
    </rPh>
    <rPh sb="7" eb="9">
      <t>イタク</t>
    </rPh>
    <rPh sb="9" eb="12">
      <t>ケイヤクショ</t>
    </rPh>
    <rPh sb="13" eb="14">
      <t>ウツ</t>
    </rPh>
    <rPh sb="16" eb="18">
      <t>テンプ</t>
    </rPh>
    <phoneticPr fontId="14"/>
  </si>
  <si>
    <t>朝</t>
    <rPh sb="0" eb="1">
      <t>アサ</t>
    </rPh>
    <phoneticPr fontId="14"/>
  </si>
  <si>
    <t>昼</t>
    <rPh sb="0" eb="1">
      <t>ヒル</t>
    </rPh>
    <phoneticPr fontId="14"/>
  </si>
  <si>
    <t>夜</t>
    <rPh sb="0" eb="1">
      <t>ヨル</t>
    </rPh>
    <phoneticPr fontId="14"/>
  </si>
  <si>
    <t>１食あたりの料金</t>
    <rPh sb="1" eb="2">
      <t>ショク</t>
    </rPh>
    <rPh sb="6" eb="8">
      <t>リョウキン</t>
    </rPh>
    <phoneticPr fontId="14"/>
  </si>
  <si>
    <t>（内、食材料費）</t>
    <rPh sb="1" eb="2">
      <t>ウチ</t>
    </rPh>
    <rPh sb="3" eb="4">
      <t>ショク</t>
    </rPh>
    <rPh sb="4" eb="7">
      <t>ザイリョウヒ</t>
    </rPh>
    <phoneticPr fontId="14"/>
  </si>
  <si>
    <t>組織図　(法人全体）</t>
    <rPh sb="0" eb="3">
      <t>ソシキズ</t>
    </rPh>
    <rPh sb="5" eb="7">
      <t>ホウジン</t>
    </rPh>
    <rPh sb="7" eb="9">
      <t>ゼンタイ</t>
    </rPh>
    <phoneticPr fontId="2"/>
  </si>
  <si>
    <t>財務諸表　（サービスごとに区分されていることがわかるもの）</t>
    <rPh sb="0" eb="2">
      <t>ザイム</t>
    </rPh>
    <rPh sb="2" eb="4">
      <t>ショヒョウ</t>
    </rPh>
    <rPh sb="13" eb="14">
      <t>ク</t>
    </rPh>
    <rPh sb="14" eb="15">
      <t>ワ</t>
    </rPh>
    <phoneticPr fontId="2"/>
  </si>
  <si>
    <t>付属明細表等は添付の必要はありません。</t>
    <rPh sb="0" eb="2">
      <t>フゾク</t>
    </rPh>
    <rPh sb="2" eb="5">
      <t>メイサイヒョウ</t>
    </rPh>
    <rPh sb="5" eb="6">
      <t>トウ</t>
    </rPh>
    <rPh sb="7" eb="9">
      <t>テンプ</t>
    </rPh>
    <rPh sb="10" eb="12">
      <t>ヒツヨウ</t>
    </rPh>
    <phoneticPr fontId="2"/>
  </si>
  <si>
    <t>（１）運営状況</t>
    <rPh sb="3" eb="5">
      <t>ウンエイ</t>
    </rPh>
    <rPh sb="5" eb="7">
      <t>ジョウキョウ</t>
    </rPh>
    <phoneticPr fontId="14"/>
  </si>
  <si>
    <t>（２）給食費等</t>
    <rPh sb="3" eb="5">
      <t>キュウショク</t>
    </rPh>
    <rPh sb="6" eb="7">
      <t>トウ</t>
    </rPh>
    <phoneticPr fontId="14"/>
  </si>
  <si>
    <t>合計（管理者・サビ管を除く）</t>
    <rPh sb="9" eb="10">
      <t>カン</t>
    </rPh>
    <phoneticPr fontId="2"/>
  </si>
  <si>
    <r>
      <t>本表は、事業所に勤務する全職員の勤務</t>
    </r>
    <r>
      <rPr>
        <u/>
        <sz val="11"/>
        <rFont val="ＭＳ Ｐ明朝"/>
        <family val="1"/>
        <charset val="128"/>
      </rPr>
      <t>実績</t>
    </r>
    <r>
      <rPr>
        <sz val="11"/>
        <rFont val="ＭＳ Ｐ明朝"/>
        <family val="1"/>
        <charset val="128"/>
      </rPr>
      <t>時間数について作成してください。</t>
    </r>
    <r>
      <rPr>
        <u/>
        <sz val="11"/>
        <rFont val="ＭＳ Ｐ明朝"/>
        <family val="1"/>
        <charset val="128"/>
      </rPr>
      <t/>
    </r>
    <phoneticPr fontId="14"/>
  </si>
  <si>
    <t>〒</t>
    <phoneticPr fontId="14"/>
  </si>
  <si>
    <t>〒</t>
    <phoneticPr fontId="2"/>
  </si>
  <si>
    <r>
      <t>各日毎に</t>
    </r>
    <r>
      <rPr>
        <u/>
        <sz val="11"/>
        <rFont val="ＭＳ Ｐ明朝"/>
        <family val="1"/>
        <charset val="128"/>
      </rPr>
      <t>実際に勤務した時間数</t>
    </r>
    <r>
      <rPr>
        <sz val="11"/>
        <rFont val="ＭＳ Ｐ明朝"/>
        <family val="1"/>
        <charset val="128"/>
      </rPr>
      <t>を記入してください。（８時間→「８」）</t>
    </r>
    <phoneticPr fontId="14"/>
  </si>
  <si>
    <t>５　「備考」欄には、兼務先の事業所等がある場合にはその兼務先の事業所名を記入してください。</t>
    <rPh sb="3" eb="5">
      <t>ビコウ</t>
    </rPh>
    <rPh sb="6" eb="7">
      <t>ラン</t>
    </rPh>
    <rPh sb="10" eb="12">
      <t>ケンム</t>
    </rPh>
    <rPh sb="12" eb="13">
      <t>サキ</t>
    </rPh>
    <rPh sb="14" eb="18">
      <t>ジギョウショトウ</t>
    </rPh>
    <rPh sb="21" eb="23">
      <t>バアイ</t>
    </rPh>
    <rPh sb="27" eb="29">
      <t>ケンム</t>
    </rPh>
    <rPh sb="29" eb="30">
      <t>サキ</t>
    </rPh>
    <rPh sb="31" eb="33">
      <t>ジギョウ</t>
    </rPh>
    <rPh sb="34" eb="35">
      <t>メイ</t>
    </rPh>
    <rPh sb="36" eb="38">
      <t>キニュウ</t>
    </rPh>
    <phoneticPr fontId="2"/>
  </si>
  <si>
    <t>人）</t>
    <rPh sb="0" eb="1">
      <t>ニン</t>
    </rPh>
    <phoneticPr fontId="2"/>
  </si>
  <si>
    <t>（前年度の平均利用者数</t>
    <rPh sb="1" eb="4">
      <t>ゼンネンド</t>
    </rPh>
    <rPh sb="5" eb="7">
      <t>ヘイキン</t>
    </rPh>
    <rPh sb="7" eb="10">
      <t>リヨウシャ</t>
    </rPh>
    <rPh sb="10" eb="11">
      <t>スウ</t>
    </rPh>
    <phoneticPr fontId="2"/>
  </si>
  <si>
    <t>氏名：</t>
    <rPh sb="0" eb="2">
      <t>シメイ</t>
    </rPh>
    <phoneticPr fontId="14"/>
  </si>
  <si>
    <t>職種：</t>
    <rPh sb="0" eb="2">
      <t>ショクシュ</t>
    </rPh>
    <phoneticPr fontId="14"/>
  </si>
  <si>
    <t>実施月</t>
    <rPh sb="0" eb="2">
      <t>ジッシ</t>
    </rPh>
    <rPh sb="2" eb="3">
      <t>ヅキ</t>
    </rPh>
    <phoneticPr fontId="2"/>
  </si>
  <si>
    <t>指導・指示内容</t>
    <rPh sb="0" eb="1">
      <t>ユビ</t>
    </rPh>
    <rPh sb="1" eb="2">
      <t>シルベ</t>
    </rPh>
    <rPh sb="3" eb="4">
      <t>ユビ</t>
    </rPh>
    <rPh sb="4" eb="5">
      <t>シメス</t>
    </rPh>
    <rPh sb="5" eb="6">
      <t>ナイ</t>
    </rPh>
    <rPh sb="6" eb="7">
      <t>カタチ</t>
    </rPh>
    <phoneticPr fontId="14"/>
  </si>
  <si>
    <t>（１）職員名簿</t>
    <rPh sb="3" eb="5">
      <t>ショクイン</t>
    </rPh>
    <rPh sb="5" eb="7">
      <t>メイボ</t>
    </rPh>
    <phoneticPr fontId="2"/>
  </si>
  <si>
    <t>一日当たり
平均利用者数</t>
    <rPh sb="0" eb="2">
      <t>イチニチ</t>
    </rPh>
    <rPh sb="2" eb="3">
      <t>ア</t>
    </rPh>
    <rPh sb="6" eb="8">
      <t>ヘイキン</t>
    </rPh>
    <rPh sb="8" eb="11">
      <t>リヨウシャ</t>
    </rPh>
    <rPh sb="11" eb="12">
      <t>スウ</t>
    </rPh>
    <phoneticPr fontId="14"/>
  </si>
  <si>
    <t>（２）工賃の支給状況</t>
    <rPh sb="3" eb="5">
      <t>コウチン</t>
    </rPh>
    <rPh sb="6" eb="8">
      <t>シキュウ</t>
    </rPh>
    <rPh sb="8" eb="10">
      <t>ジョウキョウ</t>
    </rPh>
    <phoneticPr fontId="14"/>
  </si>
  <si>
    <t>＊</t>
    <phoneticPr fontId="14"/>
  </si>
  <si>
    <t>委託先名称</t>
    <rPh sb="0" eb="2">
      <t>イタク</t>
    </rPh>
    <rPh sb="2" eb="3">
      <t>サキ</t>
    </rPh>
    <rPh sb="3" eb="5">
      <t>メイショウ</t>
    </rPh>
    <phoneticPr fontId="14"/>
  </si>
  <si>
    <t>委託内容</t>
    <rPh sb="0" eb="2">
      <t>イタク</t>
    </rPh>
    <rPh sb="2" eb="4">
      <t>ナイヨウ</t>
    </rPh>
    <phoneticPr fontId="14"/>
  </si>
  <si>
    <t>区分</t>
    <rPh sb="0" eb="2">
      <t>クブン</t>
    </rPh>
    <phoneticPr fontId="14"/>
  </si>
  <si>
    <t>６</t>
    <phoneticPr fontId="14"/>
  </si>
  <si>
    <t>＊</t>
    <phoneticPr fontId="14"/>
  </si>
  <si>
    <t>７</t>
    <phoneticPr fontId="14"/>
  </si>
  <si>
    <t>※</t>
    <phoneticPr fontId="14"/>
  </si>
  <si>
    <t>協力医療機関が複数ある場合には、それぞれ記入してください。　　　　　　　　　　　　　　　　</t>
    <phoneticPr fontId="14"/>
  </si>
  <si>
    <t>実地指導実施月の前月１日時点において、サービス提供中の利用者の最新の個別支援計画書の写しを添付してください。</t>
    <rPh sb="0" eb="2">
      <t>ジッチ</t>
    </rPh>
    <rPh sb="2" eb="4">
      <t>シドウ</t>
    </rPh>
    <rPh sb="4" eb="6">
      <t>ジッシ</t>
    </rPh>
    <rPh sb="6" eb="7">
      <t>ツキ</t>
    </rPh>
    <rPh sb="8" eb="10">
      <t>ゼンゲツ</t>
    </rPh>
    <rPh sb="11" eb="12">
      <t>ニチ</t>
    </rPh>
    <rPh sb="12" eb="14">
      <t>ジテン</t>
    </rPh>
    <rPh sb="23" eb="26">
      <t>テイキョウチュウ</t>
    </rPh>
    <rPh sb="27" eb="30">
      <t>リヨウシャ</t>
    </rPh>
    <rPh sb="31" eb="33">
      <t>サイシン</t>
    </rPh>
    <rPh sb="34" eb="36">
      <t>コベツ</t>
    </rPh>
    <rPh sb="36" eb="38">
      <t>シエン</t>
    </rPh>
    <rPh sb="38" eb="40">
      <t>ケイカク</t>
    </rPh>
    <rPh sb="40" eb="41">
      <t>ショ</t>
    </rPh>
    <rPh sb="42" eb="43">
      <t>ウツ</t>
    </rPh>
    <rPh sb="45" eb="47">
      <t>テンプ</t>
    </rPh>
    <phoneticPr fontId="2"/>
  </si>
  <si>
    <t>令和</t>
    <rPh sb="0" eb="1">
      <t>レイ</t>
    </rPh>
    <rPh sb="1" eb="2">
      <t>ワ</t>
    </rPh>
    <phoneticPr fontId="14"/>
  </si>
  <si>
    <t>令和</t>
    <rPh sb="0" eb="1">
      <t>レイ</t>
    </rPh>
    <rPh sb="1" eb="2">
      <t>ワ</t>
    </rPh>
    <phoneticPr fontId="2"/>
  </si>
  <si>
    <t>（令和　　年　　月分実績）　</t>
    <rPh sb="1" eb="2">
      <t>レイ</t>
    </rPh>
    <rPh sb="2" eb="3">
      <t>ワ</t>
    </rPh>
    <phoneticPr fontId="14"/>
  </si>
  <si>
    <t>Ｈ・Ｒ</t>
    <phoneticPr fontId="14"/>
  </si>
  <si>
    <t>就業規則　(※給与規則、育児・介護休業規則等その他の規則は添付の必要はありません。）</t>
    <rPh sb="0" eb="1">
      <t>シュウギョウ</t>
    </rPh>
    <rPh sb="1" eb="3">
      <t>キソク</t>
    </rPh>
    <phoneticPr fontId="2"/>
  </si>
  <si>
    <t>１　事業者の概要</t>
    <phoneticPr fontId="2"/>
  </si>
  <si>
    <t>事業者名</t>
    <rPh sb="0" eb="3">
      <t>ジギョウシャ</t>
    </rPh>
    <rPh sb="3" eb="4">
      <t>メイ</t>
    </rPh>
    <phoneticPr fontId="14"/>
  </si>
  <si>
    <t>２　事業所の概要</t>
    <rPh sb="2" eb="5">
      <t>ジギョウショ</t>
    </rPh>
    <rPh sb="6" eb="8">
      <t>ガイヨウ</t>
    </rPh>
    <phoneticPr fontId="2"/>
  </si>
  <si>
    <t>事業所名</t>
    <rPh sb="0" eb="4">
      <t>ジギョウショメイ</t>
    </rPh>
    <phoneticPr fontId="14"/>
  </si>
  <si>
    <t>室名</t>
    <rPh sb="0" eb="1">
      <t>シツ</t>
    </rPh>
    <rPh sb="1" eb="2">
      <t>メイ</t>
    </rPh>
    <phoneticPr fontId="2"/>
  </si>
  <si>
    <t>３　設備の状況</t>
    <rPh sb="2" eb="4">
      <t>セツビ</t>
    </rPh>
    <rPh sb="5" eb="7">
      <t>ジョウキョウ</t>
    </rPh>
    <phoneticPr fontId="2"/>
  </si>
  <si>
    <t>４　職員の配置について</t>
    <rPh sb="2" eb="4">
      <t>ショクイン</t>
    </rPh>
    <rPh sb="5" eb="7">
      <t>ハイチ</t>
    </rPh>
    <phoneticPr fontId="2"/>
  </si>
  <si>
    <t>（３）</t>
    <phoneticPr fontId="14"/>
  </si>
  <si>
    <t>室数</t>
    <rPh sb="0" eb="1">
      <t>シツ</t>
    </rPh>
    <rPh sb="1" eb="2">
      <t>スウ</t>
    </rPh>
    <phoneticPr fontId="2"/>
  </si>
  <si>
    <t>就労継続支援A型　　・　　就労継続支援B型　　・　　就労移行支援</t>
    <phoneticPr fontId="2"/>
  </si>
  <si>
    <t>就労継続支援A型</t>
    <rPh sb="0" eb="2">
      <t>シュウロウ</t>
    </rPh>
    <rPh sb="2" eb="4">
      <t>ケイゾク</t>
    </rPh>
    <rPh sb="4" eb="6">
      <t>シエン</t>
    </rPh>
    <rPh sb="7" eb="8">
      <t>カタ</t>
    </rPh>
    <phoneticPr fontId="2"/>
  </si>
  <si>
    <t>就労継続支援B型</t>
    <rPh sb="0" eb="2">
      <t>シュウロウ</t>
    </rPh>
    <rPh sb="2" eb="4">
      <t>ケイゾク</t>
    </rPh>
    <rPh sb="4" eb="6">
      <t>シエン</t>
    </rPh>
    <rPh sb="7" eb="8">
      <t>カタ</t>
    </rPh>
    <phoneticPr fontId="2"/>
  </si>
  <si>
    <t>就労移行支援</t>
    <rPh sb="0" eb="2">
      <t>シュウロウ</t>
    </rPh>
    <rPh sb="2" eb="4">
      <t>イコウ</t>
    </rPh>
    <rPh sb="4" eb="6">
      <t>シエン</t>
    </rPh>
    <phoneticPr fontId="2"/>
  </si>
  <si>
    <t>多機能型事業所については、
資料が重複している項目は、省略してもよいです。</t>
    <rPh sb="0" eb="4">
      <t>タキノウガタ</t>
    </rPh>
    <rPh sb="4" eb="7">
      <t>ジギョウショ</t>
    </rPh>
    <rPh sb="14" eb="16">
      <t>シリョウ</t>
    </rPh>
    <rPh sb="17" eb="19">
      <t>ジュウフク</t>
    </rPh>
    <rPh sb="23" eb="25">
      <t>コウモク</t>
    </rPh>
    <rPh sb="27" eb="29">
      <t>ショウリャク</t>
    </rPh>
    <phoneticPr fontId="2"/>
  </si>
  <si>
    <t>事業種別</t>
    <rPh sb="0" eb="2">
      <t>ジギョウ</t>
    </rPh>
    <rPh sb="2" eb="4">
      <t>シュベツ</t>
    </rPh>
    <phoneticPr fontId="14"/>
  </si>
  <si>
    <t>サービスの種類</t>
    <phoneticPr fontId="2"/>
  </si>
  <si>
    <t>サービスの種類</t>
    <rPh sb="5" eb="7">
      <t>シュルイ</t>
    </rPh>
    <phoneticPr fontId="14"/>
  </si>
  <si>
    <t>作成者氏名</t>
    <rPh sb="0" eb="3">
      <t>サクセイシャ</t>
    </rPh>
    <rPh sb="3" eb="5">
      <t>シメイ</t>
    </rPh>
    <phoneticPr fontId="2"/>
  </si>
  <si>
    <t>電話番号</t>
    <rPh sb="0" eb="4">
      <t>デンワバンゴウ</t>
    </rPh>
    <phoneticPr fontId="2"/>
  </si>
  <si>
    <t>（１）</t>
    <phoneticPr fontId="2"/>
  </si>
  <si>
    <t>運営規程</t>
    <phoneticPr fontId="2"/>
  </si>
  <si>
    <t>（２）</t>
    <phoneticPr fontId="2"/>
  </si>
  <si>
    <t>・</t>
    <phoneticPr fontId="2"/>
  </si>
  <si>
    <t>※</t>
    <phoneticPr fontId="2"/>
  </si>
  <si>
    <t>（３）</t>
    <phoneticPr fontId="2"/>
  </si>
  <si>
    <t>（４）</t>
    <phoneticPr fontId="2"/>
  </si>
  <si>
    <t>（注）１</t>
    <phoneticPr fontId="2"/>
  </si>
  <si>
    <t>既存のパンフレット等の平面図があれば、適宜補正のうえ提出して頂いて構いません。</t>
    <rPh sb="22" eb="23">
      <t>セイ</t>
    </rPh>
    <rPh sb="30" eb="31">
      <t>イタダ</t>
    </rPh>
    <rPh sb="33" eb="34">
      <t>カマ</t>
    </rPh>
    <phoneticPr fontId="2"/>
  </si>
  <si>
    <t>併設施設がある場合は、その施設の平面図を位置関係がわかるようにして添付してください。</t>
    <phoneticPr fontId="2"/>
  </si>
  <si>
    <t>同一敷地内に併設以外で他の施設がある場合は、施設それぞれの位置関係がわかるような図を添付してください。</t>
    <phoneticPr fontId="2"/>
  </si>
  <si>
    <t>（５）</t>
    <phoneticPr fontId="2"/>
  </si>
  <si>
    <t>（６）</t>
    <phoneticPr fontId="2"/>
  </si>
  <si>
    <t>職員から徴する秘密保持の旨を記載した誓約書の様式</t>
    <rPh sb="0" eb="2">
      <t>ショクイン</t>
    </rPh>
    <rPh sb="4" eb="5">
      <t>チョウ</t>
    </rPh>
    <rPh sb="7" eb="9">
      <t>ヒミツ</t>
    </rPh>
    <rPh sb="9" eb="11">
      <t>ホジ</t>
    </rPh>
    <rPh sb="12" eb="13">
      <t>ムネ</t>
    </rPh>
    <rPh sb="14" eb="16">
      <t>キサイ</t>
    </rPh>
    <rPh sb="18" eb="21">
      <t>セイヤクショ</t>
    </rPh>
    <rPh sb="22" eb="24">
      <t>ヨウシキ</t>
    </rPh>
    <phoneticPr fontId="14"/>
  </si>
  <si>
    <t>（７）</t>
    <phoneticPr fontId="2"/>
  </si>
  <si>
    <t>利用契約書、重要事項説明書、個人情報使用同意書の様式</t>
    <rPh sb="6" eb="8">
      <t>ジュウヨウ</t>
    </rPh>
    <rPh sb="8" eb="10">
      <t>ジコウ</t>
    </rPh>
    <rPh sb="10" eb="13">
      <t>セツメイショ</t>
    </rPh>
    <rPh sb="14" eb="16">
      <t>コジン</t>
    </rPh>
    <rPh sb="16" eb="18">
      <t>ジョウホウ</t>
    </rPh>
    <rPh sb="18" eb="20">
      <t>シヨウ</t>
    </rPh>
    <rPh sb="20" eb="23">
      <t>ドウイショ</t>
    </rPh>
    <rPh sb="24" eb="26">
      <t>ヨウシキ</t>
    </rPh>
    <phoneticPr fontId="2"/>
  </si>
  <si>
    <t>（８）</t>
    <phoneticPr fontId="2"/>
  </si>
  <si>
    <t>個別支援計画書の写し　（サービスごとに３名分抽出）</t>
    <rPh sb="0" eb="2">
      <t>コベツ</t>
    </rPh>
    <rPh sb="2" eb="4">
      <t>シエン</t>
    </rPh>
    <rPh sb="4" eb="6">
      <t>ケイカク</t>
    </rPh>
    <rPh sb="6" eb="7">
      <t>ショ</t>
    </rPh>
    <rPh sb="8" eb="9">
      <t>ウツ</t>
    </rPh>
    <rPh sb="20" eb="21">
      <t>メイ</t>
    </rPh>
    <rPh sb="21" eb="22">
      <t>ブン</t>
    </rPh>
    <rPh sb="22" eb="24">
      <t>チュウシュツ</t>
    </rPh>
    <phoneticPr fontId="2"/>
  </si>
  <si>
    <t>（注）１</t>
    <phoneticPr fontId="2"/>
  </si>
  <si>
    <t>利用者が３名に満たない場合は、利用者全員分を提出してください。</t>
    <rPh sb="0" eb="3">
      <t>リヨウシャ</t>
    </rPh>
    <rPh sb="5" eb="6">
      <t>メイ</t>
    </rPh>
    <rPh sb="7" eb="8">
      <t>ミ</t>
    </rPh>
    <rPh sb="11" eb="13">
      <t>バアイ</t>
    </rPh>
    <rPh sb="15" eb="18">
      <t>リヨウシャ</t>
    </rPh>
    <rPh sb="18" eb="20">
      <t>ゼンイン</t>
    </rPh>
    <rPh sb="20" eb="21">
      <t>ブン</t>
    </rPh>
    <rPh sb="22" eb="24">
      <t>テイシュツ</t>
    </rPh>
    <phoneticPr fontId="2"/>
  </si>
  <si>
    <t>（９）</t>
    <phoneticPr fontId="2"/>
  </si>
  <si>
    <t>個別支援計画作成に関する資料</t>
    <rPh sb="0" eb="2">
      <t>コベツ</t>
    </rPh>
    <rPh sb="2" eb="4">
      <t>シエン</t>
    </rPh>
    <rPh sb="4" eb="6">
      <t>ケイカク</t>
    </rPh>
    <rPh sb="6" eb="8">
      <t>サクセイ</t>
    </rPh>
    <rPh sb="9" eb="10">
      <t>カン</t>
    </rPh>
    <rPh sb="12" eb="14">
      <t>シリョウ</t>
    </rPh>
    <phoneticPr fontId="2"/>
  </si>
  <si>
    <t>（注）</t>
    <phoneticPr fontId="2"/>
  </si>
  <si>
    <t>上記（８）の個別支援計画に付随するサービス等利用計画、アセスメント、モニタリング、担当者会議録等計画作成に関する資料を添付してください。</t>
    <rPh sb="0" eb="2">
      <t>ジョウキ</t>
    </rPh>
    <rPh sb="6" eb="8">
      <t>コベツ</t>
    </rPh>
    <rPh sb="8" eb="10">
      <t>シエン</t>
    </rPh>
    <rPh sb="10" eb="12">
      <t>ケイカク</t>
    </rPh>
    <rPh sb="13" eb="15">
      <t>フズイ</t>
    </rPh>
    <rPh sb="21" eb="22">
      <t>トウ</t>
    </rPh>
    <rPh sb="22" eb="24">
      <t>リヨウ</t>
    </rPh>
    <rPh sb="24" eb="26">
      <t>ケイカク</t>
    </rPh>
    <rPh sb="41" eb="44">
      <t>タントウシャ</t>
    </rPh>
    <rPh sb="44" eb="46">
      <t>カイギ</t>
    </rPh>
    <rPh sb="46" eb="47">
      <t>ロク</t>
    </rPh>
    <rPh sb="47" eb="48">
      <t>トウ</t>
    </rPh>
    <rPh sb="48" eb="50">
      <t>ケイカク</t>
    </rPh>
    <rPh sb="50" eb="52">
      <t>サクセイ</t>
    </rPh>
    <rPh sb="53" eb="54">
      <t>カン</t>
    </rPh>
    <rPh sb="56" eb="58">
      <t>シリョウ</t>
    </rPh>
    <rPh sb="59" eb="61">
      <t>テンプ</t>
    </rPh>
    <phoneticPr fontId="2"/>
  </si>
  <si>
    <t>※</t>
    <phoneticPr fontId="2"/>
  </si>
  <si>
    <t>（２）～（５）の添付資料は、今年度の大分市の社会福祉法人の監査時に、法人監査資料として添付している場合は不要です。</t>
    <rPh sb="14" eb="17">
      <t>コンネンド</t>
    </rPh>
    <rPh sb="18" eb="21">
      <t>オオイタシ</t>
    </rPh>
    <rPh sb="22" eb="24">
      <t>シャカイ</t>
    </rPh>
    <rPh sb="24" eb="26">
      <t>フクシ</t>
    </rPh>
    <rPh sb="29" eb="31">
      <t>カンサ</t>
    </rPh>
    <rPh sb="31" eb="32">
      <t>ジ</t>
    </rPh>
    <rPh sb="34" eb="36">
      <t>ホウジン</t>
    </rPh>
    <phoneticPr fontId="2"/>
  </si>
  <si>
    <t>指定障害福祉サービス事業者等実地指導資料</t>
    <rPh sb="0" eb="2">
      <t>シテイ</t>
    </rPh>
    <rPh sb="2" eb="4">
      <t>ショウガイ</t>
    </rPh>
    <rPh sb="4" eb="6">
      <t>フクシ</t>
    </rPh>
    <rPh sb="10" eb="13">
      <t>ジギョウシャ</t>
    </rPh>
    <rPh sb="13" eb="14">
      <t>トウ</t>
    </rPh>
    <rPh sb="14" eb="16">
      <t>ジッチ</t>
    </rPh>
    <rPh sb="16" eb="18">
      <t>シドウ</t>
    </rPh>
    <rPh sb="18" eb="20">
      <t>シリョウ</t>
    </rPh>
    <phoneticPr fontId="2"/>
  </si>
  <si>
    <t>ハラスメント防止体制の整備</t>
    <rPh sb="6" eb="8">
      <t>ボウシ</t>
    </rPh>
    <rPh sb="8" eb="10">
      <t>タイセイ</t>
    </rPh>
    <rPh sb="11" eb="13">
      <t>セイビ</t>
    </rPh>
    <phoneticPr fontId="2"/>
  </si>
  <si>
    <t>　　　有　　　　　　・　　　　　　無</t>
    <rPh sb="3" eb="4">
      <t>アリ</t>
    </rPh>
    <rPh sb="17" eb="18">
      <t>ナシ</t>
    </rPh>
    <phoneticPr fontId="2"/>
  </si>
  <si>
    <t>ハラスメント相談に対応する責任者</t>
    <rPh sb="6" eb="8">
      <t>ソウダン</t>
    </rPh>
    <rPh sb="9" eb="11">
      <t>タイオウ</t>
    </rPh>
    <rPh sb="13" eb="16">
      <t>セキニンシャ</t>
    </rPh>
    <phoneticPr fontId="2"/>
  </si>
  <si>
    <t>職</t>
    <rPh sb="0" eb="1">
      <t>ショク</t>
    </rPh>
    <phoneticPr fontId="14"/>
  </si>
  <si>
    <t>氏名</t>
    <rPh sb="0" eb="2">
      <t>シメイ</t>
    </rPh>
    <phoneticPr fontId="14"/>
  </si>
  <si>
    <t>感染予防対策マニュアル・指針の整備</t>
    <rPh sb="0" eb="4">
      <t>カンセンヨボウ</t>
    </rPh>
    <rPh sb="4" eb="6">
      <t>タイサク</t>
    </rPh>
    <rPh sb="12" eb="14">
      <t>シシン</t>
    </rPh>
    <rPh sb="15" eb="17">
      <t>セイビ</t>
    </rPh>
    <phoneticPr fontId="2"/>
  </si>
  <si>
    <t>感染予防対策の研修実施</t>
    <phoneticPr fontId="2"/>
  </si>
  <si>
    <t>苦情解決体制の整備</t>
    <phoneticPr fontId="2"/>
  </si>
  <si>
    <t>前年度の苦情受付・処理件数</t>
    <phoneticPr fontId="2"/>
  </si>
  <si>
    <t>有（　　　　　　　件）　　・　　　　無　　</t>
    <phoneticPr fontId="14"/>
  </si>
  <si>
    <t>苦情解決責任者</t>
    <rPh sb="0" eb="2">
      <t>クジョウ</t>
    </rPh>
    <rPh sb="2" eb="4">
      <t>カイケツ</t>
    </rPh>
    <rPh sb="4" eb="6">
      <t>セキニン</t>
    </rPh>
    <rPh sb="6" eb="7">
      <t>モノ</t>
    </rPh>
    <phoneticPr fontId="2"/>
  </si>
  <si>
    <t>事故対応マニュアル・指針の整備</t>
    <rPh sb="0" eb="4">
      <t>ジコタイオウ</t>
    </rPh>
    <rPh sb="10" eb="12">
      <t>シシン</t>
    </rPh>
    <rPh sb="13" eb="15">
      <t>セイビ</t>
    </rPh>
    <phoneticPr fontId="2"/>
  </si>
  <si>
    <t>事故・ヒヤリハットに関する記録</t>
    <rPh sb="0" eb="2">
      <t>ジコ</t>
    </rPh>
    <rPh sb="10" eb="11">
      <t>カン</t>
    </rPh>
    <rPh sb="13" eb="15">
      <t>キロク</t>
    </rPh>
    <phoneticPr fontId="2"/>
  </si>
  <si>
    <t>大分市への事故報告</t>
    <rPh sb="0" eb="3">
      <t>オオイタシ</t>
    </rPh>
    <rPh sb="5" eb="7">
      <t>ジコ</t>
    </rPh>
    <rPh sb="7" eb="9">
      <t>ホウコク</t>
    </rPh>
    <phoneticPr fontId="2"/>
  </si>
  <si>
    <t>損害賠償保険の加入</t>
    <rPh sb="0" eb="4">
      <t>ソンガイバイショウ</t>
    </rPh>
    <rPh sb="4" eb="6">
      <t>ホケン</t>
    </rPh>
    <rPh sb="7" eb="9">
      <t>カニュウ</t>
    </rPh>
    <phoneticPr fontId="2"/>
  </si>
  <si>
    <t>保険会社名</t>
    <rPh sb="0" eb="2">
      <t>ホケン</t>
    </rPh>
    <rPh sb="2" eb="4">
      <t>カイシャ</t>
    </rPh>
    <rPh sb="4" eb="5">
      <t>メイ</t>
    </rPh>
    <phoneticPr fontId="14"/>
  </si>
  <si>
    <t>人権擁護・虐待防止等の研修実施</t>
    <phoneticPr fontId="2"/>
  </si>
  <si>
    <t>人権擁護・虐待防止責任者</t>
    <rPh sb="9" eb="11">
      <t>セキニン</t>
    </rPh>
    <rPh sb="11" eb="12">
      <t>モノ</t>
    </rPh>
    <phoneticPr fontId="2"/>
  </si>
  <si>
    <t>9　職場におけるハラスメントの防止等の措置</t>
    <rPh sb="2" eb="4">
      <t>ショクバ</t>
    </rPh>
    <rPh sb="15" eb="17">
      <t>ボウシ</t>
    </rPh>
    <rPh sb="17" eb="18">
      <t>トウ</t>
    </rPh>
    <rPh sb="19" eb="21">
      <t>ソチ</t>
    </rPh>
    <phoneticPr fontId="2"/>
  </si>
  <si>
    <t>10　感染予防対策</t>
    <rPh sb="3" eb="9">
      <t>カンセンヨボウタイサク</t>
    </rPh>
    <phoneticPr fontId="2"/>
  </si>
  <si>
    <t>11　苦情解決体制の整備状況</t>
    <phoneticPr fontId="2"/>
  </si>
  <si>
    <t>12　事故発生時の対応</t>
    <rPh sb="3" eb="7">
      <t>ジコハッセイ</t>
    </rPh>
    <rPh sb="7" eb="8">
      <t>ジ</t>
    </rPh>
    <rPh sb="9" eb="11">
      <t>タイオウ</t>
    </rPh>
    <phoneticPr fontId="2"/>
  </si>
  <si>
    <t>13　人権擁護・虐待防止等の措置</t>
    <phoneticPr fontId="2"/>
  </si>
  <si>
    <t>15　添付書類</t>
    <phoneticPr fontId="2"/>
  </si>
  <si>
    <t>ウ　工賃の支払い</t>
    <phoneticPr fontId="14"/>
  </si>
  <si>
    <t>支払い方法</t>
    <phoneticPr fontId="14"/>
  </si>
  <si>
    <t>支払い期日</t>
    <phoneticPr fontId="14"/>
  </si>
  <si>
    <t>（例）　銀行振込、現金支給</t>
    <phoneticPr fontId="14"/>
  </si>
  <si>
    <t>（例）　毎月10日払、月末払</t>
    <phoneticPr fontId="14"/>
  </si>
  <si>
    <t>下記の資料を、実地指導日の2週間前までに事前資料とともに提出してください。</t>
    <rPh sb="14" eb="16">
      <t>シュウカン</t>
    </rPh>
    <phoneticPr fontId="2"/>
  </si>
  <si>
    <t>協力医療機関の状況</t>
    <rPh sb="0" eb="2">
      <t>キョウリョク</t>
    </rPh>
    <rPh sb="2" eb="4">
      <t>イリョウ</t>
    </rPh>
    <rPh sb="4" eb="6">
      <t>キカン</t>
    </rPh>
    <rPh sb="7" eb="9">
      <t>ジョウキョウ</t>
    </rPh>
    <phoneticPr fontId="14"/>
  </si>
  <si>
    <t>８　災害事故防止対策</t>
    <rPh sb="2" eb="4">
      <t>サイガイ</t>
    </rPh>
    <rPh sb="4" eb="6">
      <t>ジコ</t>
    </rPh>
    <rPh sb="6" eb="8">
      <t>ボウシ</t>
    </rPh>
    <rPh sb="8" eb="10">
      <t>タイサク</t>
    </rPh>
    <phoneticPr fontId="14"/>
  </si>
  <si>
    <t>－7/8－</t>
    <phoneticPr fontId="14"/>
  </si>
  <si>
    <t>―　6/8　－</t>
    <phoneticPr fontId="14"/>
  </si>
  <si>
    <r>
      <rPr>
        <sz val="10.5"/>
        <rFont val="ＭＳ Ｐ明朝"/>
        <family val="1"/>
        <charset val="128"/>
      </rPr>
      <t>－</t>
    </r>
    <r>
      <rPr>
        <sz val="10.5"/>
        <rFont val="Times New Roman"/>
        <family val="1"/>
      </rPr>
      <t>1/8</t>
    </r>
    <r>
      <rPr>
        <sz val="10.5"/>
        <rFont val="ＭＳ Ｐ明朝"/>
        <family val="1"/>
        <charset val="128"/>
      </rPr>
      <t>－</t>
    </r>
    <phoneticPr fontId="2"/>
  </si>
  <si>
    <t>－2/8－</t>
    <phoneticPr fontId="2"/>
  </si>
  <si>
    <t>－3/8－</t>
    <phoneticPr fontId="2"/>
  </si>
  <si>
    <t>-</t>
    <phoneticPr fontId="14"/>
  </si>
  <si>
    <t>-</t>
    <phoneticPr fontId="14"/>
  </si>
  <si>
    <t>令和2年</t>
    <rPh sb="0" eb="2">
      <t>レイワ</t>
    </rPh>
    <rPh sb="3" eb="4">
      <t>ネン</t>
    </rPh>
    <phoneticPr fontId="2"/>
  </si>
  <si>
    <t>令和3年</t>
    <rPh sb="0" eb="1">
      <t>レイ</t>
    </rPh>
    <rPh sb="1" eb="2">
      <t>ワ</t>
    </rPh>
    <rPh sb="3" eb="4">
      <t>ネン</t>
    </rPh>
    <phoneticPr fontId="2"/>
  </si>
  <si>
    <t>同一法人で
実施している障害福祉サービス及び障害児通所支援事業所名</t>
    <phoneticPr fontId="2"/>
  </si>
  <si>
    <t>上記、委員会での結果について従業者に周知徹底</t>
    <rPh sb="0" eb="2">
      <t>ジョウキ</t>
    </rPh>
    <rPh sb="3" eb="6">
      <t>イインカイ</t>
    </rPh>
    <rPh sb="8" eb="10">
      <t>ケッカ</t>
    </rPh>
    <rPh sb="14" eb="17">
      <t>ジュウギョウシャ</t>
    </rPh>
    <rPh sb="18" eb="20">
      <t>シュウチ</t>
    </rPh>
    <rPh sb="20" eb="22">
      <t>テッテイ</t>
    </rPh>
    <phoneticPr fontId="2"/>
  </si>
  <si>
    <t>洪水</t>
    <rPh sb="0" eb="2">
      <t>コウズイ</t>
    </rPh>
    <phoneticPr fontId="2"/>
  </si>
  <si>
    <t>地震</t>
    <rPh sb="0" eb="2">
      <t>ジシン</t>
    </rPh>
    <phoneticPr fontId="2"/>
  </si>
  <si>
    <t>津波</t>
    <rPh sb="0" eb="2">
      <t>ツナミ</t>
    </rPh>
    <phoneticPr fontId="2"/>
  </si>
  <si>
    <t>火災</t>
    <rPh sb="0" eb="2">
      <t>カサイ</t>
    </rPh>
    <phoneticPr fontId="2"/>
  </si>
  <si>
    <t>具体的な計画</t>
    <rPh sb="0" eb="3">
      <t>グタイテキ</t>
    </rPh>
    <rPh sb="4" eb="6">
      <t>ケイカク</t>
    </rPh>
    <phoneticPr fontId="2"/>
  </si>
  <si>
    <t>①</t>
    <phoneticPr fontId="2"/>
  </si>
  <si>
    <t>②</t>
    <phoneticPr fontId="2"/>
  </si>
  <si>
    <t>③</t>
    <phoneticPr fontId="2"/>
  </si>
  <si>
    <t>上記①②について定期的に従業者への周知</t>
    <rPh sb="0" eb="2">
      <t>ジョウキ</t>
    </rPh>
    <rPh sb="8" eb="11">
      <t>テイキテキ</t>
    </rPh>
    <rPh sb="12" eb="15">
      <t>ジュウギョウシャ</t>
    </rPh>
    <rPh sb="17" eb="19">
      <t>シュウチ</t>
    </rPh>
    <phoneticPr fontId="2"/>
  </si>
  <si>
    <t>④</t>
    <phoneticPr fontId="2"/>
  </si>
  <si>
    <t>上記①②について施設内への掲示</t>
    <rPh sb="0" eb="2">
      <t>ジョウキ</t>
    </rPh>
    <rPh sb="8" eb="10">
      <t>シセツ</t>
    </rPh>
    <rPh sb="10" eb="11">
      <t>ナイ</t>
    </rPh>
    <rPh sb="13" eb="15">
      <t>ケイジ</t>
    </rPh>
    <phoneticPr fontId="2"/>
  </si>
  <si>
    <t>⑤</t>
    <phoneticPr fontId="2"/>
  </si>
  <si>
    <t>上記①②について必要に応じて内容の検証及び見直し</t>
    <rPh sb="0" eb="2">
      <t>ジョウキ</t>
    </rPh>
    <rPh sb="8" eb="10">
      <t>ヒツヨウ</t>
    </rPh>
    <rPh sb="11" eb="12">
      <t>オウ</t>
    </rPh>
    <rPh sb="14" eb="16">
      <t>ナイヨウ</t>
    </rPh>
    <rPh sb="17" eb="19">
      <t>ケンショウ</t>
    </rPh>
    <rPh sb="19" eb="20">
      <t>オヨ</t>
    </rPh>
    <rPh sb="21" eb="23">
      <t>ミナオ</t>
    </rPh>
    <phoneticPr fontId="2"/>
  </si>
  <si>
    <t>14　就労支援事業の概要</t>
    <rPh sb="3" eb="5">
      <t>シュウロウ</t>
    </rPh>
    <rPh sb="5" eb="7">
      <t>シエン</t>
    </rPh>
    <rPh sb="7" eb="9">
      <t>ジギョウ</t>
    </rPh>
    <rPh sb="10" eb="12">
      <t>ガイヨウ</t>
    </rPh>
    <phoneticPr fontId="14"/>
  </si>
  <si>
    <t>ハラスメント防止の方針を明確化</t>
    <rPh sb="6" eb="8">
      <t>ボウシ</t>
    </rPh>
    <rPh sb="9" eb="11">
      <t>ホウシン</t>
    </rPh>
    <rPh sb="12" eb="15">
      <t>メイカクカ</t>
    </rPh>
    <phoneticPr fontId="2"/>
  </si>
  <si>
    <t>ハラスメント相談に対応する担当者</t>
    <rPh sb="6" eb="8">
      <t>ソウダン</t>
    </rPh>
    <rPh sb="9" eb="11">
      <t>タイオウ</t>
    </rPh>
    <rPh sb="13" eb="16">
      <t>タントウシャ</t>
    </rPh>
    <phoneticPr fontId="2"/>
  </si>
  <si>
    <t>上記について、従業者に周知・啓発</t>
    <rPh sb="0" eb="2">
      <t>ジョウキ</t>
    </rPh>
    <rPh sb="7" eb="10">
      <t>ジュウギョウシャ</t>
    </rPh>
    <rPh sb="11" eb="13">
      <t>シュウチ</t>
    </rPh>
    <rPh sb="14" eb="16">
      <t>ケイハツ</t>
    </rPh>
    <phoneticPr fontId="2"/>
  </si>
  <si>
    <t>業務継続計画の策定</t>
    <rPh sb="0" eb="6">
      <t>ギョウムケイゾクケイカク</t>
    </rPh>
    <rPh sb="7" eb="9">
      <t>サクテイ</t>
    </rPh>
    <phoneticPr fontId="2"/>
  </si>
  <si>
    <t>上記の計画について、従業者に周知</t>
    <rPh sb="0" eb="2">
      <t>ジョウキ</t>
    </rPh>
    <rPh sb="3" eb="5">
      <t>ケイカク</t>
    </rPh>
    <rPh sb="10" eb="13">
      <t>ジュウギョウシャ</t>
    </rPh>
    <rPh sb="14" eb="16">
      <t>シュウチ</t>
    </rPh>
    <phoneticPr fontId="2"/>
  </si>
  <si>
    <t>感染予防及びまん延防止対策の指針の整備</t>
    <rPh sb="0" eb="2">
      <t>カンセン</t>
    </rPh>
    <rPh sb="2" eb="4">
      <t>ヨボウ</t>
    </rPh>
    <rPh sb="4" eb="5">
      <t>オヨ</t>
    </rPh>
    <rPh sb="8" eb="9">
      <t>エン</t>
    </rPh>
    <rPh sb="9" eb="11">
      <t>ボウシ</t>
    </rPh>
    <rPh sb="11" eb="13">
      <t>タイサク</t>
    </rPh>
    <rPh sb="14" eb="16">
      <t>シシン</t>
    </rPh>
    <rPh sb="17" eb="19">
      <t>セイビ</t>
    </rPh>
    <phoneticPr fontId="2"/>
  </si>
  <si>
    <t>身体拘束等の適正化方針の整備</t>
    <rPh sb="0" eb="2">
      <t>シンタイ</t>
    </rPh>
    <rPh sb="2" eb="4">
      <t>コウソク</t>
    </rPh>
    <rPh sb="4" eb="5">
      <t>トウ</t>
    </rPh>
    <rPh sb="6" eb="8">
      <t>テキセイ</t>
    </rPh>
    <rPh sb="8" eb="9">
      <t>カ</t>
    </rPh>
    <rPh sb="9" eb="11">
      <t>ホウシン</t>
    </rPh>
    <rPh sb="12" eb="14">
      <t>セイビ</t>
    </rPh>
    <phoneticPr fontId="2"/>
  </si>
  <si>
    <t>新規採用職員に対する身体拘束等の適正化の研修</t>
    <rPh sb="0" eb="2">
      <t>シンキ</t>
    </rPh>
    <rPh sb="2" eb="4">
      <t>サイヨウ</t>
    </rPh>
    <rPh sb="4" eb="6">
      <t>ショクイン</t>
    </rPh>
    <rPh sb="7" eb="8">
      <t>タイ</t>
    </rPh>
    <rPh sb="10" eb="12">
      <t>シンタイ</t>
    </rPh>
    <rPh sb="12" eb="14">
      <t>コウソク</t>
    </rPh>
    <rPh sb="14" eb="15">
      <t>トウ</t>
    </rPh>
    <rPh sb="16" eb="18">
      <t>テキセイ</t>
    </rPh>
    <rPh sb="18" eb="19">
      <t>カ</t>
    </rPh>
    <rPh sb="20" eb="22">
      <t>ケンシュウ</t>
    </rPh>
    <phoneticPr fontId="2"/>
  </si>
  <si>
    <t>身体拘束等の適正化対応策の担当者</t>
    <rPh sb="0" eb="2">
      <t>シンタイ</t>
    </rPh>
    <rPh sb="2" eb="4">
      <t>コウソク</t>
    </rPh>
    <rPh sb="4" eb="5">
      <t>トウ</t>
    </rPh>
    <rPh sb="6" eb="8">
      <t>テキセイ</t>
    </rPh>
    <rPh sb="8" eb="9">
      <t>カ</t>
    </rPh>
    <rPh sb="9" eb="11">
      <t>タイオウ</t>
    </rPh>
    <rPh sb="11" eb="12">
      <t>サク</t>
    </rPh>
    <rPh sb="13" eb="15">
      <t>タントウ</t>
    </rPh>
    <rPh sb="15" eb="16">
      <t>モノ</t>
    </rPh>
    <phoneticPr fontId="2"/>
  </si>
  <si>
    <t>やむを得ず身体拘束等の実施</t>
    <rPh sb="11" eb="13">
      <t>ジッシ</t>
    </rPh>
    <phoneticPr fontId="2"/>
  </si>
  <si>
    <t>新規採用職員に対する虐待防止のための研修</t>
    <rPh sb="0" eb="2">
      <t>シンキ</t>
    </rPh>
    <rPh sb="2" eb="4">
      <t>サイヨウ</t>
    </rPh>
    <rPh sb="4" eb="6">
      <t>ショクイン</t>
    </rPh>
    <rPh sb="7" eb="8">
      <t>タイ</t>
    </rPh>
    <rPh sb="10" eb="12">
      <t>ギャクタイ</t>
    </rPh>
    <rPh sb="12" eb="14">
      <t>ボウシ</t>
    </rPh>
    <rPh sb="18" eb="20">
      <t>ケンシュウ</t>
    </rPh>
    <phoneticPr fontId="2"/>
  </si>
  <si>
    <t>障害福祉サービス事業所事前提出資料　　</t>
    <rPh sb="0" eb="4">
      <t>ショウガイフクシ</t>
    </rPh>
    <rPh sb="8" eb="10">
      <t>ジギョウ</t>
    </rPh>
    <rPh sb="10" eb="11">
      <t>ショ</t>
    </rPh>
    <rPh sb="11" eb="13">
      <t>ジゼン</t>
    </rPh>
    <rPh sb="13" eb="15">
      <t>テイシュツ</t>
    </rPh>
    <phoneticPr fontId="2"/>
  </si>
  <si>
    <t>２　在職している職員（事務員等サービス提供を行わない職員は除く）全員を記入してください。</t>
    <rPh sb="8" eb="10">
      <t>ショクイン</t>
    </rPh>
    <rPh sb="11" eb="14">
      <t>ジムイン</t>
    </rPh>
    <rPh sb="14" eb="15">
      <t>トウ</t>
    </rPh>
    <rPh sb="19" eb="21">
      <t>テイキョウ</t>
    </rPh>
    <rPh sb="22" eb="23">
      <t>オコナ</t>
    </rPh>
    <rPh sb="26" eb="28">
      <t>ショクイン</t>
    </rPh>
    <rPh sb="29" eb="30">
      <t>ノゾ</t>
    </rPh>
    <phoneticPr fontId="2"/>
  </si>
  <si>
    <t>５　「備考」欄には、下記の点について記入してください。</t>
    <rPh sb="3" eb="5">
      <t>ビコウ</t>
    </rPh>
    <rPh sb="6" eb="7">
      <t>ラン</t>
    </rPh>
    <rPh sb="10" eb="12">
      <t>カキ</t>
    </rPh>
    <rPh sb="13" eb="14">
      <t>テン</t>
    </rPh>
    <rPh sb="18" eb="20">
      <t>キニュウ</t>
    </rPh>
    <phoneticPr fontId="2"/>
  </si>
  <si>
    <t>専従・兼務の別</t>
    <rPh sb="0" eb="2">
      <t>センジュウ</t>
    </rPh>
    <rPh sb="3" eb="5">
      <t>ケンム</t>
    </rPh>
    <rPh sb="6" eb="7">
      <t>ベツ</t>
    </rPh>
    <phoneticPr fontId="2"/>
  </si>
  <si>
    <t>人権擁護・虐待防止担当者</t>
    <rPh sb="9" eb="11">
      <t>タントウ</t>
    </rPh>
    <rPh sb="11" eb="12">
      <t>モノ</t>
    </rPh>
    <phoneticPr fontId="2"/>
  </si>
  <si>
    <t>献立表の作成</t>
    <rPh sb="0" eb="2">
      <t>コンダテ</t>
    </rPh>
    <rPh sb="2" eb="3">
      <t>ヒョウ</t>
    </rPh>
    <rPh sb="4" eb="6">
      <t>サクセイ</t>
    </rPh>
    <phoneticPr fontId="14"/>
  </si>
  <si>
    <t>上記の「従業者に周知・啓発」が有の場合、周知方法</t>
    <rPh sb="0" eb="2">
      <t>ジョウキ</t>
    </rPh>
    <rPh sb="4" eb="7">
      <t>ジュウギョウシャ</t>
    </rPh>
    <rPh sb="8" eb="10">
      <t>シュウチ</t>
    </rPh>
    <rPh sb="11" eb="13">
      <t>ケイハツ</t>
    </rPh>
    <rPh sb="15" eb="16">
      <t>アリ</t>
    </rPh>
    <rPh sb="17" eb="19">
      <t>バアイ</t>
    </rPh>
    <rPh sb="20" eb="22">
      <t>シュウチ</t>
    </rPh>
    <rPh sb="22" eb="24">
      <t>ホウホウ</t>
    </rPh>
    <phoneticPr fontId="2"/>
  </si>
  <si>
    <t>評価点の公表</t>
    <rPh sb="0" eb="3">
      <t>ヒョウカテン</t>
    </rPh>
    <rPh sb="4" eb="6">
      <t>コウヒョウ</t>
    </rPh>
    <phoneticPr fontId="2"/>
  </si>
  <si>
    <t>　　　</t>
    <phoneticPr fontId="14"/>
  </si>
  <si>
    <t>上記の「従業者に周知」が有の場合、周知方法</t>
    <rPh sb="0" eb="2">
      <t>ジョウキ</t>
    </rPh>
    <rPh sb="4" eb="7">
      <t>ジュウギョウシャ</t>
    </rPh>
    <rPh sb="8" eb="10">
      <t>シュウチ</t>
    </rPh>
    <rPh sb="12" eb="13">
      <t>アリ</t>
    </rPh>
    <rPh sb="14" eb="16">
      <t>バアイ</t>
    </rPh>
    <rPh sb="17" eb="19">
      <t>シュウチ</t>
    </rPh>
    <rPh sb="19" eb="21">
      <t>ホウホウ</t>
    </rPh>
    <phoneticPr fontId="2"/>
  </si>
  <si>
    <t>１　本表の作成にあたっては、監査直近月（４（２）　勤務実績表作成月と同月）の状況を記載してください。</t>
    <rPh sb="25" eb="27">
      <t>キンム</t>
    </rPh>
    <rPh sb="27" eb="29">
      <t>ジッセキ</t>
    </rPh>
    <rPh sb="29" eb="30">
      <t>ヒョウ</t>
    </rPh>
    <rPh sb="30" eb="32">
      <t>サクセイ</t>
    </rPh>
    <rPh sb="32" eb="33">
      <t>ツキ</t>
    </rPh>
    <rPh sb="34" eb="35">
      <t>ドウ</t>
    </rPh>
    <rPh sb="35" eb="36">
      <t>ツキ</t>
    </rPh>
    <phoneticPr fontId="2"/>
  </si>
  <si>
    <t>本表の作成にあたっては、監査直近月（４（１）職員配置作成月と同月）の状況を記載してください。</t>
    <rPh sb="22" eb="24">
      <t>ショクイン</t>
    </rPh>
    <rPh sb="24" eb="26">
      <t>ハイチ</t>
    </rPh>
    <rPh sb="30" eb="31">
      <t>ドウ</t>
    </rPh>
    <rPh sb="31" eb="32">
      <t>ツキ</t>
    </rPh>
    <phoneticPr fontId="2"/>
  </si>
  <si>
    <t>□</t>
    <phoneticPr fontId="2"/>
  </si>
  <si>
    <t>※４</t>
    <phoneticPr fontId="2"/>
  </si>
  <si>
    <t>感染症</t>
    <rPh sb="0" eb="3">
      <t>カンセンショウ</t>
    </rPh>
    <phoneticPr fontId="2"/>
  </si>
  <si>
    <t>災害</t>
    <rPh sb="0" eb="2">
      <t>サイガイ</t>
    </rPh>
    <phoneticPr fontId="2"/>
  </si>
  <si>
    <t>１．事業者の概要</t>
    <phoneticPr fontId="2"/>
  </si>
  <si>
    <t>２．事業所の概要</t>
    <rPh sb="2" eb="5">
      <t>ジギョウショ</t>
    </rPh>
    <rPh sb="6" eb="8">
      <t>ガイヨウ</t>
    </rPh>
    <phoneticPr fontId="2"/>
  </si>
  <si>
    <t>３．設備の状況</t>
    <rPh sb="2" eb="4">
      <t>セツビ</t>
    </rPh>
    <rPh sb="5" eb="7">
      <t>ジョウキョウ</t>
    </rPh>
    <phoneticPr fontId="2"/>
  </si>
  <si>
    <t>　</t>
    <phoneticPr fontId="2"/>
  </si>
  <si>
    <t>４．職員の配置について</t>
    <rPh sb="2" eb="4">
      <t>ショクイン</t>
    </rPh>
    <rPh sb="5" eb="7">
      <t>ハイチ</t>
    </rPh>
    <phoneticPr fontId="2"/>
  </si>
  <si>
    <t>　</t>
    <phoneticPr fontId="2"/>
  </si>
  <si>
    <t>有　　 ・　　 無</t>
  </si>
  <si>
    <t>職種</t>
    <rPh sb="0" eb="2">
      <t>ショクシュ</t>
    </rPh>
    <phoneticPr fontId="14"/>
  </si>
  <si>
    <t>日</t>
    <rPh sb="0" eb="1">
      <t>ヒ</t>
    </rPh>
    <phoneticPr fontId="2"/>
  </si>
  <si>
    <t>土砂災害</t>
    <rPh sb="0" eb="4">
      <t>ドシャサイガイ</t>
    </rPh>
    <phoneticPr fontId="2"/>
  </si>
  <si>
    <t>関係機関への通報及び連絡体制</t>
    <rPh sb="0" eb="2">
      <t>カンケイ</t>
    </rPh>
    <rPh sb="2" eb="4">
      <t>キカン</t>
    </rPh>
    <rPh sb="6" eb="8">
      <t>ツウホウ</t>
    </rPh>
    <rPh sb="8" eb="9">
      <t>オヨ</t>
    </rPh>
    <rPh sb="10" eb="12">
      <t>レンラク</t>
    </rPh>
    <rPh sb="12" eb="14">
      <t>タイセイ</t>
    </rPh>
    <phoneticPr fontId="2"/>
  </si>
  <si>
    <t>有　　 ・ 　　無</t>
  </si>
  <si>
    <t>　掲示　・　会議　・　通知文　・　その他（　　　　　　　　　　　）</t>
    <phoneticPr fontId="2"/>
  </si>
  <si>
    <t>　掲示　・　会議　・　通知文　・　その他（　　　　　　　　　　　）</t>
    <phoneticPr fontId="2"/>
  </si>
  <si>
    <t>有　 ・ 　無</t>
  </si>
  <si>
    <t>災害</t>
    <rPh sb="0" eb="1">
      <t>サイ</t>
    </rPh>
    <rPh sb="1" eb="2">
      <t>ガイ</t>
    </rPh>
    <phoneticPr fontId="2"/>
  </si>
  <si>
    <t>苦情解決マニュアル・指針の整備</t>
    <phoneticPr fontId="2"/>
  </si>
  <si>
    <t>前年度の苦情受付に関する記録</t>
    <phoneticPr fontId="2"/>
  </si>
  <si>
    <t>有　 ・　 無</t>
  </si>
  <si>
    <t>クックチル　・　クックフリーズ　・　真空パック　・　クックサーブ</t>
  </si>
  <si>
    <t>　</t>
    <phoneticPr fontId="2"/>
  </si>
  <si>
    <t>避難確保計画に基づく避難訓練の実施</t>
    <phoneticPr fontId="2"/>
  </si>
  <si>
    <t xml:space="preserve"> </t>
    <phoneticPr fontId="2"/>
  </si>
  <si>
    <t xml:space="preserve">       </t>
    <phoneticPr fontId="2"/>
  </si>
  <si>
    <t xml:space="preserve">  </t>
    <phoneticPr fontId="14"/>
  </si>
  <si>
    <t>上記に該当の場合、避難確保計画の作成</t>
    <rPh sb="0" eb="2">
      <t>ジョウキ</t>
    </rPh>
    <phoneticPr fontId="2"/>
  </si>
  <si>
    <t>大分市防災計画に定められた浸水想定区域や土砂災害警戒区域内の要配慮者利用施設　　　</t>
    <rPh sb="0" eb="3">
      <t>オオイタシ</t>
    </rPh>
    <phoneticPr fontId="2"/>
  </si>
  <si>
    <t>該当  ・  非該当</t>
  </si>
  <si>
    <t>届出 　　　　　　年　　　　月　　　　日</t>
    <rPh sb="0" eb="2">
      <t>トドケデ</t>
    </rPh>
    <rPh sb="9" eb="10">
      <t>ネン</t>
    </rPh>
    <rPh sb="14" eb="15">
      <t>ツキ</t>
    </rPh>
    <rPh sb="19" eb="20">
      <t>ヒ</t>
    </rPh>
    <phoneticPr fontId="14"/>
  </si>
  <si>
    <t>（１）防火対策</t>
    <rPh sb="3" eb="5">
      <t>ボウカ</t>
    </rPh>
    <rPh sb="5" eb="7">
      <t>タイサク</t>
    </rPh>
    <phoneticPr fontId="2"/>
  </si>
  <si>
    <t>（２）避難確保計画</t>
    <rPh sb="3" eb="9">
      <t>ヒナンカクホケイカク</t>
    </rPh>
    <phoneticPr fontId="2"/>
  </si>
  <si>
    <t>（３）非常災害対策計画の策定</t>
    <rPh sb="3" eb="5">
      <t>ヒジョウ</t>
    </rPh>
    <rPh sb="5" eb="7">
      <t>サイガイ</t>
    </rPh>
    <rPh sb="7" eb="9">
      <t>タイサク</t>
    </rPh>
    <rPh sb="9" eb="11">
      <t>ケイカク</t>
    </rPh>
    <rPh sb="12" eb="14">
      <t>サクテイ</t>
    </rPh>
    <phoneticPr fontId="2"/>
  </si>
  <si>
    <t>情報公表に係る報告（更新）</t>
    <rPh sb="0" eb="2">
      <t>ジョウホウ</t>
    </rPh>
    <rPh sb="2" eb="4">
      <t>コウヒョウ</t>
    </rPh>
    <rPh sb="5" eb="6">
      <t>カカ</t>
    </rPh>
    <rPh sb="7" eb="9">
      <t>ホウコク</t>
    </rPh>
    <phoneticPr fontId="2"/>
  </si>
  <si>
    <t>　　　　　　年　　　　月　　　日報告（更新）</t>
    <rPh sb="6" eb="7">
      <t>ネン</t>
    </rPh>
    <rPh sb="11" eb="12">
      <t>ツキ</t>
    </rPh>
    <rPh sb="15" eb="16">
      <t>ヒ</t>
    </rPh>
    <rPh sb="16" eb="18">
      <t>ホウコク</t>
    </rPh>
    <rPh sb="19" eb="21">
      <t>コウシン</t>
    </rPh>
    <phoneticPr fontId="2"/>
  </si>
  <si>
    <t>　</t>
    <phoneticPr fontId="2"/>
  </si>
  <si>
    <t>下記の資料を、運営指導日の２週間前までに障害福祉サービス事業所事前提出資料とともに提出してください。</t>
    <rPh sb="7" eb="9">
      <t>ウンエイ</t>
    </rPh>
    <rPh sb="14" eb="16">
      <t>シュウカン</t>
    </rPh>
    <phoneticPr fontId="2"/>
  </si>
  <si>
    <t>上記の計画に関する研修の実施（年1回以上）</t>
    <rPh sb="0" eb="2">
      <t>ジョウキ</t>
    </rPh>
    <rPh sb="3" eb="5">
      <t>ケイカク</t>
    </rPh>
    <rPh sb="6" eb="7">
      <t>カン</t>
    </rPh>
    <phoneticPr fontId="2"/>
  </si>
  <si>
    <t>上記の計画に関する訓練の実施（年1回以上）</t>
    <rPh sb="0" eb="2">
      <t>ジョウキ</t>
    </rPh>
    <rPh sb="3" eb="5">
      <t>ケイカク</t>
    </rPh>
    <rPh sb="6" eb="7">
      <t>カン</t>
    </rPh>
    <rPh sb="9" eb="11">
      <t>クンレン</t>
    </rPh>
    <phoneticPr fontId="2"/>
  </si>
  <si>
    <t>感染予防及びまん延防止対策の研修実施（年2回以上）</t>
    <phoneticPr fontId="2"/>
  </si>
  <si>
    <t>感染予防及びまん延防止対策の訓練実施（年2回以上）</t>
    <rPh sb="14" eb="16">
      <t>クンレン</t>
    </rPh>
    <phoneticPr fontId="2"/>
  </si>
  <si>
    <t>身体拘束等の適正化の研修実施（年1回以上）</t>
    <rPh sb="7" eb="8">
      <t>セイ</t>
    </rPh>
    <phoneticPr fontId="2"/>
  </si>
  <si>
    <t>人権擁護・虐待防止等の研修実施（年1回以上）</t>
    <phoneticPr fontId="2"/>
  </si>
  <si>
    <t>　　</t>
  </si>
  <si>
    <t>　・兼務先の事業所等がある場合にはその兼務先の事業署名を記入してください。</t>
    <phoneticPr fontId="2"/>
  </si>
  <si>
    <r>
      <t>　　</t>
    </r>
    <r>
      <rPr>
        <u/>
        <sz val="14"/>
        <rFont val="ＭＳ Ｐ明朝"/>
        <family val="1"/>
        <charset val="128"/>
      </rPr>
      <t>※事業所の作成している職員名簿等で、本表に代用できる場合はその写しを添付で構いません。</t>
    </r>
    <rPh sb="3" eb="6">
      <t>ジギョウショ</t>
    </rPh>
    <rPh sb="7" eb="9">
      <t>サクセイ</t>
    </rPh>
    <rPh sb="13" eb="15">
      <t>ショクイン</t>
    </rPh>
    <rPh sb="15" eb="17">
      <t>メイボ</t>
    </rPh>
    <rPh sb="17" eb="18">
      <t>トウ</t>
    </rPh>
    <rPh sb="20" eb="21">
      <t>ホン</t>
    </rPh>
    <rPh sb="21" eb="22">
      <t>ヒョウ</t>
    </rPh>
    <rPh sb="23" eb="25">
      <t>ダイヨウ</t>
    </rPh>
    <rPh sb="28" eb="30">
      <t>バアイ</t>
    </rPh>
    <rPh sb="33" eb="34">
      <t>ウツ</t>
    </rPh>
    <rPh sb="36" eb="38">
      <t>テンプ</t>
    </rPh>
    <rPh sb="39" eb="40">
      <t>カマ</t>
    </rPh>
    <phoneticPr fontId="2"/>
  </si>
  <si>
    <t>　　伴う仕事をもっている場合は「兼務」としてください。</t>
    <rPh sb="17" eb="18">
      <t>ム</t>
    </rPh>
    <phoneticPr fontId="2"/>
  </si>
  <si>
    <t xml:space="preserve">３　「専従、兼務の別」欄には、当該事業所のみに常時勤務する場合を「専従」とし、他の事業所等にも勤務する等ほかにも時間的拘束の                              </t>
    <rPh sb="4" eb="5">
      <t>ジュウ</t>
    </rPh>
    <rPh sb="7" eb="8">
      <t>ム</t>
    </rPh>
    <rPh sb="17" eb="20">
      <t>ジギョウショ</t>
    </rPh>
    <rPh sb="34" eb="35">
      <t>ジュウ</t>
    </rPh>
    <rPh sb="41" eb="44">
      <t>ジギョウショ</t>
    </rPh>
    <rPh sb="44" eb="45">
      <t>トウ</t>
    </rPh>
    <phoneticPr fontId="2"/>
  </si>
  <si>
    <t>　・職員が育児・介護休業法により短時間勤務制度を利用し、週30時間以上の勤務で常勤とされていたり、「常勤」での配置が求められる</t>
    <rPh sb="2" eb="4">
      <t>ショクイン</t>
    </rPh>
    <rPh sb="5" eb="7">
      <t>イクジ</t>
    </rPh>
    <rPh sb="8" eb="10">
      <t>カイゴ</t>
    </rPh>
    <rPh sb="10" eb="13">
      <t>キュウギョウホウ</t>
    </rPh>
    <rPh sb="16" eb="19">
      <t>タンジカン</t>
    </rPh>
    <rPh sb="19" eb="21">
      <t>キンム</t>
    </rPh>
    <rPh sb="21" eb="23">
      <t>セイド</t>
    </rPh>
    <rPh sb="24" eb="26">
      <t>リヨウ</t>
    </rPh>
    <rPh sb="28" eb="29">
      <t>シュウ</t>
    </rPh>
    <rPh sb="31" eb="33">
      <t>ジカン</t>
    </rPh>
    <rPh sb="33" eb="35">
      <t>イジョウ</t>
    </rPh>
    <rPh sb="36" eb="38">
      <t>キンム</t>
    </rPh>
    <rPh sb="39" eb="41">
      <t>ジョウキン</t>
    </rPh>
    <rPh sb="50" eb="52">
      <t>ジョウキン</t>
    </rPh>
    <rPh sb="55" eb="57">
      <t>ハイチ</t>
    </rPh>
    <phoneticPr fontId="2"/>
  </si>
  <si>
    <t>　　基準を満たしている場合は、その旨記載してください。</t>
    <phoneticPr fontId="2"/>
  </si>
  <si>
    <t>　　職員が、産前産後休業や育児・介護休業等を取得した場所に、同等の資質を有する複数の非常勤職員を常勤換算することで人員、</t>
    <rPh sb="6" eb="8">
      <t>サンゼン</t>
    </rPh>
    <rPh sb="8" eb="10">
      <t>サンゴ</t>
    </rPh>
    <rPh sb="10" eb="12">
      <t>キュウギョウ</t>
    </rPh>
    <rPh sb="13" eb="15">
      <t>イクジ</t>
    </rPh>
    <rPh sb="16" eb="18">
      <t>カイゴ</t>
    </rPh>
    <rPh sb="18" eb="20">
      <t>キュウギョウ</t>
    </rPh>
    <rPh sb="20" eb="21">
      <t>トウ</t>
    </rPh>
    <rPh sb="22" eb="24">
      <t>シュトク</t>
    </rPh>
    <rPh sb="26" eb="28">
      <t>バショ</t>
    </rPh>
    <rPh sb="30" eb="32">
      <t>ドウトウ</t>
    </rPh>
    <rPh sb="33" eb="35">
      <t>シシツ</t>
    </rPh>
    <rPh sb="36" eb="37">
      <t>ユウ</t>
    </rPh>
    <rPh sb="39" eb="41">
      <t>フクスウ</t>
    </rPh>
    <rPh sb="42" eb="45">
      <t>ヒジョウキン</t>
    </rPh>
    <rPh sb="45" eb="47">
      <t>ショクイン</t>
    </rPh>
    <phoneticPr fontId="2"/>
  </si>
  <si>
    <t>（１）運営状況</t>
    <phoneticPr fontId="2"/>
  </si>
  <si>
    <t>運営方法</t>
    <phoneticPr fontId="2"/>
  </si>
  <si>
    <t>直営　・　委託</t>
  </si>
  <si>
    <t>＊</t>
    <phoneticPr fontId="14"/>
  </si>
  <si>
    <t>＊</t>
    <phoneticPr fontId="14"/>
  </si>
  <si>
    <t>施設外の調理加工施設における調理業務の実施</t>
    <rPh sb="0" eb="2">
      <t>シセツ</t>
    </rPh>
    <rPh sb="2" eb="3">
      <t>ガイ</t>
    </rPh>
    <rPh sb="4" eb="6">
      <t>チョウリ</t>
    </rPh>
    <rPh sb="6" eb="8">
      <t>カコウ</t>
    </rPh>
    <rPh sb="8" eb="10">
      <t>シセツ</t>
    </rPh>
    <rPh sb="14" eb="16">
      <t>チョウリ</t>
    </rPh>
    <rPh sb="16" eb="18">
      <t>ギョウム</t>
    </rPh>
    <rPh sb="19" eb="21">
      <t>ジッシ</t>
    </rPh>
    <phoneticPr fontId="14"/>
  </si>
  <si>
    <t>有　・　無</t>
  </si>
  <si>
    <t>➡ 委託の場合は、＊印の欄を必ず記入し、委託契約書の写しを添付してください。</t>
    <rPh sb="2" eb="4">
      <t>イタク</t>
    </rPh>
    <rPh sb="5" eb="7">
      <t>バアイ</t>
    </rPh>
    <phoneticPr fontId="2"/>
  </si>
  <si>
    <t>避難確保計画の提出</t>
    <phoneticPr fontId="2"/>
  </si>
  <si>
    <t>訓練実施報告書の提出</t>
    <phoneticPr fontId="2"/>
  </si>
  <si>
    <t>　　年　　　月　　　日</t>
    <phoneticPr fontId="2"/>
  </si>
  <si>
    <t>（10）</t>
    <phoneticPr fontId="2"/>
  </si>
  <si>
    <t>新規採用職員に対する感染予防及びまん延防止対策の研修</t>
    <rPh sb="0" eb="2">
      <t>シンキ</t>
    </rPh>
    <rPh sb="2" eb="4">
      <t>サイヨウ</t>
    </rPh>
    <rPh sb="4" eb="6">
      <t>ショクイン</t>
    </rPh>
    <rPh sb="7" eb="8">
      <t>タイ</t>
    </rPh>
    <rPh sb="10" eb="12">
      <t>カンセン</t>
    </rPh>
    <rPh sb="12" eb="14">
      <t>ヨボウ</t>
    </rPh>
    <rPh sb="14" eb="15">
      <t>オヨ</t>
    </rPh>
    <rPh sb="18" eb="19">
      <t>エン</t>
    </rPh>
    <rPh sb="19" eb="21">
      <t>ボウシ</t>
    </rPh>
    <rPh sb="21" eb="23">
      <t>タイサク</t>
    </rPh>
    <rPh sb="24" eb="26">
      <t>ケンシュウ</t>
    </rPh>
    <phoneticPr fontId="2"/>
  </si>
  <si>
    <t>令和6年度</t>
    <rPh sb="0" eb="2">
      <t>レイワ</t>
    </rPh>
    <rPh sb="3" eb="5">
      <t>ネンド</t>
    </rPh>
    <phoneticPr fontId="14"/>
  </si>
  <si>
    <t xml:space="preserve">　 　 R6　　　　／　 　，　 　／　 　，　 　／　 　, 　　／　　 </t>
    <phoneticPr fontId="14"/>
  </si>
  <si>
    <t>　　  R7　　　　／　 　，　 　／　 　，　 　／　 　, 　　／　　　</t>
    <phoneticPr fontId="14"/>
  </si>
  <si>
    <t xml:space="preserve"> R6　　　／　　，　　／　　，　　／　   　R7 　　／　　， 　／　　　</t>
    <phoneticPr fontId="14"/>
  </si>
  <si>
    <t>R6　　　　　件　　　　R7　　　　　件</t>
    <phoneticPr fontId="2"/>
  </si>
  <si>
    <t xml:space="preserve"> R6　　　／　　，　　／　　，　　／　　　R7 　　　／　　， 　／　　　</t>
    <phoneticPr fontId="14"/>
  </si>
  <si>
    <t>令和6年度</t>
    <rPh sb="0" eb="2">
      <t>レイワ</t>
    </rPh>
    <rPh sb="3" eb="5">
      <t>ネンド</t>
    </rPh>
    <rPh sb="4" eb="5">
      <t>ド</t>
    </rPh>
    <phoneticPr fontId="14"/>
  </si>
  <si>
    <t>令和7年度（本年度）</t>
    <rPh sb="0" eb="2">
      <t>レイワ</t>
    </rPh>
    <rPh sb="3" eb="5">
      <t>ネンド</t>
    </rPh>
    <rPh sb="4" eb="5">
      <t>ド</t>
    </rPh>
    <rPh sb="6" eb="9">
      <t>ホンネンド</t>
    </rPh>
    <phoneticPr fontId="14"/>
  </si>
  <si>
    <t>（注１）「前月末契約者数」欄の記入に当たっては、次の例により記入してください。</t>
    <rPh sb="8" eb="10">
      <t>ケイヤク</t>
    </rPh>
    <rPh sb="30" eb="32">
      <t>キニュウ</t>
    </rPh>
    <phoneticPr fontId="14"/>
  </si>
  <si>
    <t>〔例〕</t>
    <phoneticPr fontId="14"/>
  </si>
  <si>
    <t>４月　3月31日現在の契約利用者数</t>
    <rPh sb="11" eb="13">
      <t>ケイヤク</t>
    </rPh>
    <rPh sb="13" eb="15">
      <t>リヨウ</t>
    </rPh>
    <rPh sb="15" eb="16">
      <t>シャ</t>
    </rPh>
    <rPh sb="16" eb="17">
      <t>スウ</t>
    </rPh>
    <phoneticPr fontId="14"/>
  </si>
  <si>
    <t>５月　4月30日現在の契約利用者数</t>
    <phoneticPr fontId="14"/>
  </si>
  <si>
    <t>就労定着支援以外の場合はこのページを使用してください</t>
    <rPh sb="0" eb="2">
      <t>シュウロウ</t>
    </rPh>
    <rPh sb="2" eb="4">
      <t>テイチャク</t>
    </rPh>
    <rPh sb="4" eb="6">
      <t>シエン</t>
    </rPh>
    <rPh sb="6" eb="8">
      <t>イガイ</t>
    </rPh>
    <rPh sb="9" eb="11">
      <t>バアイ</t>
    </rPh>
    <rPh sb="18" eb="20">
      <t>シヨウ</t>
    </rPh>
    <phoneticPr fontId="2"/>
  </si>
  <si>
    <t>（左記のうち施設外就労を行う者の延べ人員）</t>
    <rPh sb="1" eb="3">
      <t>サキ</t>
    </rPh>
    <rPh sb="6" eb="8">
      <t>シセツ</t>
    </rPh>
    <rPh sb="8" eb="9">
      <t>ガイ</t>
    </rPh>
    <rPh sb="9" eb="11">
      <t>シュウロウ</t>
    </rPh>
    <rPh sb="12" eb="13">
      <t>オコナ</t>
    </rPh>
    <rPh sb="14" eb="15">
      <t>モノ</t>
    </rPh>
    <rPh sb="16" eb="17">
      <t>ノ</t>
    </rPh>
    <rPh sb="18" eb="20">
      <t>ジンイン</t>
    </rPh>
    <phoneticPr fontId="14"/>
  </si>
  <si>
    <t>施設外就労を行う者を除いた延べ人員</t>
    <rPh sb="0" eb="5">
      <t>シセツガイシュウロウ</t>
    </rPh>
    <rPh sb="6" eb="7">
      <t>オコナ</t>
    </rPh>
    <rPh sb="8" eb="9">
      <t>モノ</t>
    </rPh>
    <rPh sb="10" eb="11">
      <t>ノゾ</t>
    </rPh>
    <rPh sb="13" eb="14">
      <t>ノ</t>
    </rPh>
    <rPh sb="15" eb="16">
      <t>ニン</t>
    </rPh>
    <rPh sb="16" eb="17">
      <t>イン</t>
    </rPh>
    <phoneticPr fontId="2"/>
  </si>
  <si>
    <t>施設外就労を行う者を除いた一日当たり平均利用者数</t>
    <rPh sb="0" eb="5">
      <t>シセツガイシュウロウ</t>
    </rPh>
    <rPh sb="6" eb="7">
      <t>オコナ</t>
    </rPh>
    <rPh sb="8" eb="9">
      <t>モノ</t>
    </rPh>
    <rPh sb="10" eb="11">
      <t>ノゾ</t>
    </rPh>
    <rPh sb="13" eb="15">
      <t>イチニチ</t>
    </rPh>
    <rPh sb="15" eb="16">
      <t>ア</t>
    </rPh>
    <rPh sb="18" eb="20">
      <t>ヘイキン</t>
    </rPh>
    <rPh sb="20" eb="23">
      <t>リヨウシャ</t>
    </rPh>
    <rPh sb="23" eb="24">
      <t>スウ</t>
    </rPh>
    <phoneticPr fontId="14"/>
  </si>
  <si>
    <t>就労定着支援の場合はこのページを使用してください</t>
    <rPh sb="0" eb="2">
      <t>シュウロウ</t>
    </rPh>
    <rPh sb="2" eb="4">
      <t>テイチャク</t>
    </rPh>
    <rPh sb="4" eb="6">
      <t>シエン</t>
    </rPh>
    <rPh sb="7" eb="9">
      <t>バアイ</t>
    </rPh>
    <rPh sb="16" eb="18">
      <t>シヨウ</t>
    </rPh>
    <phoneticPr fontId="2"/>
  </si>
  <si>
    <t>感染対策担当者</t>
    <rPh sb="0" eb="2">
      <t>カンセン</t>
    </rPh>
    <rPh sb="2" eb="4">
      <t>タイサク</t>
    </rPh>
    <rPh sb="4" eb="6">
      <t>タントウ</t>
    </rPh>
    <rPh sb="6" eb="7">
      <t>モノ</t>
    </rPh>
    <phoneticPr fontId="2"/>
  </si>
  <si>
    <t>計</t>
    <rPh sb="0" eb="1">
      <t>ケイ</t>
    </rPh>
    <phoneticPr fontId="61"/>
  </si>
  <si>
    <t>配
置
職
員</t>
    <rPh sb="0" eb="1">
      <t>クバ</t>
    </rPh>
    <rPh sb="2" eb="3">
      <t>オキ</t>
    </rPh>
    <rPh sb="4" eb="5">
      <t>ショク</t>
    </rPh>
    <rPh sb="6" eb="7">
      <t>イン</t>
    </rPh>
    <phoneticPr fontId="61"/>
  </si>
  <si>
    <t>　　　</t>
    <phoneticPr fontId="61"/>
  </si>
  <si>
    <t>（２）　職員勤務実績</t>
    <phoneticPr fontId="14"/>
  </si>
  <si>
    <t>施設外就労を行う者の数</t>
    <rPh sb="0" eb="2">
      <t>シセツ</t>
    </rPh>
    <rPh sb="2" eb="3">
      <t>ガイ</t>
    </rPh>
    <rPh sb="3" eb="5">
      <t>シュウロウ</t>
    </rPh>
    <rPh sb="6" eb="7">
      <t>オコナ</t>
    </rPh>
    <rPh sb="8" eb="9">
      <t>モノ</t>
    </rPh>
    <rPh sb="10" eb="11">
      <t>カズ</t>
    </rPh>
    <phoneticPr fontId="61"/>
  </si>
  <si>
    <t>職種名</t>
    <rPh sb="0" eb="2">
      <t>ショクシュ</t>
    </rPh>
    <rPh sb="2" eb="3">
      <t>メイ</t>
    </rPh>
    <phoneticPr fontId="2"/>
  </si>
  <si>
    <t>職員名</t>
    <rPh sb="0" eb="2">
      <t>ショクイン</t>
    </rPh>
    <rPh sb="2" eb="3">
      <t>メイ</t>
    </rPh>
    <phoneticPr fontId="2"/>
  </si>
  <si>
    <t>曜</t>
    <rPh sb="0" eb="1">
      <t>ヨウ</t>
    </rPh>
    <phoneticPr fontId="2"/>
  </si>
  <si>
    <t>(注）</t>
    <rPh sb="1" eb="2">
      <t>チュウ</t>
    </rPh>
    <phoneticPr fontId="61"/>
  </si>
  <si>
    <t>計</t>
    <rPh sb="0" eb="1">
      <t>ケイ</t>
    </rPh>
    <phoneticPr fontId="2"/>
  </si>
  <si>
    <t>【施設内】</t>
    <rPh sb="1" eb="3">
      <t>シセツ</t>
    </rPh>
    <rPh sb="3" eb="4">
      <t>ナイ</t>
    </rPh>
    <phoneticPr fontId="2"/>
  </si>
  <si>
    <t>【施設外】</t>
    <rPh sb="1" eb="3">
      <t>シセツ</t>
    </rPh>
    <rPh sb="3" eb="4">
      <t>ガイ</t>
    </rPh>
    <phoneticPr fontId="2"/>
  </si>
  <si>
    <t>施設内職員</t>
    <rPh sb="0" eb="2">
      <t>シセツ</t>
    </rPh>
    <rPh sb="2" eb="3">
      <t>ナイ</t>
    </rPh>
    <rPh sb="3" eb="5">
      <t>ショクイン</t>
    </rPh>
    <phoneticPr fontId="61"/>
  </si>
  <si>
    <t>常勤換算</t>
    <phoneticPr fontId="2"/>
  </si>
  <si>
    <t>職種名</t>
    <phoneticPr fontId="2"/>
  </si>
  <si>
    <t>事業所で作成している勤務表で、本表について代用できる場合は、その写しの添付で構いません。</t>
    <phoneticPr fontId="2"/>
  </si>
  <si>
    <t>施設外就労先</t>
    <rPh sb="0" eb="2">
      <t>シセツ</t>
    </rPh>
    <rPh sb="2" eb="3">
      <t>ガイ</t>
    </rPh>
    <rPh sb="3" eb="5">
      <t>シュウロウ</t>
    </rPh>
    <rPh sb="5" eb="6">
      <t>サキ</t>
    </rPh>
    <phoneticPr fontId="2"/>
  </si>
  <si>
    <t>（１）利用者との契約の状況等について、下表に記入してください。</t>
    <rPh sb="3" eb="6">
      <t>リヨウシャ</t>
    </rPh>
    <rPh sb="8" eb="10">
      <t>ケイヤク</t>
    </rPh>
    <rPh sb="11" eb="13">
      <t>ジョウキョウ</t>
    </rPh>
    <rPh sb="13" eb="14">
      <t>トウ</t>
    </rPh>
    <rPh sb="19" eb="21">
      <t>カヒョウ</t>
    </rPh>
    <rPh sb="22" eb="24">
      <t>キニュウ</t>
    </rPh>
    <phoneticPr fontId="14"/>
  </si>
  <si>
    <t>（２）利用者との契約の状況等について、下表に記入してください。</t>
    <rPh sb="3" eb="6">
      <t>リヨウシャ</t>
    </rPh>
    <rPh sb="8" eb="10">
      <t>ケイヤク</t>
    </rPh>
    <rPh sb="11" eb="13">
      <t>ジョウキョウ</t>
    </rPh>
    <rPh sb="13" eb="14">
      <t>トウ</t>
    </rPh>
    <rPh sb="19" eb="21">
      <t>カヒョウ</t>
    </rPh>
    <rPh sb="22" eb="24">
      <t>キニュウ</t>
    </rPh>
    <phoneticPr fontId="14"/>
  </si>
  <si>
    <t>（例）銀行振込、現金支給</t>
    <phoneticPr fontId="14"/>
  </si>
  <si>
    <t>支払い期日</t>
    <rPh sb="0" eb="2">
      <t>シハライ</t>
    </rPh>
    <rPh sb="3" eb="5">
      <t>キジツ</t>
    </rPh>
    <phoneticPr fontId="14"/>
  </si>
  <si>
    <t>（例）毎月10日払、月末払</t>
    <phoneticPr fontId="14"/>
  </si>
  <si>
    <t>エ　工賃向上計画における工賃目標（平均工賃月額）</t>
    <rPh sb="2" eb="4">
      <t>コウチン</t>
    </rPh>
    <rPh sb="4" eb="6">
      <t>コウジョウ</t>
    </rPh>
    <rPh sb="6" eb="8">
      <t>ケイカク</t>
    </rPh>
    <rPh sb="12" eb="14">
      <t>コウチン</t>
    </rPh>
    <rPh sb="14" eb="16">
      <t>モクヒョウ</t>
    </rPh>
    <rPh sb="17" eb="19">
      <t>ヘイキン</t>
    </rPh>
    <rPh sb="19" eb="21">
      <t>コウチン</t>
    </rPh>
    <rPh sb="21" eb="23">
      <t>ゲツガク</t>
    </rPh>
    <phoneticPr fontId="14"/>
  </si>
  <si>
    <t>オ　平均工賃月額（実績）</t>
    <rPh sb="2" eb="4">
      <t>ヘイキン</t>
    </rPh>
    <rPh sb="4" eb="6">
      <t>コウチン</t>
    </rPh>
    <rPh sb="6" eb="8">
      <t>ゲツガク</t>
    </rPh>
    <rPh sb="9" eb="11">
      <t>ジッセキ</t>
    </rPh>
    <phoneticPr fontId="14"/>
  </si>
  <si>
    <t>ア　支給規程の有無</t>
    <rPh sb="2" eb="4">
      <t>シキュウ</t>
    </rPh>
    <rPh sb="4" eb="6">
      <t>キテイ</t>
    </rPh>
    <rPh sb="7" eb="9">
      <t>ウム</t>
    </rPh>
    <phoneticPr fontId="14"/>
  </si>
  <si>
    <t>令和６年度</t>
    <rPh sb="0" eb="2">
      <t>レイワ</t>
    </rPh>
    <rPh sb="3" eb="5">
      <t>ネンド</t>
    </rPh>
    <phoneticPr fontId="14"/>
  </si>
  <si>
    <t>令和７年度</t>
    <rPh sb="0" eb="2">
      <t>レイワ</t>
    </rPh>
    <rPh sb="3" eb="5">
      <t>ネンド</t>
    </rPh>
    <phoneticPr fontId="14"/>
  </si>
  <si>
    <t>令和５年度</t>
    <rPh sb="0" eb="2">
      <t>レイワ</t>
    </rPh>
    <rPh sb="3" eb="5">
      <t>ネンド</t>
    </rPh>
    <phoneticPr fontId="14"/>
  </si>
  <si>
    <t>有　・　無</t>
    <rPh sb="0" eb="1">
      <t>アリ</t>
    </rPh>
    <rPh sb="4" eb="5">
      <t>ナ</t>
    </rPh>
    <phoneticPr fontId="2"/>
  </si>
  <si>
    <t xml:space="preserve"> R6　　　／　　，　　／　　，　　／　   　R7 　　／　　， 　／　　　</t>
    <phoneticPr fontId="2"/>
  </si>
  <si>
    <t>その他（　　　　　　　　　　　　　）</t>
    <rPh sb="2" eb="3">
      <t>タ</t>
    </rPh>
    <phoneticPr fontId="2"/>
  </si>
  <si>
    <t>（４）避難・消火等訓練の状況</t>
    <rPh sb="3" eb="5">
      <t>ヒナン</t>
    </rPh>
    <rPh sb="6" eb="8">
      <t>ショウカ</t>
    </rPh>
    <rPh sb="8" eb="9">
      <t>トウ</t>
    </rPh>
    <rPh sb="9" eb="11">
      <t>クンレン</t>
    </rPh>
    <rPh sb="12" eb="14">
      <t>ジョウキョウ</t>
    </rPh>
    <phoneticPr fontId="14"/>
  </si>
  <si>
    <t>利用状況</t>
    <rPh sb="0" eb="2">
      <t>リヨウ</t>
    </rPh>
    <rPh sb="2" eb="4">
      <t>ジョウキョウ</t>
    </rPh>
    <phoneticPr fontId="2"/>
  </si>
  <si>
    <t>サービスの種類</t>
    <rPh sb="5" eb="7">
      <t>シュルイ</t>
    </rPh>
    <phoneticPr fontId="2"/>
  </si>
  <si>
    <t>５．利用者の状況</t>
    <rPh sb="2" eb="5">
      <t>リヨウシャ</t>
    </rPh>
    <phoneticPr fontId="14"/>
  </si>
  <si>
    <t>（就労継続支援B型のみ）</t>
    <rPh sb="1" eb="3">
      <t>シュウロウ</t>
    </rPh>
    <rPh sb="3" eb="5">
      <t>ケイゾク</t>
    </rPh>
    <rPh sb="5" eb="7">
      <t>シエン</t>
    </rPh>
    <rPh sb="8" eb="9">
      <t>ガタ</t>
    </rPh>
    <phoneticPr fontId="14"/>
  </si>
  <si>
    <t>記録</t>
    <rPh sb="0" eb="2">
      <t>キロク</t>
    </rPh>
    <phoneticPr fontId="2"/>
  </si>
  <si>
    <t>令和</t>
    <rPh sb="0" eb="2">
      <t>レイワ</t>
    </rPh>
    <phoneticPr fontId="2"/>
  </si>
  <si>
    <t>年</t>
    <rPh sb="0" eb="1">
      <t>ネン</t>
    </rPh>
    <phoneticPr fontId="2"/>
  </si>
  <si>
    <t>-</t>
    <phoneticPr fontId="2"/>
  </si>
  <si>
    <t>　２　記入欄が不足する場合は、適宜欄を設けて記載するか又は別葉に記載した書類を添付してください。</t>
    <rPh sb="3" eb="5">
      <t>キニュウ</t>
    </rPh>
    <rPh sb="5" eb="6">
      <t>ラン</t>
    </rPh>
    <rPh sb="7" eb="9">
      <t>フソク</t>
    </rPh>
    <rPh sb="11" eb="13">
      <t>バアイ</t>
    </rPh>
    <rPh sb="15" eb="17">
      <t>テキギ</t>
    </rPh>
    <rPh sb="17" eb="18">
      <t>ラン</t>
    </rPh>
    <rPh sb="19" eb="20">
      <t>モウ</t>
    </rPh>
    <rPh sb="22" eb="24">
      <t>キサイ</t>
    </rPh>
    <rPh sb="27" eb="28">
      <t>マタ</t>
    </rPh>
    <rPh sb="29" eb="31">
      <t>ベツヨウ</t>
    </rPh>
    <rPh sb="32" eb="34">
      <t>キサイ</t>
    </rPh>
    <rPh sb="36" eb="38">
      <t>ショルイ</t>
    </rPh>
    <rPh sb="39" eb="41">
      <t>テンプ</t>
    </rPh>
    <phoneticPr fontId="61"/>
  </si>
  <si>
    <t>月分実績</t>
    <rPh sb="0" eb="1">
      <t>ガツ</t>
    </rPh>
    <phoneticPr fontId="2"/>
  </si>
  <si>
    <t>就労定着支援</t>
    <phoneticPr fontId="2"/>
  </si>
  <si>
    <t>身体拘束等の適正化対策を検討する委員会の定期的な開催（年1回以上）</t>
    <rPh sb="0" eb="2">
      <t>シンタイ</t>
    </rPh>
    <rPh sb="2" eb="4">
      <t>コウソク</t>
    </rPh>
    <rPh sb="4" eb="5">
      <t>トウ</t>
    </rPh>
    <rPh sb="6" eb="9">
      <t>テキセイカ</t>
    </rPh>
    <rPh sb="9" eb="11">
      <t>タイサク</t>
    </rPh>
    <rPh sb="12" eb="14">
      <t>ケントウ</t>
    </rPh>
    <rPh sb="16" eb="19">
      <t>イインカイ</t>
    </rPh>
    <rPh sb="20" eb="23">
      <t>テイキテキ</t>
    </rPh>
    <rPh sb="24" eb="26">
      <t>カイサイ</t>
    </rPh>
    <phoneticPr fontId="2"/>
  </si>
  <si>
    <t>虐待防止対策を検討する委員会の定期的な開催（年1回以上）</t>
    <rPh sb="0" eb="2">
      <t>ギャクタイ</t>
    </rPh>
    <rPh sb="2" eb="4">
      <t>ボウシ</t>
    </rPh>
    <rPh sb="4" eb="6">
      <t>タイサク</t>
    </rPh>
    <rPh sb="7" eb="9">
      <t>ケントウ</t>
    </rPh>
    <rPh sb="11" eb="14">
      <t>イインカイ</t>
    </rPh>
    <rPh sb="15" eb="18">
      <t>テイキテキ</t>
    </rPh>
    <rPh sb="19" eb="21">
      <t>カイサイ</t>
    </rPh>
    <phoneticPr fontId="2"/>
  </si>
  <si>
    <t>感染予防及びまん延防止対策を検討する委員会の定期的な開催（年4回以上）</t>
    <rPh sb="0" eb="2">
      <t>カンセン</t>
    </rPh>
    <rPh sb="2" eb="4">
      <t>ヨボウ</t>
    </rPh>
    <rPh sb="4" eb="5">
      <t>オヨ</t>
    </rPh>
    <rPh sb="8" eb="9">
      <t>エン</t>
    </rPh>
    <rPh sb="9" eb="11">
      <t>ボウシ</t>
    </rPh>
    <rPh sb="11" eb="13">
      <t>タイサク</t>
    </rPh>
    <rPh sb="14" eb="16">
      <t>ケントウ</t>
    </rPh>
    <rPh sb="18" eb="21">
      <t>イインカイ</t>
    </rPh>
    <rPh sb="22" eb="25">
      <t>テイキテキ</t>
    </rPh>
    <rPh sb="26" eb="28">
      <t>カイサイ</t>
    </rPh>
    <rPh sb="29" eb="30">
      <t>ネン</t>
    </rPh>
    <rPh sb="30" eb="31">
      <t>ツウネン</t>
    </rPh>
    <rPh sb="31" eb="32">
      <t>カイ</t>
    </rPh>
    <rPh sb="32" eb="34">
      <t>イジョウ</t>
    </rPh>
    <phoneticPr fontId="2"/>
  </si>
  <si>
    <t>有 　　・ 　　無</t>
  </si>
  <si>
    <t>※</t>
    <phoneticPr fontId="14"/>
  </si>
  <si>
    <t>※</t>
    <phoneticPr fontId="62"/>
  </si>
  <si>
    <t>運営規程</t>
    <phoneticPr fontId="2"/>
  </si>
  <si>
    <t>（２）</t>
    <phoneticPr fontId="2"/>
  </si>
  <si>
    <t>＊就業規則</t>
    <phoneticPr fontId="2"/>
  </si>
  <si>
    <t>　（※給与規則、育児・介護休業規則等その他の規則は添付の必要はありません。）</t>
    <phoneticPr fontId="62"/>
  </si>
  <si>
    <t>□</t>
    <phoneticPr fontId="2"/>
  </si>
  <si>
    <t>（３）</t>
    <phoneticPr fontId="2"/>
  </si>
  <si>
    <t>個人情報使用同意書の様式</t>
    <phoneticPr fontId="62"/>
  </si>
  <si>
    <t>職員から徴する秘密保持の旨を記載した誓約書の様式</t>
    <phoneticPr fontId="62"/>
  </si>
  <si>
    <t>食事の提供を業者に委託している場合、委託契約書の写し</t>
    <phoneticPr fontId="62"/>
  </si>
  <si>
    <t>＊組織図</t>
    <phoneticPr fontId="62"/>
  </si>
  <si>
    <t>・</t>
    <phoneticPr fontId="62"/>
  </si>
  <si>
    <t>（11）</t>
    <phoneticPr fontId="2"/>
  </si>
  <si>
    <t>（12）</t>
    <phoneticPr fontId="2"/>
  </si>
  <si>
    <t>個別支援計画の写し</t>
    <phoneticPr fontId="62"/>
  </si>
  <si>
    <t>（注)1</t>
    <phoneticPr fontId="62"/>
  </si>
  <si>
    <t>利用者は、大分市で支給決定を受けている方です。</t>
    <phoneticPr fontId="62"/>
  </si>
  <si>
    <t>（13）</t>
    <phoneticPr fontId="2"/>
  </si>
  <si>
    <t>個別支援会議録</t>
    <phoneticPr fontId="62"/>
  </si>
  <si>
    <t>個別支援計画原案</t>
    <phoneticPr fontId="62"/>
  </si>
  <si>
    <t>・</t>
    <phoneticPr fontId="62"/>
  </si>
  <si>
    <t>※　＊の添付資料は、今年度の大分市の社会福祉法人の指導監査時に、法人監査資料として添付している場合は不要です。</t>
    <phoneticPr fontId="62"/>
  </si>
  <si>
    <t>　　　上記（12）の個別支援計画に付随する、</t>
    <phoneticPr fontId="2"/>
  </si>
  <si>
    <t>多機能型事業所において、資料が重複している項目は、省略してもよいです。</t>
    <rPh sb="0" eb="4">
      <t>タキノウガタ</t>
    </rPh>
    <rPh sb="4" eb="7">
      <t>ジギョウショ</t>
    </rPh>
    <rPh sb="12" eb="14">
      <t>シリョウ</t>
    </rPh>
    <rPh sb="15" eb="17">
      <t>ジュウフク</t>
    </rPh>
    <rPh sb="21" eb="23">
      <t>コウモク</t>
    </rPh>
    <rPh sb="25" eb="27">
      <t>ショウリャク</t>
    </rPh>
    <phoneticPr fontId="2"/>
  </si>
  <si>
    <t>ウ　在宅支援</t>
    <rPh sb="2" eb="4">
      <t>ザイタク</t>
    </rPh>
    <rPh sb="4" eb="6">
      <t>シエン</t>
    </rPh>
    <phoneticPr fontId="2"/>
  </si>
  <si>
    <t>モニタリング記録</t>
    <rPh sb="6" eb="8">
      <t>キロク</t>
    </rPh>
    <phoneticPr fontId="62"/>
  </si>
  <si>
    <t>アセスメント記録</t>
    <rPh sb="6" eb="8">
      <t>キロク</t>
    </rPh>
    <phoneticPr fontId="62"/>
  </si>
  <si>
    <t>個別支援計画作成に関する資料</t>
    <phoneticPr fontId="62"/>
  </si>
  <si>
    <t>運営指導実施月の前月１日時点において、サービス提供中の利用者の最新個別支援計画書の写しを添付してください。（利用者名、作成日等が確認できるもの）</t>
    <phoneticPr fontId="62"/>
  </si>
  <si>
    <t>（例）縫　製</t>
    <rPh sb="1" eb="2">
      <t>レイ</t>
    </rPh>
    <rPh sb="3" eb="4">
      <t>ヌイ</t>
    </rPh>
    <rPh sb="5" eb="6">
      <t>セイ</t>
    </rPh>
    <phoneticPr fontId="14"/>
  </si>
  <si>
    <t>①</t>
    <phoneticPr fontId="2"/>
  </si>
  <si>
    <t>就労先企業名</t>
    <phoneticPr fontId="2"/>
  </si>
  <si>
    <t>所在地</t>
    <phoneticPr fontId="2"/>
  </si>
  <si>
    <t>受注作業内容</t>
    <phoneticPr fontId="2"/>
  </si>
  <si>
    <t>契約期間</t>
    <phoneticPr fontId="2"/>
  </si>
  <si>
    <t>令和　　　年　　　月　　　日　～　　令和　　　年　　　月　　　日</t>
    <rPh sb="0" eb="2">
      <t>レイワ</t>
    </rPh>
    <rPh sb="5" eb="6">
      <t>ネン</t>
    </rPh>
    <rPh sb="9" eb="10">
      <t>ガツ</t>
    </rPh>
    <rPh sb="13" eb="14">
      <t>ニチ</t>
    </rPh>
    <rPh sb="18" eb="20">
      <t>レイワ</t>
    </rPh>
    <rPh sb="23" eb="24">
      <t>ネン</t>
    </rPh>
    <rPh sb="27" eb="28">
      <t>ガツ</t>
    </rPh>
    <rPh sb="31" eb="32">
      <t>ニチ</t>
    </rPh>
    <phoneticPr fontId="2"/>
  </si>
  <si>
    <t>②</t>
    <phoneticPr fontId="2"/>
  </si>
  <si>
    <t>ア　施設外就労</t>
    <phoneticPr fontId="2"/>
  </si>
  <si>
    <t>イ　施設外支援</t>
    <rPh sb="5" eb="7">
      <t>シエン</t>
    </rPh>
    <phoneticPr fontId="2"/>
  </si>
  <si>
    <t>実習先企業名</t>
    <phoneticPr fontId="2"/>
  </si>
  <si>
    <t>支援内容</t>
    <rPh sb="0" eb="2">
      <t>シエン</t>
    </rPh>
    <rPh sb="2" eb="4">
      <t>ナイヨウ</t>
    </rPh>
    <phoneticPr fontId="2"/>
  </si>
  <si>
    <t>連絡、助言又は進捗状況の確認等のその他の支援を行い、日報を作成（１日２回以上）</t>
    <rPh sb="0" eb="2">
      <t>レンラク</t>
    </rPh>
    <rPh sb="3" eb="5">
      <t>ジョゲン</t>
    </rPh>
    <rPh sb="5" eb="6">
      <t>マタ</t>
    </rPh>
    <rPh sb="7" eb="9">
      <t>シンチョク</t>
    </rPh>
    <rPh sb="9" eb="11">
      <t>ジョウキョウ</t>
    </rPh>
    <rPh sb="12" eb="14">
      <t>カクニン</t>
    </rPh>
    <rPh sb="14" eb="15">
      <t>トウ</t>
    </rPh>
    <rPh sb="33" eb="34">
      <t>ニチ</t>
    </rPh>
    <rPh sb="35" eb="36">
      <t>カイ</t>
    </rPh>
    <rPh sb="36" eb="38">
      <t>イジョウ</t>
    </rPh>
    <phoneticPr fontId="2"/>
  </si>
  <si>
    <t>作業・訓練内容</t>
    <rPh sb="0" eb="2">
      <t>サギョウ</t>
    </rPh>
    <rPh sb="3" eb="5">
      <t>クンレン</t>
    </rPh>
    <rPh sb="5" eb="7">
      <t>ナイヨウ</t>
    </rPh>
    <phoneticPr fontId="2"/>
  </si>
  <si>
    <t>（３）評価点の公表</t>
    <rPh sb="3" eb="5">
      <t>ヒョウカ</t>
    </rPh>
    <rPh sb="5" eb="6">
      <t>テン</t>
    </rPh>
    <rPh sb="7" eb="9">
      <t>コウヒョウ</t>
    </rPh>
    <phoneticPr fontId="14"/>
  </si>
  <si>
    <t>（４）施設外就労、施設外支援及び在宅支援の実施状況</t>
    <phoneticPr fontId="2"/>
  </si>
  <si>
    <t>年間で180日間を限度として報酬を算定</t>
    <rPh sb="0" eb="2">
      <t>ネンカン</t>
    </rPh>
    <rPh sb="6" eb="8">
      <t>ニチカン</t>
    </rPh>
    <rPh sb="9" eb="11">
      <t>ゲンド</t>
    </rPh>
    <rPh sb="14" eb="16">
      <t>ホウシュウ</t>
    </rPh>
    <rPh sb="17" eb="19">
      <t>サンテイ</t>
    </rPh>
    <phoneticPr fontId="2"/>
  </si>
  <si>
    <t>終了時</t>
    <rPh sb="0" eb="2">
      <t>シュウリョウ</t>
    </rPh>
    <rPh sb="2" eb="3">
      <t>ジ</t>
    </rPh>
    <phoneticPr fontId="2"/>
  </si>
  <si>
    <t>７．給食の実施状況</t>
    <phoneticPr fontId="2"/>
  </si>
  <si>
    <t>８．非常災害対策</t>
    <phoneticPr fontId="2"/>
  </si>
  <si>
    <t>９．職場におけるハラスメントの防止等の措置</t>
    <rPh sb="2" eb="4">
      <t>ショクバ</t>
    </rPh>
    <rPh sb="15" eb="17">
      <t>ボウシ</t>
    </rPh>
    <rPh sb="17" eb="18">
      <t>トウ</t>
    </rPh>
    <rPh sb="19" eb="21">
      <t>ソチ</t>
    </rPh>
    <phoneticPr fontId="2"/>
  </si>
  <si>
    <t>１０．業務継続計画</t>
    <rPh sb="3" eb="7">
      <t>ギョウムケイゾク</t>
    </rPh>
    <rPh sb="7" eb="9">
      <t>ケイカク</t>
    </rPh>
    <phoneticPr fontId="2"/>
  </si>
  <si>
    <t>１１．感染予防対策</t>
    <rPh sb="3" eb="9">
      <t>カンセンヨボウタイサク</t>
    </rPh>
    <phoneticPr fontId="2"/>
  </si>
  <si>
    <t>１２．身体拘束等禁止の措置</t>
    <rPh sb="3" eb="7">
      <t>シンタイコウソク</t>
    </rPh>
    <rPh sb="8" eb="10">
      <t>キンシ</t>
    </rPh>
    <phoneticPr fontId="2"/>
  </si>
  <si>
    <t>１３．苦情解決体制の整備状況</t>
    <phoneticPr fontId="2"/>
  </si>
  <si>
    <t>１４．事故発生時の対応</t>
    <rPh sb="3" eb="7">
      <t>ジコハッセイ</t>
    </rPh>
    <rPh sb="7" eb="8">
      <t>ジ</t>
    </rPh>
    <rPh sb="9" eb="11">
      <t>タイオウ</t>
    </rPh>
    <phoneticPr fontId="2"/>
  </si>
  <si>
    <t>１５．人権擁護・虐待防止等の措置</t>
    <phoneticPr fontId="2"/>
  </si>
  <si>
    <t>１６．指定障害福祉サービスに係る情報公表</t>
    <rPh sb="3" eb="5">
      <t>シテイ</t>
    </rPh>
    <rPh sb="5" eb="9">
      <t>ショウガイフクシ</t>
    </rPh>
    <rPh sb="14" eb="15">
      <t>カカ</t>
    </rPh>
    <rPh sb="16" eb="20">
      <t>ジョウホウコウヒョウ</t>
    </rPh>
    <phoneticPr fontId="2"/>
  </si>
  <si>
    <t>１７．就労支援事業の概要</t>
    <rPh sb="3" eb="5">
      <t>シュウロウ</t>
    </rPh>
    <rPh sb="5" eb="7">
      <t>シエン</t>
    </rPh>
    <rPh sb="7" eb="9">
      <t>ジギョウ</t>
    </rPh>
    <rPh sb="10" eb="12">
      <t>ガイヨウ</t>
    </rPh>
    <phoneticPr fontId="14"/>
  </si>
  <si>
    <t>６．関係機関との連携状況</t>
    <rPh sb="2" eb="4">
      <t>カンケイ</t>
    </rPh>
    <rPh sb="4" eb="6">
      <t>キカン</t>
    </rPh>
    <rPh sb="8" eb="10">
      <t>レンケイ</t>
    </rPh>
    <rPh sb="10" eb="12">
      <t>ジョウキョウ</t>
    </rPh>
    <phoneticPr fontId="2"/>
  </si>
  <si>
    <t>（例：連絡調整や支援状況の共有、病院との会議に参加する　等）</t>
    <rPh sb="1" eb="2">
      <t>レイ</t>
    </rPh>
    <rPh sb="3" eb="5">
      <t>レンラク</t>
    </rPh>
    <rPh sb="5" eb="7">
      <t>チョウセイ</t>
    </rPh>
    <rPh sb="8" eb="10">
      <t>シエン</t>
    </rPh>
    <rPh sb="10" eb="12">
      <t>ジョウキョウ</t>
    </rPh>
    <rPh sb="13" eb="15">
      <t>キョウユウ</t>
    </rPh>
    <rPh sb="16" eb="18">
      <t>ビョウイン</t>
    </rPh>
    <rPh sb="20" eb="22">
      <t>カイギ</t>
    </rPh>
    <rPh sb="23" eb="25">
      <t>サンカ</t>
    </rPh>
    <rPh sb="28" eb="29">
      <t>ナド</t>
    </rPh>
    <phoneticPr fontId="2"/>
  </si>
  <si>
    <t>提供時</t>
    <rPh sb="0" eb="2">
      <t>テイキョウ</t>
    </rPh>
    <rPh sb="2" eb="3">
      <t>ジ</t>
    </rPh>
    <phoneticPr fontId="2"/>
  </si>
  <si>
    <t>10/12</t>
    <phoneticPr fontId="14"/>
  </si>
  <si>
    <t>4/12</t>
    <phoneticPr fontId="2"/>
  </si>
  <si>
    <t>3/12</t>
    <phoneticPr fontId="2"/>
  </si>
  <si>
    <t>　各シート1～11までの項目に必要事項を入力し、シート12の添付資料を</t>
    <phoneticPr fontId="2"/>
  </si>
  <si>
    <t>施設外支援の内容を事前に個別支援計画に位置付け</t>
    <rPh sb="0" eb="2">
      <t>シセツ</t>
    </rPh>
    <rPh sb="2" eb="3">
      <t>ガイ</t>
    </rPh>
    <rPh sb="3" eb="5">
      <t>シエン</t>
    </rPh>
    <rPh sb="6" eb="8">
      <t>ナイヨウ</t>
    </rPh>
    <rPh sb="9" eb="11">
      <t>ジゼン</t>
    </rPh>
    <rPh sb="12" eb="14">
      <t>コベツ</t>
    </rPh>
    <rPh sb="14" eb="16">
      <t>シエン</t>
    </rPh>
    <rPh sb="16" eb="18">
      <t>ケイカク</t>
    </rPh>
    <rPh sb="19" eb="22">
      <t>イチヅ</t>
    </rPh>
    <phoneticPr fontId="2"/>
  </si>
  <si>
    <t>施設外就労を含む個別支援計画を事前に作成</t>
    <rPh sb="0" eb="2">
      <t>シセツ</t>
    </rPh>
    <rPh sb="2" eb="3">
      <t>ガイ</t>
    </rPh>
    <rPh sb="3" eb="5">
      <t>シュウロウ</t>
    </rPh>
    <rPh sb="6" eb="7">
      <t>フク</t>
    </rPh>
    <rPh sb="8" eb="10">
      <t>コベツ</t>
    </rPh>
    <rPh sb="10" eb="12">
      <t>シエン</t>
    </rPh>
    <rPh sb="12" eb="14">
      <t>ケイカク</t>
    </rPh>
    <rPh sb="15" eb="17">
      <t>ジゼン</t>
    </rPh>
    <rPh sb="18" eb="20">
      <t>サクセイ</t>
    </rPh>
    <phoneticPr fontId="2"/>
  </si>
  <si>
    <t>１か月ごとに個別支援計画の必要な見直し</t>
    <phoneticPr fontId="2"/>
  </si>
  <si>
    <t>利用者の状況に関する日報の作成</t>
    <rPh sb="0" eb="3">
      <t>リヨウシャ</t>
    </rPh>
    <rPh sb="4" eb="6">
      <t>ジョウキョウ</t>
    </rPh>
    <rPh sb="7" eb="8">
      <t>カン</t>
    </rPh>
    <phoneticPr fontId="2"/>
  </si>
  <si>
    <t>緊急時の対応方法</t>
    <rPh sb="0" eb="3">
      <t>キンキュウジ</t>
    </rPh>
    <rPh sb="4" eb="6">
      <t>タイオウ</t>
    </rPh>
    <rPh sb="6" eb="8">
      <t>ホウホウ</t>
    </rPh>
    <phoneticPr fontId="2"/>
  </si>
  <si>
    <t>　直近１年の実施状況について、下表に記入してください。</t>
    <rPh sb="1" eb="3">
      <t>チョッキン</t>
    </rPh>
    <rPh sb="4" eb="5">
      <t>ネン</t>
    </rPh>
    <rPh sb="6" eb="8">
      <t>ジッシ</t>
    </rPh>
    <rPh sb="8" eb="10">
      <t>ジョウキョウ</t>
    </rPh>
    <rPh sb="15" eb="17">
      <t>カヒョウ</t>
    </rPh>
    <rPh sb="18" eb="20">
      <t>キニュウ</t>
    </rPh>
    <phoneticPr fontId="2"/>
  </si>
  <si>
    <t>随時、訪問や連絡による必要な支援が提供できる体制を確保</t>
    <rPh sb="0" eb="2">
      <t>ズイジ</t>
    </rPh>
    <phoneticPr fontId="2"/>
  </si>
  <si>
    <t>緊急時の対応方法</t>
    <rPh sb="6" eb="8">
      <t>ホウホウ</t>
    </rPh>
    <phoneticPr fontId="2"/>
  </si>
  <si>
    <t>　１　本表の作成にあたっては、監査直近月（４（１）職員配置作成月と同月）の状況を記入してください。</t>
    <rPh sb="40" eb="42">
      <t>キニュウ</t>
    </rPh>
    <phoneticPr fontId="61"/>
  </si>
  <si>
    <t>常勤
換算</t>
    <rPh sb="0" eb="2">
      <t>ジョウキン</t>
    </rPh>
    <rPh sb="3" eb="5">
      <t>カンサン</t>
    </rPh>
    <phoneticPr fontId="2"/>
  </si>
  <si>
    <t>訪問又は通所により、訓練目標に対する達成度の評価等を実施（月１回以上）</t>
    <rPh sb="26" eb="28">
      <t>ジッシ</t>
    </rPh>
    <rPh sb="29" eb="30">
      <t>ツキ</t>
    </rPh>
    <rPh sb="31" eb="32">
      <t>カイ</t>
    </rPh>
    <rPh sb="32" eb="34">
      <t>イジョウ</t>
    </rPh>
    <phoneticPr fontId="2"/>
  </si>
  <si>
    <t>訪問、通所又は電話・パソコン等のＩＣＴ機器の活用により、評価等を実施（週１回以上）</t>
    <rPh sb="32" eb="34">
      <t>ジッシ</t>
    </rPh>
    <rPh sb="35" eb="36">
      <t>シュウ</t>
    </rPh>
    <rPh sb="37" eb="38">
      <t>カイ</t>
    </rPh>
    <rPh sb="38" eb="40">
      <t>イジョウ</t>
    </rPh>
    <phoneticPr fontId="2"/>
  </si>
  <si>
    <t xml:space="preserve"> R6　　　／　　，　　／　　　  　R7 　　／　　， 　／　　　</t>
    <phoneticPr fontId="2"/>
  </si>
  <si>
    <t>　３　「施設内職員」欄は、施設内での職員の配置時間数を記入してください。（８時間→「８」）</t>
    <rPh sb="4" eb="6">
      <t>シセツ</t>
    </rPh>
    <rPh sb="6" eb="7">
      <t>ナイ</t>
    </rPh>
    <rPh sb="7" eb="9">
      <t>ショクイン</t>
    </rPh>
    <rPh sb="10" eb="11">
      <t>ラン</t>
    </rPh>
    <rPh sb="13" eb="15">
      <t>シセツ</t>
    </rPh>
    <rPh sb="15" eb="16">
      <t>ナイ</t>
    </rPh>
    <rPh sb="18" eb="20">
      <t>ショクイン</t>
    </rPh>
    <rPh sb="21" eb="23">
      <t>ハイチ</t>
    </rPh>
    <rPh sb="23" eb="26">
      <t>ジカンスウ</t>
    </rPh>
    <rPh sb="27" eb="29">
      <t>キニュウ</t>
    </rPh>
    <phoneticPr fontId="61"/>
  </si>
  <si>
    <t>　４　「配置職員」欄は、施設外就労先での職員の配置時間数を記入してください。（８時間→「８」）</t>
    <rPh sb="4" eb="6">
      <t>ハイチ</t>
    </rPh>
    <rPh sb="6" eb="8">
      <t>ショクイン</t>
    </rPh>
    <rPh sb="9" eb="10">
      <t>ラン</t>
    </rPh>
    <rPh sb="12" eb="15">
      <t>シセツガイ</t>
    </rPh>
    <rPh sb="15" eb="17">
      <t>シュウロウ</t>
    </rPh>
    <rPh sb="17" eb="18">
      <t>サキ</t>
    </rPh>
    <rPh sb="20" eb="22">
      <t>ショクイン</t>
    </rPh>
    <rPh sb="23" eb="25">
      <t>ハイチ</t>
    </rPh>
    <rPh sb="25" eb="27">
      <t>ジカン</t>
    </rPh>
    <rPh sb="27" eb="28">
      <t>スウ</t>
    </rPh>
    <rPh sb="29" eb="31">
      <t>キニュウ</t>
    </rPh>
    <phoneticPr fontId="61"/>
  </si>
  <si>
    <t>　５　同日に施設内及び施設外就労先に配置した職員は、「施設内職員」欄及び「配置職員」欄にそれぞれの配置時間数を記入してください。</t>
    <rPh sb="3" eb="5">
      <t>ドウジツ</t>
    </rPh>
    <rPh sb="6" eb="8">
      <t>シセツ</t>
    </rPh>
    <rPh sb="8" eb="9">
      <t>ナイ</t>
    </rPh>
    <rPh sb="9" eb="10">
      <t>オヨ</t>
    </rPh>
    <rPh sb="11" eb="13">
      <t>シセツ</t>
    </rPh>
    <rPh sb="13" eb="14">
      <t>ガイ</t>
    </rPh>
    <rPh sb="14" eb="16">
      <t>シュウロウ</t>
    </rPh>
    <rPh sb="16" eb="17">
      <t>サキ</t>
    </rPh>
    <rPh sb="18" eb="20">
      <t>ハイチ</t>
    </rPh>
    <rPh sb="22" eb="24">
      <t>ショクイン</t>
    </rPh>
    <rPh sb="27" eb="29">
      <t>シセツ</t>
    </rPh>
    <rPh sb="29" eb="30">
      <t>ナイ</t>
    </rPh>
    <rPh sb="30" eb="32">
      <t>ショクイン</t>
    </rPh>
    <rPh sb="33" eb="34">
      <t>ラン</t>
    </rPh>
    <rPh sb="34" eb="35">
      <t>オヨ</t>
    </rPh>
    <rPh sb="37" eb="39">
      <t>ハイチ</t>
    </rPh>
    <rPh sb="39" eb="41">
      <t>ショクイン</t>
    </rPh>
    <rPh sb="42" eb="43">
      <t>ラン</t>
    </rPh>
    <rPh sb="49" eb="51">
      <t>ハイチ</t>
    </rPh>
    <rPh sb="51" eb="53">
      <t>ジカン</t>
    </rPh>
    <rPh sb="53" eb="54">
      <t>スウ</t>
    </rPh>
    <rPh sb="55" eb="57">
      <t>キニュウ</t>
    </rPh>
    <phoneticPr fontId="2"/>
  </si>
  <si>
    <t>（就労継続支援A型のみ）</t>
    <phoneticPr fontId="14"/>
  </si>
  <si>
    <t>　サービスの提供及び終了時における、他の障害福祉サービス事業者や関係機関との連携の取組について</t>
    <rPh sb="6" eb="8">
      <t>テイキョウ</t>
    </rPh>
    <rPh sb="8" eb="9">
      <t>オヨ</t>
    </rPh>
    <rPh sb="10" eb="12">
      <t>シュウリョウ</t>
    </rPh>
    <rPh sb="12" eb="13">
      <t>ジ</t>
    </rPh>
    <rPh sb="18" eb="19">
      <t>タ</t>
    </rPh>
    <rPh sb="20" eb="22">
      <t>ショウガイ</t>
    </rPh>
    <rPh sb="22" eb="24">
      <t>フクシ</t>
    </rPh>
    <rPh sb="28" eb="31">
      <t>ジギョウシャ</t>
    </rPh>
    <rPh sb="32" eb="34">
      <t>カンケイ</t>
    </rPh>
    <rPh sb="34" eb="36">
      <t>キカン</t>
    </rPh>
    <rPh sb="38" eb="40">
      <t>レンケイ</t>
    </rPh>
    <rPh sb="41" eb="43">
      <t>トリクミ</t>
    </rPh>
    <phoneticPr fontId="2"/>
  </si>
  <si>
    <t>サービス等利用計画</t>
    <phoneticPr fontId="62"/>
  </si>
  <si>
    <t>利用契約書の様式</t>
    <rPh sb="0" eb="2">
      <t>リヨウ</t>
    </rPh>
    <rPh sb="2" eb="4">
      <t>ケイヤク</t>
    </rPh>
    <rPh sb="4" eb="5">
      <t>ショ</t>
    </rPh>
    <rPh sb="6" eb="8">
      <t>ヨウシキ</t>
    </rPh>
    <phoneticPr fontId="62"/>
  </si>
  <si>
    <t>重要事項説明書の様式</t>
    <rPh sb="0" eb="2">
      <t>ジュウヨウ</t>
    </rPh>
    <rPh sb="2" eb="4">
      <t>ジコウ</t>
    </rPh>
    <rPh sb="4" eb="7">
      <t>セツメイショ</t>
    </rPh>
    <phoneticPr fontId="62"/>
  </si>
  <si>
    <t>今年度、他の事業所の運営指導時に事前提出資料として添付済みで、内容変更のない重複する資料については不要です。</t>
    <rPh sb="0" eb="3">
      <t>コンネンド</t>
    </rPh>
    <rPh sb="27" eb="28">
      <t>ズ</t>
    </rPh>
    <phoneticPr fontId="62"/>
  </si>
  <si>
    <t>記録</t>
    <phoneticPr fontId="2"/>
  </si>
  <si>
    <t>避難・消火訓練等の実施</t>
    <rPh sb="0" eb="2">
      <t>ヒナン</t>
    </rPh>
    <rPh sb="3" eb="5">
      <t>ショウカ</t>
    </rPh>
    <rPh sb="5" eb="7">
      <t>クンレン</t>
    </rPh>
    <rPh sb="7" eb="8">
      <t>トウ</t>
    </rPh>
    <rPh sb="9" eb="11">
      <t>ジッシ</t>
    </rPh>
    <phoneticPr fontId="2"/>
  </si>
  <si>
    <t>避難確保計画に基づく避難訓練の実施</t>
    <rPh sb="15" eb="17">
      <t>ジッシ</t>
    </rPh>
    <phoneticPr fontId="2"/>
  </si>
  <si>
    <t>製本（ホッチキス止め、ファイル閉じ、インデックス、クリップ等）しないでください。</t>
    <phoneticPr fontId="62"/>
  </si>
  <si>
    <t>揃えて運営指導日の2週間前までに提出してください。（製本不要）</t>
    <phoneticPr fontId="2"/>
  </si>
  <si>
    <t>超過勤務時間、宿直業務に従事した時間は除外してください。常勤職員の年次有給休暇については「有休」と記載してください。</t>
    <rPh sb="0" eb="2">
      <t>チョウカ</t>
    </rPh>
    <rPh sb="2" eb="4">
      <t>キンム</t>
    </rPh>
    <rPh sb="4" eb="6">
      <t>ジカン</t>
    </rPh>
    <rPh sb="7" eb="9">
      <t>シュクチョク</t>
    </rPh>
    <rPh sb="9" eb="11">
      <t>ギョウム</t>
    </rPh>
    <rPh sb="12" eb="14">
      <t>ジュウジ</t>
    </rPh>
    <rPh sb="16" eb="18">
      <t>ジカン</t>
    </rPh>
    <rPh sb="19" eb="21">
      <t>ジョガイ</t>
    </rPh>
    <rPh sb="28" eb="30">
      <t>ジョウキン</t>
    </rPh>
    <rPh sb="30" eb="32">
      <t>ショクイン</t>
    </rPh>
    <phoneticPr fontId="14"/>
  </si>
  <si>
    <t>1人あたり工賃（賃金）（月額）</t>
    <rPh sb="1" eb="2">
      <t>ニン</t>
    </rPh>
    <rPh sb="5" eb="7">
      <t>コウチン</t>
    </rPh>
    <rPh sb="8" eb="10">
      <t>チンギン</t>
    </rPh>
    <rPh sb="12" eb="14">
      <t>ゲツガク</t>
    </rPh>
    <phoneticPr fontId="14"/>
  </si>
  <si>
    <t>作業工賃（賃金）</t>
    <rPh sb="0" eb="2">
      <t>サギョウ</t>
    </rPh>
    <rPh sb="2" eb="4">
      <t>コウチン</t>
    </rPh>
    <rPh sb="5" eb="7">
      <t>チンギン</t>
    </rPh>
    <phoneticPr fontId="14"/>
  </si>
  <si>
    <t>（２）工賃（賃金）の支給状況</t>
    <rPh sb="3" eb="5">
      <t>コウチン</t>
    </rPh>
    <rPh sb="10" eb="12">
      <t>シキュウ</t>
    </rPh>
    <rPh sb="12" eb="14">
      <t>ジョウキョウ</t>
    </rPh>
    <phoneticPr fontId="14"/>
  </si>
  <si>
    <t>ウ　工賃（賃金）の支払い</t>
    <rPh sb="2" eb="4">
      <t>コウチン</t>
    </rPh>
    <rPh sb="5" eb="7">
      <t>チンギン</t>
    </rPh>
    <rPh sb="9" eb="11">
      <t>シハライ</t>
    </rPh>
    <phoneticPr fontId="14"/>
  </si>
  <si>
    <t>イ　工賃（賃金）の算出方法</t>
    <rPh sb="2" eb="4">
      <t>コウチン</t>
    </rPh>
    <rPh sb="5" eb="7">
      <t>チンギン</t>
    </rPh>
    <rPh sb="9" eb="11">
      <t>サンシュツ</t>
    </rPh>
    <rPh sb="11" eb="13">
      <t>ホウホウ</t>
    </rPh>
    <phoneticPr fontId="14"/>
  </si>
  <si>
    <t>１８．添付資料</t>
    <rPh sb="5" eb="7">
      <t>シリョウ</t>
    </rPh>
    <phoneticPr fontId="2"/>
  </si>
  <si>
    <t>□にチェック等して頂き、添付資料に漏れがないよう確認してください。</t>
    <rPh sb="14" eb="16">
      <t>シリョウ</t>
    </rPh>
    <phoneticPr fontId="62"/>
  </si>
  <si>
    <t>法定代理受領通知の控え（利用者２名分）</t>
    <phoneticPr fontId="62"/>
  </si>
  <si>
    <t>前年度（直近年度）の収支（損益）計算書　等</t>
    <rPh sb="20" eb="21">
      <t>ナド</t>
    </rPh>
    <phoneticPr fontId="62"/>
  </si>
  <si>
    <t>指定を受けているサービス毎に、２名分を抽出してください。</t>
    <phoneticPr fontId="62"/>
  </si>
  <si>
    <t>利用者が２名に満たないサービスがある場合は、当該サービスの利用者全員分を提出してください。</t>
    <phoneticPr fontId="62"/>
  </si>
  <si>
    <t>一月当たり
平均利用者数</t>
    <rPh sb="0" eb="2">
      <t>イチガツ</t>
    </rPh>
    <rPh sb="2" eb="3">
      <t>ア</t>
    </rPh>
    <rPh sb="6" eb="8">
      <t>ヘイキン</t>
    </rPh>
    <rPh sb="8" eb="11">
      <t>リヨウシャ</t>
    </rPh>
    <rPh sb="11" eb="12">
      <t>スウ</t>
    </rPh>
    <phoneticPr fontId="14"/>
  </si>
  <si>
    <t>開所月数</t>
    <rPh sb="0" eb="2">
      <t>カイショ</t>
    </rPh>
    <rPh sb="2" eb="3">
      <t>ゲツ</t>
    </rPh>
    <rPh sb="3" eb="4">
      <t>スウ</t>
    </rPh>
    <phoneticPr fontId="14"/>
  </si>
  <si>
    <t xml:space="preserve"> 　人/月</t>
    <rPh sb="4" eb="5">
      <t>ツキ</t>
    </rPh>
    <phoneticPr fontId="14"/>
  </si>
  <si>
    <t>　６　超過勤務時間は除外してください。常勤職員の年次有給休暇については「有休」と記入してください。</t>
    <rPh sb="40" eb="42">
      <t>キニュウ</t>
    </rPh>
    <phoneticPr fontId="61"/>
  </si>
  <si>
    <t>パンフレット等（作成している場合のみ）</t>
    <phoneticPr fontId="62"/>
  </si>
  <si>
    <t>＊財務諸表（サービス毎に会計が区分されていることがわかるもの）</t>
    <rPh sb="10" eb="11">
      <t>ゴト</t>
    </rPh>
    <phoneticPr fontId="62"/>
  </si>
  <si>
    <t>月</t>
    <phoneticPr fontId="2"/>
  </si>
  <si>
    <t>公表方法</t>
    <rPh sb="2" eb="4">
      <t>ホウホウ</t>
    </rPh>
    <phoneticPr fontId="14"/>
  </si>
  <si>
    <t>評価点の届出</t>
    <rPh sb="0" eb="3">
      <t>ヒョウカテン</t>
    </rPh>
    <rPh sb="4" eb="6">
      <t>トドケデ</t>
    </rPh>
    <phoneticPr fontId="2"/>
  </si>
  <si>
    <t>　自社のホームページに掲載　　　　（URL）</t>
    <phoneticPr fontId="14"/>
  </si>
  <si>
    <t>　障害福祉サービス等情報公表検索サイトへの掲載　　・　　その他（　　　　　　　　　　　　　　　　　　　）</t>
    <phoneticPr fontId="14"/>
  </si>
  <si>
    <t>（８）</t>
    <phoneticPr fontId="2"/>
  </si>
  <si>
    <t>（９）</t>
    <phoneticPr fontId="2"/>
  </si>
  <si>
    <t>（前年度4月から3月までの状況）</t>
    <rPh sb="5" eb="6">
      <t>ガツ</t>
    </rPh>
    <rPh sb="9" eb="10">
      <t>ガツ</t>
    </rPh>
    <phoneticPr fontId="14"/>
  </si>
  <si>
    <t>就労継続支援B型</t>
    <phoneticPr fontId="2"/>
  </si>
  <si>
    <t>就労選択支援</t>
    <rPh sb="0" eb="2">
      <t>シュウロウ</t>
    </rPh>
    <rPh sb="2" eb="4">
      <t>センタク</t>
    </rPh>
    <rPh sb="4" eb="6">
      <t>シエン</t>
    </rPh>
    <phoneticPr fontId="2"/>
  </si>
  <si>
    <t>就労継続支援A型</t>
    <phoneticPr fontId="2"/>
  </si>
  <si>
    <t>就労定着支援</t>
    <rPh sb="0" eb="2">
      <t>シュウロウ</t>
    </rPh>
    <rPh sb="2" eb="4">
      <t>テイチャク</t>
    </rPh>
    <rPh sb="4" eb="6">
      <t>シエン</t>
    </rPh>
    <phoneticPr fontId="2"/>
  </si>
  <si>
    <t>就労移行支援</t>
    <rPh sb="0" eb="2">
      <t>シュウロウ</t>
    </rPh>
    <rPh sb="2" eb="4">
      <t>イコウ</t>
    </rPh>
    <rPh sb="4" eb="6">
      <t>シエン</t>
    </rPh>
    <phoneticPr fontId="2"/>
  </si>
  <si>
    <t>（３）　施設外就労の職員配置状況　（施設外就労を行う場合）</t>
    <rPh sb="4" eb="6">
      <t>シセツ</t>
    </rPh>
    <rPh sb="6" eb="7">
      <t>ガイ</t>
    </rPh>
    <rPh sb="7" eb="9">
      <t>シュウロウ</t>
    </rPh>
    <rPh sb="10" eb="12">
      <t>ショクイン</t>
    </rPh>
    <rPh sb="12" eb="14">
      <t>ハイチ</t>
    </rPh>
    <rPh sb="14" eb="16">
      <t>ジョウキョウ</t>
    </rPh>
    <rPh sb="18" eb="20">
      <t>シセツ</t>
    </rPh>
    <rPh sb="20" eb="21">
      <t>ガイ</t>
    </rPh>
    <rPh sb="21" eb="23">
      <t>シュウロウ</t>
    </rPh>
    <rPh sb="24" eb="25">
      <t>オコナ</t>
    </rPh>
    <rPh sb="26" eb="28">
      <t>バアイ</t>
    </rPh>
    <phoneticPr fontId="2"/>
  </si>
  <si>
    <t>就労選択支援　・　就労移行支援　・　就労継続支援A型　・　就労継続支援B型　・　就労定着支援</t>
    <rPh sb="2" eb="4">
      <t>センタク</t>
    </rPh>
    <rPh sb="40" eb="44">
      <t>シュウロウテイチャク</t>
    </rPh>
    <rPh sb="44" eb="4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</si>
</sst>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_ "/>
    <numFmt numFmtId="178" formatCode="0_ "/>
    <numFmt numFmtId="179" formatCode="#,##0_);[Red]\(#,##0\)"/>
    <numFmt numFmtId="180" formatCode="[$-411]ggge&quot;年&quot;m&quot;月&quot;d&quot;日&quot;;@"/>
    <numFmt numFmtId="181" formatCode="#,###\ &quot;円&quot;"/>
  </numFmts>
  <fonts count="64">
    <font>
      <sz val="10.5"/>
      <name val="Times New Roman"/>
      <family val="1"/>
    </font>
    <font>
      <sz val="11"/>
      <color theme="1"/>
      <name val="ＭＳ Ｐゴシック"/>
      <family val="2"/>
      <charset val="128"/>
    </font>
    <font>
      <sz val="6"/>
      <name val="ＭＳ Ｐ明朝"/>
      <family val="1"/>
      <charset val="128"/>
    </font>
    <font>
      <sz val="10.5"/>
      <name val="ＭＳ Ｐ明朝"/>
      <family val="1"/>
      <charset val="128"/>
    </font>
    <font>
      <sz val="10"/>
      <name val="ＭＳ Ｐ明朝"/>
      <family val="1"/>
      <charset val="128"/>
    </font>
    <font>
      <sz val="12"/>
      <name val="ＭＳ Ｐ明朝"/>
      <family val="1"/>
      <charset val="128"/>
    </font>
    <font>
      <sz val="12"/>
      <name val="Times New Roman"/>
      <family val="1"/>
    </font>
    <font>
      <sz val="12"/>
      <name val="ＭＳ Ｐゴシック"/>
      <family val="3"/>
      <charset val="128"/>
    </font>
    <font>
      <sz val="14"/>
      <name val="ＭＳ Ｐ明朝"/>
      <family val="1"/>
      <charset val="128"/>
    </font>
    <font>
      <sz val="16"/>
      <name val="ＭＳ Ｐ明朝"/>
      <family val="1"/>
      <charset val="128"/>
    </font>
    <font>
      <sz val="18"/>
      <name val="ＭＳ Ｐ明朝"/>
      <family val="1"/>
      <charset val="128"/>
    </font>
    <font>
      <sz val="15"/>
      <name val="ＭＳ Ｐ明朝"/>
      <family val="1"/>
      <charset val="128"/>
    </font>
    <font>
      <sz val="16"/>
      <name val="Times New Roman"/>
      <family val="1"/>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b/>
      <sz val="20"/>
      <name val="ＭＳ Ｐゴシック"/>
      <family val="3"/>
      <charset val="128"/>
    </font>
    <font>
      <sz val="11"/>
      <name val="ＭＳ Ｐ明朝"/>
      <family val="1"/>
      <charset val="128"/>
    </font>
    <font>
      <sz val="10"/>
      <name val="Century"/>
      <family val="1"/>
    </font>
    <font>
      <sz val="9"/>
      <color indexed="81"/>
      <name val="ＭＳ Ｐゴシック"/>
      <family val="3"/>
      <charset val="128"/>
    </font>
    <font>
      <sz val="15"/>
      <name val="ＭＳ 明朝"/>
      <family val="1"/>
      <charset val="128"/>
    </font>
    <font>
      <b/>
      <sz val="14"/>
      <color indexed="81"/>
      <name val="ＭＳ Ｐゴシック"/>
      <family val="3"/>
      <charset val="128"/>
    </font>
    <font>
      <sz val="11"/>
      <name val="Times New Roman"/>
      <family val="1"/>
    </font>
    <font>
      <sz val="14"/>
      <name val="Times New Roman"/>
      <family val="1"/>
    </font>
    <font>
      <sz val="9"/>
      <name val="ＭＳ 明朝"/>
      <family val="1"/>
      <charset val="128"/>
    </font>
    <font>
      <b/>
      <sz val="10"/>
      <color indexed="81"/>
      <name val="ＭＳ Ｐゴシック"/>
      <family val="3"/>
      <charset val="128"/>
    </font>
    <font>
      <b/>
      <sz val="12"/>
      <color indexed="81"/>
      <name val="ＭＳ Ｐゴシック"/>
      <family val="3"/>
      <charset val="128"/>
    </font>
    <font>
      <sz val="12"/>
      <color indexed="81"/>
      <name val="ＭＳ Ｐゴシック"/>
      <family val="3"/>
      <charset val="128"/>
    </font>
    <font>
      <sz val="9"/>
      <name val="ＭＳ Ｐ明朝"/>
      <family val="1"/>
      <charset val="128"/>
    </font>
    <font>
      <sz val="10"/>
      <name val="ＭＳ 明朝"/>
      <family val="1"/>
      <charset val="128"/>
    </font>
    <font>
      <sz val="12"/>
      <name val="ＭＳ ゴシック"/>
      <family val="3"/>
      <charset val="128"/>
    </font>
    <font>
      <sz val="10.5"/>
      <name val="Times New Roman"/>
      <family val="1"/>
    </font>
    <font>
      <sz val="8"/>
      <name val="ＭＳ Ｐ明朝"/>
      <family val="1"/>
      <charset val="128"/>
    </font>
    <font>
      <u/>
      <sz val="14"/>
      <name val="ＭＳ Ｐ明朝"/>
      <family val="1"/>
      <charset val="128"/>
    </font>
    <font>
      <sz val="11"/>
      <color indexed="10"/>
      <name val="ＭＳ Ｐ明朝"/>
      <family val="1"/>
      <charset val="128"/>
    </font>
    <font>
      <u/>
      <sz val="11"/>
      <name val="ＭＳ Ｐ明朝"/>
      <family val="1"/>
      <charset val="128"/>
    </font>
    <font>
      <b/>
      <sz val="11"/>
      <name val="ＭＳ Ｐ明朝"/>
      <family val="1"/>
      <charset val="128"/>
    </font>
    <font>
      <b/>
      <sz val="11"/>
      <name val="ＭＳ ゴシック"/>
      <family val="3"/>
      <charset val="128"/>
    </font>
    <font>
      <b/>
      <sz val="11"/>
      <name val="Times New Roman"/>
      <family val="1"/>
    </font>
    <font>
      <sz val="11"/>
      <name val="ＭＳ ゴシック"/>
      <family val="3"/>
      <charset val="128"/>
    </font>
    <font>
      <b/>
      <sz val="18"/>
      <name val="ＭＳ ゴシック"/>
      <family val="3"/>
      <charset val="128"/>
    </font>
    <font>
      <b/>
      <sz val="12"/>
      <name val="ＭＳ ゴシック"/>
      <family val="3"/>
      <charset val="128"/>
    </font>
    <font>
      <b/>
      <sz val="14"/>
      <name val="ＭＳ Ｐゴシック"/>
      <family val="3"/>
      <charset val="128"/>
    </font>
    <font>
      <sz val="14"/>
      <name val="ＭＳ Ｐゴシック"/>
      <family val="3"/>
      <charset val="128"/>
    </font>
    <font>
      <b/>
      <sz val="10"/>
      <name val="Times New Roman"/>
      <family val="1"/>
    </font>
    <font>
      <b/>
      <sz val="18"/>
      <name val="ＭＳ Ｐ明朝"/>
      <family val="1"/>
      <charset val="128"/>
    </font>
    <font>
      <b/>
      <sz val="14"/>
      <name val="ＭＳ Ｐ明朝"/>
      <family val="1"/>
      <charset val="128"/>
    </font>
    <font>
      <sz val="9"/>
      <color indexed="81"/>
      <name val="MS P ゴシック"/>
      <family val="3"/>
      <charset val="128"/>
    </font>
    <font>
      <sz val="12"/>
      <name val="ＭＳ 明朝"/>
      <family val="1"/>
      <charset val="128"/>
    </font>
    <font>
      <b/>
      <sz val="9"/>
      <color indexed="81"/>
      <name val="MS P ゴシック"/>
      <family val="3"/>
      <charset val="128"/>
    </font>
    <font>
      <b/>
      <sz val="12"/>
      <name val="ＭＳ Ｐゴシック"/>
      <family val="3"/>
      <charset val="128"/>
    </font>
    <font>
      <b/>
      <sz val="12"/>
      <name val="ＭＳ Ｐ明朝"/>
      <family val="1"/>
      <charset val="128"/>
    </font>
    <font>
      <b/>
      <u/>
      <sz val="11"/>
      <name val="ＭＳ Ｐ明朝"/>
      <family val="1"/>
      <charset val="128"/>
    </font>
    <font>
      <b/>
      <u/>
      <sz val="12"/>
      <name val="ＭＳ Ｐ明朝"/>
      <family val="1"/>
      <charset val="128"/>
    </font>
    <font>
      <sz val="10.5"/>
      <name val="ＭＳ Ｐゴシック"/>
      <family val="3"/>
      <charset val="128"/>
    </font>
    <font>
      <u/>
      <sz val="10"/>
      <name val="ＭＳ Ｐ明朝"/>
      <family val="1"/>
      <charset val="128"/>
    </font>
    <font>
      <sz val="14"/>
      <name val="ＭＳ 明朝"/>
      <family val="1"/>
      <charset val="128"/>
    </font>
    <font>
      <b/>
      <sz val="10"/>
      <name val="ＭＳ Ｐ明朝"/>
      <family val="1"/>
      <charset val="128"/>
    </font>
    <font>
      <sz val="11"/>
      <name val="ＭＳ Ｐゴシック"/>
      <family val="3"/>
    </font>
    <font>
      <sz val="6"/>
      <name val="ＭＳ Ｐゴシック"/>
      <family val="3"/>
    </font>
    <font>
      <sz val="6"/>
      <name val="ＭＳ Ｐゴシック"/>
      <family val="2"/>
      <charset val="128"/>
    </font>
    <font>
      <u/>
      <sz val="10.5"/>
      <color theme="10"/>
      <name val="Times New Roman"/>
      <family val="1"/>
    </font>
  </fonts>
  <fills count="6">
    <fill>
      <patternFill patternType="none"/>
    </fill>
    <fill>
      <patternFill patternType="gray125"/>
    </fill>
    <fill>
      <patternFill patternType="solid">
        <fgColor indexed="1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diagonalDown="1">
      <left style="thin">
        <color indexed="64"/>
      </left>
      <right/>
      <top style="thin">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hair">
        <color indexed="8"/>
      </bottom>
      <diagonal/>
    </border>
    <border>
      <left style="thin">
        <color indexed="64"/>
      </left>
      <right/>
      <top style="hair">
        <color indexed="8"/>
      </top>
      <bottom style="hair">
        <color indexed="8"/>
      </bottom>
      <diagonal/>
    </border>
    <border>
      <left style="thin">
        <color indexed="64"/>
      </left>
      <right/>
      <top style="hair">
        <color indexed="8"/>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4">
    <xf numFmtId="0" fontId="0" fillId="0" borderId="0"/>
    <xf numFmtId="0" fontId="56" fillId="0" borderId="0"/>
    <xf numFmtId="0" fontId="33" fillId="0" borderId="0"/>
    <xf numFmtId="0" fontId="6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63" fillId="0" borderId="0" applyNumberFormat="0" applyFill="0" applyBorder="0" applyAlignment="0" applyProtection="0"/>
  </cellStyleXfs>
  <cellXfs count="923">
    <xf numFmtId="0" fontId="0" fillId="0" borderId="0" xfId="0"/>
    <xf numFmtId="0" fontId="3" fillId="0" borderId="0" xfId="0" applyFont="1"/>
    <xf numFmtId="0" fontId="0" fillId="0" borderId="0" xfId="0" applyAlignment="1">
      <alignment vertical="center"/>
    </xf>
    <xf numFmtId="0" fontId="5" fillId="0" borderId="0" xfId="0" applyFont="1" applyAlignment="1">
      <alignment vertical="center"/>
    </xf>
    <xf numFmtId="0" fontId="6" fillId="0" borderId="0" xfId="0" applyFont="1"/>
    <xf numFmtId="0" fontId="5" fillId="0" borderId="0" xfId="0" applyFont="1"/>
    <xf numFmtId="0" fontId="10" fillId="0" borderId="0" xfId="0" applyFont="1" applyAlignment="1">
      <alignment vertical="center"/>
    </xf>
    <xf numFmtId="0" fontId="8" fillId="0" borderId="0" xfId="0" applyFont="1" applyAlignment="1">
      <alignment vertical="center"/>
    </xf>
    <xf numFmtId="0" fontId="9" fillId="0" borderId="1" xfId="0" applyFont="1" applyBorder="1" applyAlignment="1">
      <alignment vertical="center"/>
    </xf>
    <xf numFmtId="0" fontId="11" fillId="0" borderId="0" xfId="0" applyNumberFormat="1" applyFont="1" applyAlignment="1">
      <alignment vertical="center"/>
    </xf>
    <xf numFmtId="0" fontId="11" fillId="0" borderId="0" xfId="0" applyFont="1" applyAlignment="1">
      <alignment vertical="center"/>
    </xf>
    <xf numFmtId="0" fontId="0" fillId="0" borderId="0" xfId="0" applyBorder="1"/>
    <xf numFmtId="0" fontId="9" fillId="0" borderId="0" xfId="0" applyFont="1" applyAlignment="1">
      <alignment vertical="center"/>
    </xf>
    <xf numFmtId="0" fontId="16" fillId="2" borderId="0" xfId="0" applyFont="1" applyFill="1"/>
    <xf numFmtId="0" fontId="10" fillId="0" borderId="0" xfId="0" applyFont="1" applyBorder="1" applyAlignment="1">
      <alignment vertical="center"/>
    </xf>
    <xf numFmtId="0" fontId="10" fillId="0" borderId="0" xfId="0" applyFont="1" applyAlignment="1">
      <alignment vertical="center" shrinkToFit="1"/>
    </xf>
    <xf numFmtId="0" fontId="9" fillId="0" borderId="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0" xfId="0" applyFont="1" applyBorder="1" applyAlignment="1">
      <alignment vertical="center" shrinkToFit="1"/>
    </xf>
    <xf numFmtId="0" fontId="8" fillId="0" borderId="2" xfId="0" applyFont="1" applyBorder="1" applyAlignment="1">
      <alignment vertical="center" shrinkToFit="1"/>
    </xf>
    <xf numFmtId="178" fontId="8" fillId="0" borderId="3" xfId="0" applyNumberFormat="1" applyFont="1" applyBorder="1" applyAlignment="1">
      <alignment vertical="center" shrinkToFit="1"/>
    </xf>
    <xf numFmtId="0" fontId="8" fillId="0" borderId="4" xfId="0" applyFont="1" applyBorder="1" applyAlignment="1">
      <alignment vertical="center" shrinkToFit="1"/>
    </xf>
    <xf numFmtId="178" fontId="8" fillId="0" borderId="4" xfId="0" applyNumberFormat="1" applyFont="1" applyBorder="1" applyAlignment="1">
      <alignment vertical="center" shrinkToFit="1"/>
    </xf>
    <xf numFmtId="0" fontId="8" fillId="0" borderId="5" xfId="0" applyFont="1" applyBorder="1" applyAlignment="1">
      <alignment vertical="center" shrinkToFit="1"/>
    </xf>
    <xf numFmtId="0" fontId="11" fillId="0" borderId="0" xfId="0" applyFont="1" applyAlignment="1">
      <alignment vertical="center" shrinkToFit="1"/>
    </xf>
    <xf numFmtId="0" fontId="8" fillId="0" borderId="0" xfId="0" applyFont="1" applyAlignment="1">
      <alignment vertical="center" shrinkToFit="1"/>
    </xf>
    <xf numFmtId="0" fontId="0" fillId="0" borderId="0" xfId="0" applyAlignment="1">
      <alignment shrinkToFit="1"/>
    </xf>
    <xf numFmtId="0" fontId="22" fillId="0" borderId="0" xfId="0" applyFont="1" applyAlignment="1"/>
    <xf numFmtId="0" fontId="9" fillId="0" borderId="0" xfId="0" applyNumberFormat="1" applyFont="1" applyAlignment="1">
      <alignment horizontal="right" vertical="center"/>
    </xf>
    <xf numFmtId="0" fontId="9" fillId="0" borderId="0" xfId="0" applyNumberFormat="1" applyFont="1" applyAlignment="1">
      <alignment vertical="center"/>
    </xf>
    <xf numFmtId="0" fontId="12" fillId="0" borderId="0" xfId="0" applyFont="1"/>
    <xf numFmtId="0" fontId="9" fillId="0" borderId="0" xfId="0" applyFont="1" applyAlignment="1">
      <alignment vertical="center" shrinkToFit="1"/>
    </xf>
    <xf numFmtId="0" fontId="12" fillId="0" borderId="0" xfId="0" applyFont="1" applyAlignment="1">
      <alignment shrinkToFit="1"/>
    </xf>
    <xf numFmtId="0" fontId="8" fillId="0" borderId="6" xfId="0" applyFont="1" applyBorder="1" applyAlignment="1">
      <alignment horizontal="center" vertical="center" shrinkToFit="1"/>
    </xf>
    <xf numFmtId="0" fontId="9" fillId="0" borderId="7" xfId="0" applyFont="1" applyBorder="1" applyAlignment="1">
      <alignment vertical="center"/>
    </xf>
    <xf numFmtId="0" fontId="9" fillId="0" borderId="8" xfId="0" applyFont="1" applyBorder="1" applyAlignment="1">
      <alignment vertical="center"/>
    </xf>
    <xf numFmtId="0" fontId="8" fillId="0" borderId="9" xfId="0" applyFont="1" applyBorder="1" applyAlignment="1">
      <alignment vertical="center" shrinkToFit="1"/>
    </xf>
    <xf numFmtId="0" fontId="19" fillId="0" borderId="0" xfId="0" applyFont="1" applyAlignment="1">
      <alignment vertical="center"/>
    </xf>
    <xf numFmtId="0" fontId="24" fillId="0" borderId="0" xfId="0" applyFont="1"/>
    <xf numFmtId="0" fontId="5" fillId="0" borderId="0" xfId="10" applyFont="1">
      <alignment vertical="center"/>
    </xf>
    <xf numFmtId="0" fontId="9" fillId="0" borderId="0" xfId="0" applyFont="1" applyBorder="1" applyAlignment="1">
      <alignment horizontal="center" vertical="center" shrinkToFit="1"/>
    </xf>
    <xf numFmtId="0" fontId="8" fillId="0" borderId="0" xfId="0" applyFont="1" applyBorder="1" applyAlignment="1">
      <alignment horizontal="center" vertical="center"/>
    </xf>
    <xf numFmtId="0" fontId="9" fillId="0" borderId="0" xfId="0" applyFont="1" applyBorder="1" applyAlignment="1">
      <alignment horizontal="center" vertical="center" textRotation="255"/>
    </xf>
    <xf numFmtId="178" fontId="8" fillId="0" borderId="0" xfId="0" applyNumberFormat="1" applyFont="1" applyBorder="1" applyAlignment="1">
      <alignment vertical="center" shrinkToFit="1"/>
    </xf>
    <xf numFmtId="179" fontId="8" fillId="0" borderId="0" xfId="0" applyNumberFormat="1" applyFont="1" applyBorder="1" applyAlignment="1">
      <alignment vertical="center" shrinkToFit="1"/>
    </xf>
    <xf numFmtId="0" fontId="19" fillId="0" borderId="0" xfId="0" applyFont="1" applyAlignment="1">
      <alignment horizontal="left" vertical="top" wrapText="1"/>
    </xf>
    <xf numFmtId="0" fontId="19" fillId="0" borderId="0" xfId="0" applyFont="1"/>
    <xf numFmtId="0" fontId="5" fillId="0" borderId="0" xfId="5" applyFont="1">
      <alignment vertical="center"/>
    </xf>
    <xf numFmtId="0" fontId="13" fillId="0" borderId="0" xfId="5">
      <alignment vertical="center"/>
    </xf>
    <xf numFmtId="49" fontId="5" fillId="0" borderId="0" xfId="5" applyNumberFormat="1" applyFont="1" applyAlignment="1">
      <alignment horizontal="right" vertical="center"/>
    </xf>
    <xf numFmtId="0" fontId="5" fillId="0" borderId="4" xfId="5" applyFont="1" applyBorder="1" applyAlignment="1">
      <alignment horizontal="center" vertical="center"/>
    </xf>
    <xf numFmtId="0" fontId="13" fillId="0" borderId="0" xfId="5" applyAlignment="1">
      <alignment horizontal="distributed" vertical="center"/>
    </xf>
    <xf numFmtId="0" fontId="5" fillId="0" borderId="0" xfId="5" applyFont="1" applyBorder="1" applyAlignment="1">
      <alignment horizontal="center" vertical="center"/>
    </xf>
    <xf numFmtId="0" fontId="5" fillId="0" borderId="0" xfId="5" applyFont="1" applyAlignment="1">
      <alignment vertical="center"/>
    </xf>
    <xf numFmtId="0" fontId="5" fillId="0" borderId="0" xfId="5" applyFont="1" applyAlignment="1">
      <alignment horizontal="center" vertical="center"/>
    </xf>
    <xf numFmtId="0" fontId="5" fillId="0" borderId="2" xfId="5" applyFont="1" applyBorder="1" applyAlignment="1">
      <alignment horizontal="left" vertical="center"/>
    </xf>
    <xf numFmtId="0" fontId="5" fillId="0" borderId="3" xfId="5" applyFont="1" applyBorder="1" applyAlignment="1">
      <alignment horizontal="right" vertical="center"/>
    </xf>
    <xf numFmtId="0" fontId="5" fillId="0" borderId="5" xfId="5" applyFont="1" applyBorder="1" applyAlignment="1">
      <alignment horizontal="left" vertical="center"/>
    </xf>
    <xf numFmtId="0" fontId="24" fillId="0" borderId="10" xfId="0" applyFont="1" applyBorder="1"/>
    <xf numFmtId="0" fontId="32" fillId="0" borderId="0" xfId="0" applyFont="1" applyAlignment="1">
      <alignment horizontal="left"/>
    </xf>
    <xf numFmtId="0" fontId="20" fillId="0" borderId="0" xfId="0" applyFont="1" applyAlignment="1">
      <alignment horizontal="left"/>
    </xf>
    <xf numFmtId="0" fontId="19" fillId="0" borderId="0" xfId="0" quotePrefix="1" applyFont="1" applyAlignment="1">
      <alignment horizontal="center" vertical="top"/>
    </xf>
    <xf numFmtId="0" fontId="19" fillId="0" borderId="0" xfId="0" applyFont="1" applyAlignment="1">
      <alignment horizontal="center" vertical="top"/>
    </xf>
    <xf numFmtId="0" fontId="19" fillId="0" borderId="0" xfId="0" applyFont="1" applyAlignment="1">
      <alignment horizontal="left"/>
    </xf>
    <xf numFmtId="0" fontId="19" fillId="0" borderId="0" xfId="0" applyFont="1" applyAlignment="1">
      <alignment horizontal="left" vertical="top"/>
    </xf>
    <xf numFmtId="0" fontId="19" fillId="0" borderId="0" xfId="0" applyFont="1" applyAlignment="1"/>
    <xf numFmtId="0" fontId="15" fillId="0" borderId="0" xfId="0" applyFont="1" applyAlignment="1">
      <alignment horizontal="left" vertical="top" wrapText="1"/>
    </xf>
    <xf numFmtId="0" fontId="19" fillId="0" borderId="0" xfId="0" applyFont="1" applyAlignment="1">
      <alignment vertical="top"/>
    </xf>
    <xf numFmtId="0" fontId="5" fillId="0" borderId="0" xfId="5" applyFont="1" applyAlignment="1">
      <alignment horizontal="left" vertical="center"/>
    </xf>
    <xf numFmtId="0" fontId="5" fillId="0" borderId="0" xfId="5" applyNumberFormat="1" applyFont="1" applyAlignment="1">
      <alignment horizontal="left" vertical="center" readingOrder="1"/>
    </xf>
    <xf numFmtId="0" fontId="19" fillId="0" borderId="0" xfId="0" applyFont="1" applyAlignment="1">
      <alignment horizontal="left" vertical="center"/>
    </xf>
    <xf numFmtId="0" fontId="3" fillId="0" borderId="0" xfId="0" applyFont="1" applyAlignment="1">
      <alignment horizontal="center"/>
    </xf>
    <xf numFmtId="0" fontId="19" fillId="0" borderId="0" xfId="7" applyFont="1">
      <alignment vertical="center"/>
    </xf>
    <xf numFmtId="0" fontId="19" fillId="0" borderId="0" xfId="7" applyFont="1" applyAlignment="1">
      <alignment horizontal="center" vertical="center"/>
    </xf>
    <xf numFmtId="0" fontId="19" fillId="0" borderId="10" xfId="7" applyFont="1" applyBorder="1" applyAlignment="1">
      <alignment horizontal="center" vertical="center"/>
    </xf>
    <xf numFmtId="0" fontId="19" fillId="0" borderId="2" xfId="7" applyFont="1" applyBorder="1" applyAlignment="1">
      <alignment horizontal="center" vertical="center"/>
    </xf>
    <xf numFmtId="0" fontId="19" fillId="0" borderId="11" xfId="7" applyFont="1" applyBorder="1" applyAlignment="1">
      <alignment horizontal="center" vertical="center"/>
    </xf>
    <xf numFmtId="0" fontId="19" fillId="0" borderId="12" xfId="7" applyFont="1" applyBorder="1">
      <alignment vertical="center"/>
    </xf>
    <xf numFmtId="0" fontId="34" fillId="0" borderId="12" xfId="7" applyFont="1" applyBorder="1" applyAlignment="1">
      <alignment horizontal="right" vertical="center"/>
    </xf>
    <xf numFmtId="0" fontId="34" fillId="0" borderId="1" xfId="7" applyFont="1" applyBorder="1" applyAlignment="1">
      <alignment horizontal="right" vertical="center"/>
    </xf>
    <xf numFmtId="0" fontId="19" fillId="0" borderId="0" xfId="7" applyFont="1" applyBorder="1">
      <alignment vertical="center"/>
    </xf>
    <xf numFmtId="0" fontId="34" fillId="0" borderId="0" xfId="7" applyFont="1" applyBorder="1" applyAlignment="1">
      <alignment horizontal="right" vertical="center"/>
    </xf>
    <xf numFmtId="0" fontId="19" fillId="0" borderId="2" xfId="7" applyFont="1" applyBorder="1">
      <alignment vertical="center"/>
    </xf>
    <xf numFmtId="0" fontId="4" fillId="0" borderId="1" xfId="7" applyFont="1" applyBorder="1">
      <alignment vertical="center"/>
    </xf>
    <xf numFmtId="0" fontId="19" fillId="0" borderId="1" xfId="7" applyFont="1" applyBorder="1">
      <alignment vertical="center"/>
    </xf>
    <xf numFmtId="0" fontId="19" fillId="0" borderId="7" xfId="7" applyFont="1" applyBorder="1">
      <alignment vertical="center"/>
    </xf>
    <xf numFmtId="0" fontId="19" fillId="0" borderId="8" xfId="7" applyFont="1" applyBorder="1">
      <alignment vertical="center"/>
    </xf>
    <xf numFmtId="0" fontId="4" fillId="0" borderId="0" xfId="7" applyFont="1">
      <alignment vertical="center"/>
    </xf>
    <xf numFmtId="0" fontId="34" fillId="0" borderId="9" xfId="7" applyFont="1" applyBorder="1" applyAlignment="1">
      <alignment horizontal="center"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Border="1" applyAlignment="1">
      <alignment horizontal="center" vertical="center" textRotation="255" shrinkToFit="1"/>
    </xf>
    <xf numFmtId="0" fontId="8" fillId="0" borderId="0" xfId="0" applyFont="1" applyBorder="1" applyAlignment="1">
      <alignment horizontal="left" vertical="center"/>
    </xf>
    <xf numFmtId="0" fontId="8" fillId="0" borderId="0" xfId="0" applyFont="1" applyAlignment="1">
      <alignment horizontal="right" vertical="center"/>
    </xf>
    <xf numFmtId="0" fontId="11" fillId="0" borderId="0" xfId="0" applyFont="1" applyBorder="1" applyAlignment="1">
      <alignment horizontal="left" vertical="center"/>
    </xf>
    <xf numFmtId="0" fontId="10" fillId="0" borderId="0" xfId="0" applyFont="1" applyAlignment="1">
      <alignment horizontal="right" vertical="center" shrinkToFit="1"/>
    </xf>
    <xf numFmtId="0" fontId="10" fillId="0" borderId="0" xfId="0" applyFont="1" applyAlignment="1">
      <alignment horizontal="center" vertical="center" shrinkToFit="1"/>
    </xf>
    <xf numFmtId="0" fontId="10" fillId="0" borderId="0" xfId="0" applyFont="1" applyBorder="1" applyAlignment="1">
      <alignment horizontal="right" vertical="center"/>
    </xf>
    <xf numFmtId="0" fontId="10" fillId="3" borderId="0" xfId="0" applyFont="1" applyFill="1" applyBorder="1" applyAlignment="1"/>
    <xf numFmtId="0" fontId="10" fillId="3" borderId="0" xfId="0" applyFont="1" applyFill="1" applyAlignment="1">
      <alignment vertical="center" shrinkToFit="1"/>
    </xf>
    <xf numFmtId="0" fontId="19" fillId="0" borderId="13" xfId="0" applyFont="1" applyBorder="1"/>
    <xf numFmtId="0" fontId="19" fillId="0" borderId="10" xfId="0" applyFont="1" applyBorder="1"/>
    <xf numFmtId="0" fontId="31" fillId="0" borderId="0" xfId="11" applyFont="1" applyAlignment="1">
      <alignment vertical="center"/>
    </xf>
    <xf numFmtId="0" fontId="26" fillId="0" borderId="0" xfId="11" applyFont="1" applyAlignment="1">
      <alignment vertical="center" wrapText="1"/>
    </xf>
    <xf numFmtId="0" fontId="3" fillId="0" borderId="0" xfId="0" applyFont="1" applyAlignment="1"/>
    <xf numFmtId="0" fontId="8" fillId="0" borderId="0" xfId="0" applyNumberFormat="1" applyFont="1" applyAlignment="1">
      <alignment vertical="center"/>
    </xf>
    <xf numFmtId="0" fontId="8" fillId="0" borderId="0" xfId="0" applyFont="1" applyAlignment="1"/>
    <xf numFmtId="0" fontId="8" fillId="0" borderId="0" xfId="0" applyFont="1" applyAlignment="1">
      <alignment horizontal="left" vertical="center"/>
    </xf>
    <xf numFmtId="0" fontId="19" fillId="0" borderId="0" xfId="6" applyFont="1" applyAlignment="1">
      <alignment horizontal="right" vertical="center"/>
    </xf>
    <xf numFmtId="0" fontId="19" fillId="0" borderId="0" xfId="6" applyFont="1" applyAlignment="1">
      <alignment vertical="center"/>
    </xf>
    <xf numFmtId="0" fontId="19" fillId="0" borderId="11" xfId="6" applyFont="1" applyBorder="1" applyAlignment="1">
      <alignment horizontal="center" vertical="center"/>
    </xf>
    <xf numFmtId="0" fontId="19" fillId="0" borderId="11" xfId="6" applyFont="1" applyBorder="1" applyAlignment="1">
      <alignment vertical="center"/>
    </xf>
    <xf numFmtId="0" fontId="19" fillId="0" borderId="8" xfId="6" applyFont="1" applyBorder="1" applyAlignment="1">
      <alignment vertical="center"/>
    </xf>
    <xf numFmtId="0" fontId="3" fillId="0" borderId="0" xfId="0" applyFont="1" applyAlignment="1">
      <alignment vertical="center" wrapText="1"/>
    </xf>
    <xf numFmtId="0" fontId="19" fillId="0" borderId="0" xfId="0" applyFont="1" applyAlignment="1">
      <alignment horizontal="right" vertical="top"/>
    </xf>
    <xf numFmtId="0" fontId="3" fillId="0" borderId="0" xfId="0" applyFont="1" applyAlignment="1">
      <alignment horizontal="right"/>
    </xf>
    <xf numFmtId="0" fontId="19" fillId="0" borderId="11" xfId="8" applyFont="1" applyBorder="1" applyAlignment="1">
      <alignment horizontal="center" vertical="center"/>
    </xf>
    <xf numFmtId="0" fontId="19" fillId="0" borderId="0" xfId="8" applyFont="1">
      <alignment vertical="center"/>
    </xf>
    <xf numFmtId="0" fontId="5" fillId="0" borderId="0" xfId="8" applyFont="1" applyFill="1">
      <alignment vertical="center"/>
    </xf>
    <xf numFmtId="0" fontId="19" fillId="0" borderId="0" xfId="8" applyFont="1" applyFill="1">
      <alignment vertical="center"/>
    </xf>
    <xf numFmtId="0" fontId="36" fillId="0" borderId="0" xfId="8" applyFont="1" applyFill="1">
      <alignment vertical="center"/>
    </xf>
    <xf numFmtId="0" fontId="19" fillId="0" borderId="6" xfId="8" applyFont="1" applyBorder="1" applyAlignment="1">
      <alignment horizontal="center" vertical="center" wrapText="1"/>
    </xf>
    <xf numFmtId="0" fontId="19" fillId="0" borderId="7" xfId="8" applyFont="1" applyBorder="1" applyAlignment="1">
      <alignment horizontal="center" vertical="center" wrapText="1"/>
    </xf>
    <xf numFmtId="0" fontId="19" fillId="0" borderId="0" xfId="8" applyFont="1" applyBorder="1" applyAlignment="1">
      <alignment horizontal="center" vertical="center" wrapText="1"/>
    </xf>
    <xf numFmtId="0" fontId="19" fillId="0" borderId="1" xfId="8" applyFont="1" applyBorder="1" applyAlignment="1">
      <alignment horizontal="center" vertical="center" wrapText="1"/>
    </xf>
    <xf numFmtId="0" fontId="36" fillId="0" borderId="0" xfId="8" applyFont="1" applyBorder="1" applyAlignment="1">
      <alignment horizontal="center" vertical="center" wrapText="1"/>
    </xf>
    <xf numFmtId="0" fontId="36" fillId="0" borderId="1" xfId="8" applyFont="1" applyBorder="1" applyAlignment="1">
      <alignment horizontal="center" vertical="center" wrapText="1"/>
    </xf>
    <xf numFmtId="0" fontId="19" fillId="0" borderId="8" xfId="8" applyFont="1" applyBorder="1" applyAlignment="1">
      <alignment horizontal="center" vertical="center" wrapText="1"/>
    </xf>
    <xf numFmtId="0" fontId="19" fillId="0" borderId="8" xfId="8" applyFont="1" applyBorder="1" applyAlignment="1">
      <alignment horizontal="center" vertical="center"/>
    </xf>
    <xf numFmtId="0" fontId="19" fillId="0" borderId="14" xfId="8" applyFont="1" applyBorder="1" applyAlignment="1">
      <alignment horizontal="center" vertical="center"/>
    </xf>
    <xf numFmtId="0" fontId="19" fillId="0" borderId="14" xfId="8" applyFont="1" applyBorder="1" applyAlignment="1">
      <alignment horizontal="center" vertical="center" shrinkToFit="1"/>
    </xf>
    <xf numFmtId="0" fontId="19" fillId="0" borderId="14" xfId="8" applyFont="1" applyBorder="1">
      <alignment vertical="center"/>
    </xf>
    <xf numFmtId="0" fontId="19" fillId="0" borderId="8" xfId="8" applyFont="1" applyBorder="1">
      <alignment vertical="center"/>
    </xf>
    <xf numFmtId="0" fontId="19" fillId="0" borderId="11" xfId="8" applyFont="1" applyBorder="1" applyAlignment="1">
      <alignment horizontal="center" vertical="center" shrinkToFit="1"/>
    </xf>
    <xf numFmtId="0" fontId="19" fillId="0" borderId="11" xfId="8" applyFont="1" applyBorder="1">
      <alignment vertical="center"/>
    </xf>
    <xf numFmtId="0" fontId="19" fillId="0" borderId="11" xfId="8" applyFont="1" applyFill="1" applyBorder="1" applyAlignment="1">
      <alignment horizontal="center" vertical="center" wrapText="1"/>
    </xf>
    <xf numFmtId="0" fontId="36" fillId="0" borderId="11" xfId="8" applyFont="1" applyBorder="1">
      <alignment vertical="center"/>
    </xf>
    <xf numFmtId="0" fontId="19" fillId="0" borderId="0" xfId="8" applyFont="1" applyFill="1" applyAlignment="1">
      <alignment horizontal="center" vertical="center"/>
    </xf>
    <xf numFmtId="0" fontId="19" fillId="0" borderId="0" xfId="8" applyFont="1" applyFill="1" applyAlignment="1">
      <alignment horizontal="right" vertical="center"/>
    </xf>
    <xf numFmtId="0" fontId="19" fillId="0" borderId="0" xfId="8" applyFont="1" applyAlignment="1">
      <alignment horizontal="center" vertical="center"/>
    </xf>
    <xf numFmtId="0" fontId="19" fillId="0" borderId="0" xfId="8" applyFont="1" applyAlignment="1">
      <alignment horizontal="right" vertical="center"/>
    </xf>
    <xf numFmtId="0" fontId="19" fillId="0" borderId="0" xfId="8" applyFont="1" applyFill="1" applyBorder="1" applyAlignment="1">
      <alignment horizontal="right" vertical="top"/>
    </xf>
    <xf numFmtId="0" fontId="37" fillId="0" borderId="0" xfId="8" applyFont="1">
      <alignment vertical="center"/>
    </xf>
    <xf numFmtId="0" fontId="19" fillId="0" borderId="8" xfId="8" applyFont="1" applyBorder="1" applyAlignment="1">
      <alignment horizontal="center" vertical="center" shrinkToFit="1"/>
    </xf>
    <xf numFmtId="0" fontId="5" fillId="0" borderId="14" xfId="8" applyFont="1" applyFill="1" applyBorder="1" applyAlignment="1">
      <alignment horizontal="center" vertical="center" wrapText="1"/>
    </xf>
    <xf numFmtId="0" fontId="5" fillId="0" borderId="14" xfId="8" applyFont="1" applyBorder="1" applyAlignment="1">
      <alignment horizontal="center" vertical="center" wrapText="1"/>
    </xf>
    <xf numFmtId="0" fontId="5" fillId="0" borderId="8" xfId="8" applyFont="1" applyFill="1" applyBorder="1" applyAlignment="1">
      <alignment horizontal="center" vertical="center" wrapText="1"/>
    </xf>
    <xf numFmtId="0" fontId="5" fillId="0" borderId="8" xfId="8" applyFont="1" applyBorder="1" applyAlignment="1">
      <alignment horizontal="center" vertical="center" wrapText="1"/>
    </xf>
    <xf numFmtId="0" fontId="5" fillId="0" borderId="11" xfId="8" applyFont="1" applyFill="1" applyBorder="1" applyAlignment="1">
      <alignment horizontal="center" vertical="center" wrapText="1"/>
    </xf>
    <xf numFmtId="0" fontId="5" fillId="0" borderId="11" xfId="8" applyFont="1" applyBorder="1" applyAlignment="1">
      <alignment horizontal="center" vertical="center" wrapText="1"/>
    </xf>
    <xf numFmtId="0" fontId="19" fillId="0" borderId="15" xfId="6" applyFont="1" applyBorder="1" applyAlignment="1">
      <alignment vertical="center"/>
    </xf>
    <xf numFmtId="0" fontId="19" fillId="0" borderId="3" xfId="6" applyFont="1" applyBorder="1" applyAlignment="1">
      <alignment vertical="center"/>
    </xf>
    <xf numFmtId="0" fontId="19" fillId="0" borderId="10" xfId="6" applyFont="1" applyBorder="1" applyAlignment="1">
      <alignment horizontal="center" vertical="center"/>
    </xf>
    <xf numFmtId="0" fontId="19" fillId="0" borderId="13" xfId="6" applyFont="1" applyBorder="1" applyAlignment="1">
      <alignment horizontal="center" vertical="center"/>
    </xf>
    <xf numFmtId="0" fontId="19" fillId="0" borderId="7" xfId="6" applyFont="1" applyBorder="1" applyAlignment="1">
      <alignment horizontal="center" vertical="center" textRotation="255" wrapText="1"/>
    </xf>
    <xf numFmtId="0" fontId="19" fillId="0" borderId="1" xfId="6" applyFont="1" applyBorder="1" applyAlignment="1">
      <alignment horizontal="center" vertical="center" textRotation="255" wrapText="1"/>
    </xf>
    <xf numFmtId="0" fontId="19" fillId="0" borderId="8" xfId="6" applyFont="1" applyBorder="1" applyAlignment="1">
      <alignment horizontal="center" vertical="center" textRotation="255" wrapText="1"/>
    </xf>
    <xf numFmtId="0" fontId="30" fillId="0" borderId="7" xfId="6" applyFont="1" applyBorder="1" applyAlignment="1">
      <alignment horizontal="right" vertical="center"/>
    </xf>
    <xf numFmtId="0" fontId="19" fillId="0" borderId="0" xfId="9" applyFont="1">
      <alignment vertical="center"/>
    </xf>
    <xf numFmtId="0" fontId="19" fillId="0" borderId="0" xfId="9" applyFont="1" applyFill="1" applyBorder="1" applyAlignment="1">
      <alignment horizontal="left" vertical="center"/>
    </xf>
    <xf numFmtId="0" fontId="19" fillId="0" borderId="0" xfId="9" applyFont="1" applyFill="1" applyBorder="1" applyAlignment="1">
      <alignment horizontal="center" vertical="center"/>
    </xf>
    <xf numFmtId="0" fontId="19" fillId="0" borderId="0" xfId="9" applyFont="1" applyAlignment="1">
      <alignment horizontal="center" vertical="center"/>
    </xf>
    <xf numFmtId="0" fontId="37" fillId="0" borderId="0" xfId="9" applyFont="1">
      <alignment vertical="center"/>
    </xf>
    <xf numFmtId="0" fontId="19" fillId="0" borderId="13" xfId="9" applyFont="1" applyBorder="1">
      <alignment vertical="center"/>
    </xf>
    <xf numFmtId="0" fontId="4" fillId="0" borderId="0" xfId="0" applyFont="1"/>
    <xf numFmtId="0" fontId="19" fillId="0" borderId="0" xfId="0" quotePrefix="1" applyFont="1" applyAlignment="1">
      <alignment vertical="top"/>
    </xf>
    <xf numFmtId="0" fontId="5" fillId="0" borderId="4" xfId="5" applyFont="1" applyBorder="1" applyAlignment="1">
      <alignment vertical="center"/>
    </xf>
    <xf numFmtId="0" fontId="5" fillId="0" borderId="0" xfId="5" applyFont="1" applyAlignment="1">
      <alignment horizontal="right" vertical="center"/>
    </xf>
    <xf numFmtId="0" fontId="40" fillId="0" borderId="0" xfId="0" applyFont="1"/>
    <xf numFmtId="0" fontId="5" fillId="0" borderId="0" xfId="5" applyFont="1" applyFill="1">
      <alignment vertical="center"/>
    </xf>
    <xf numFmtId="0" fontId="19" fillId="0" borderId="0" xfId="5" applyFont="1" applyAlignment="1">
      <alignment vertical="top"/>
    </xf>
    <xf numFmtId="0" fontId="41" fillId="0" borderId="0" xfId="6" applyFont="1" applyAlignment="1">
      <alignment vertical="center"/>
    </xf>
    <xf numFmtId="0" fontId="42" fillId="0" borderId="0" xfId="0" applyFont="1" applyAlignment="1">
      <alignment vertical="center"/>
    </xf>
    <xf numFmtId="0" fontId="39" fillId="0" borderId="0" xfId="6" applyFont="1" applyAlignment="1">
      <alignment vertical="center"/>
    </xf>
    <xf numFmtId="0" fontId="38" fillId="0" borderId="0" xfId="7" applyFont="1">
      <alignment vertical="center"/>
    </xf>
    <xf numFmtId="0" fontId="43" fillId="0" borderId="0" xfId="0" applyFont="1" applyAlignment="1">
      <alignment horizontal="left"/>
    </xf>
    <xf numFmtId="0" fontId="19" fillId="0" borderId="3" xfId="7" applyFont="1" applyBorder="1">
      <alignment vertical="center"/>
    </xf>
    <xf numFmtId="0" fontId="19" fillId="0" borderId="4" xfId="7" applyFont="1" applyBorder="1">
      <alignment vertical="center"/>
    </xf>
    <xf numFmtId="0" fontId="19" fillId="0" borderId="5" xfId="7" applyFont="1" applyBorder="1">
      <alignment vertical="center"/>
    </xf>
    <xf numFmtId="0" fontId="19" fillId="0" borderId="12" xfId="7" applyFont="1" applyBorder="1" applyAlignment="1">
      <alignment vertical="center"/>
    </xf>
    <xf numFmtId="0" fontId="19" fillId="0" borderId="0" xfId="7" applyFont="1" applyBorder="1" applyAlignment="1">
      <alignment vertical="center"/>
    </xf>
    <xf numFmtId="0" fontId="19" fillId="0" borderId="16" xfId="7" applyFont="1" applyBorder="1" applyAlignment="1">
      <alignment horizontal="center" vertical="center"/>
    </xf>
    <xf numFmtId="0" fontId="19" fillId="0" borderId="6" xfId="7" applyFont="1" applyBorder="1" applyAlignment="1">
      <alignment horizontal="center" vertical="center"/>
    </xf>
    <xf numFmtId="0" fontId="19" fillId="0" borderId="15" xfId="9" applyFont="1" applyBorder="1" applyAlignment="1">
      <alignment vertical="center"/>
    </xf>
    <xf numFmtId="0" fontId="19" fillId="0" borderId="15" xfId="9" applyFont="1" applyBorder="1" applyAlignment="1">
      <alignment horizontal="right" vertical="center"/>
    </xf>
    <xf numFmtId="0" fontId="16" fillId="0" borderId="0" xfId="9" quotePrefix="1" applyFont="1" applyAlignment="1">
      <alignment horizontal="center" vertical="center"/>
    </xf>
    <xf numFmtId="0" fontId="16" fillId="0" borderId="0" xfId="11" quotePrefix="1" applyFont="1" applyAlignment="1">
      <alignment horizontal="center" vertical="center"/>
    </xf>
    <xf numFmtId="0" fontId="16" fillId="0" borderId="0" xfId="11" applyFont="1" applyAlignment="1">
      <alignment vertical="center"/>
    </xf>
    <xf numFmtId="0" fontId="4" fillId="0" borderId="0" xfId="11" applyFont="1" applyAlignment="1">
      <alignment horizontal="center" vertical="center"/>
    </xf>
    <xf numFmtId="0" fontId="19" fillId="0" borderId="0" xfId="0" quotePrefix="1" applyFont="1" applyAlignment="1">
      <alignment horizontal="center" vertical="center"/>
    </xf>
    <xf numFmtId="0" fontId="46" fillId="0" borderId="0" xfId="0" applyFont="1"/>
    <xf numFmtId="0" fontId="4" fillId="0" borderId="0" xfId="0" applyFont="1" applyAlignment="1">
      <alignment vertical="top" wrapText="1"/>
    </xf>
    <xf numFmtId="0" fontId="5" fillId="0" borderId="4" xfId="4" applyFont="1" applyBorder="1" applyAlignment="1">
      <alignment vertical="center"/>
    </xf>
    <xf numFmtId="0" fontId="19" fillId="0" borderId="8" xfId="7" applyFont="1" applyBorder="1" applyAlignment="1">
      <alignment horizontal="center" vertical="center"/>
    </xf>
    <xf numFmtId="0" fontId="19" fillId="0" borderId="5" xfId="7" applyFont="1" applyBorder="1" applyAlignment="1">
      <alignment horizontal="center" vertical="center"/>
    </xf>
    <xf numFmtId="176" fontId="19" fillId="0" borderId="8" xfId="7" applyNumberFormat="1" applyFont="1" applyBorder="1">
      <alignment vertical="center"/>
    </xf>
    <xf numFmtId="176" fontId="19" fillId="0" borderId="4" xfId="7" applyNumberFormat="1" applyFont="1" applyBorder="1">
      <alignment vertical="center"/>
    </xf>
    <xf numFmtId="0" fontId="5" fillId="0" borderId="6" xfId="10" applyFont="1" applyBorder="1" applyAlignment="1">
      <alignment horizontal="distributed" vertical="center" indent="1"/>
    </xf>
    <xf numFmtId="0" fontId="0" fillId="0" borderId="0" xfId="0" applyFill="1" applyBorder="1" applyAlignment="1">
      <alignment vertical="center"/>
    </xf>
    <xf numFmtId="0" fontId="5" fillId="0" borderId="0" xfId="0" applyNumberFormat="1" applyFont="1" applyFill="1" applyBorder="1" applyAlignment="1">
      <alignment vertical="center"/>
    </xf>
    <xf numFmtId="0" fontId="5" fillId="0" borderId="0" xfId="10" applyFont="1" applyBorder="1" applyAlignment="1">
      <alignment horizontal="left" vertical="center"/>
    </xf>
    <xf numFmtId="0" fontId="6" fillId="0" borderId="0" xfId="0" applyFont="1" applyBorder="1" applyAlignment="1">
      <alignment horizontal="left" vertical="center"/>
    </xf>
    <xf numFmtId="0" fontId="19" fillId="0" borderId="0" xfId="7" applyFont="1" applyFill="1" applyBorder="1" applyAlignment="1">
      <alignment vertical="center"/>
    </xf>
    <xf numFmtId="0" fontId="47" fillId="0" borderId="0" xfId="0" applyFont="1" applyAlignment="1">
      <alignment horizontal="center" vertical="center"/>
    </xf>
    <xf numFmtId="0" fontId="48" fillId="0" borderId="0" xfId="0" applyFont="1" applyAlignment="1">
      <alignment horizontal="center" vertical="center"/>
    </xf>
    <xf numFmtId="0" fontId="44" fillId="0" borderId="0" xfId="0" applyFont="1" applyFill="1" applyBorder="1" applyAlignment="1">
      <alignment vertical="center" wrapText="1"/>
    </xf>
    <xf numFmtId="0" fontId="45" fillId="0" borderId="0" xfId="0" applyFont="1" applyFill="1" applyBorder="1"/>
    <xf numFmtId="0" fontId="25" fillId="0" borderId="0" xfId="0" applyFont="1" applyFill="1" applyBorder="1"/>
    <xf numFmtId="0" fontId="18" fillId="0" borderId="0" xfId="0" applyFont="1" applyFill="1" applyBorder="1" applyAlignment="1">
      <alignment vertical="center" wrapText="1"/>
    </xf>
    <xf numFmtId="0" fontId="0" fillId="0" borderId="0" xfId="0" applyFill="1" applyBorder="1"/>
    <xf numFmtId="0" fontId="3" fillId="0" borderId="0" xfId="0" applyFont="1" applyAlignment="1">
      <alignment horizontal="right" shrinkToFit="1"/>
    </xf>
    <xf numFmtId="0" fontId="5" fillId="0" borderId="0" xfId="0" applyFont="1" applyAlignment="1">
      <alignment horizontal="distributed" vertical="center"/>
    </xf>
    <xf numFmtId="49" fontId="0" fillId="0" borderId="0" xfId="0" applyNumberFormat="1"/>
    <xf numFmtId="49" fontId="8" fillId="0" borderId="0" xfId="0" applyNumberFormat="1" applyFont="1" applyAlignment="1">
      <alignment vertical="center" shrinkToFit="1"/>
    </xf>
    <xf numFmtId="0" fontId="5" fillId="0" borderId="0" xfId="0" applyNumberFormat="1" applyFont="1" applyFill="1" applyBorder="1" applyAlignment="1">
      <alignment horizontal="center" vertical="center"/>
    </xf>
    <xf numFmtId="0" fontId="5" fillId="0" borderId="0" xfId="0" applyNumberFormat="1" applyFont="1" applyBorder="1" applyAlignment="1">
      <alignment horizontal="center" vertical="center"/>
    </xf>
    <xf numFmtId="0" fontId="19" fillId="0" borderId="0" xfId="6" applyFont="1" applyBorder="1" applyAlignment="1">
      <alignment horizontal="center" vertical="center"/>
    </xf>
    <xf numFmtId="0" fontId="19" fillId="0" borderId="0" xfId="6" applyFont="1" applyFill="1" applyBorder="1" applyAlignment="1">
      <alignment horizontal="center" vertical="center"/>
    </xf>
    <xf numFmtId="0" fontId="19" fillId="0" borderId="0" xfId="0" applyFont="1" applyAlignment="1">
      <alignment vertical="top" wrapText="1"/>
    </xf>
    <xf numFmtId="0" fontId="0" fillId="0" borderId="0" xfId="0" applyAlignment="1">
      <alignment vertical="top" wrapText="1"/>
    </xf>
    <xf numFmtId="0" fontId="19" fillId="0" borderId="0" xfId="0" applyFont="1" applyAlignment="1">
      <alignment horizontal="right"/>
    </xf>
    <xf numFmtId="0" fontId="19" fillId="0" borderId="0" xfId="8" applyFont="1" applyFill="1" applyBorder="1" applyAlignment="1">
      <alignment vertical="center"/>
    </xf>
    <xf numFmtId="0" fontId="19" fillId="0" borderId="0" xfId="8" applyFont="1" applyFill="1" applyAlignment="1">
      <alignment vertical="center"/>
    </xf>
    <xf numFmtId="0" fontId="19" fillId="0" borderId="11" xfId="8" applyFont="1" applyFill="1" applyBorder="1" applyAlignment="1">
      <alignment horizontal="left" vertical="center"/>
    </xf>
    <xf numFmtId="0" fontId="19" fillId="0" borderId="0" xfId="8" applyFont="1" applyFill="1" applyBorder="1" applyAlignment="1">
      <alignment horizontal="left" vertical="center"/>
    </xf>
    <xf numFmtId="0" fontId="19" fillId="0" borderId="0" xfId="8" applyFont="1" applyFill="1" applyBorder="1" applyAlignment="1">
      <alignment horizontal="center" vertical="center" wrapText="1"/>
    </xf>
    <xf numFmtId="0" fontId="19" fillId="0" borderId="0" xfId="8" applyFont="1" applyFill="1" applyBorder="1" applyAlignment="1">
      <alignment vertical="center" wrapText="1"/>
    </xf>
    <xf numFmtId="0" fontId="50" fillId="0" borderId="0" xfId="8" applyFont="1" applyFill="1" applyAlignment="1">
      <alignment vertical="center" shrinkToFit="1"/>
    </xf>
    <xf numFmtId="0" fontId="5" fillId="0" borderId="0" xfId="0" applyFont="1" applyBorder="1" applyAlignment="1"/>
    <xf numFmtId="0" fontId="5" fillId="0" borderId="0" xfId="0" applyFont="1" applyBorder="1" applyAlignment="1">
      <alignment vertical="center"/>
    </xf>
    <xf numFmtId="0" fontId="7" fillId="0" borderId="0" xfId="8" applyFont="1" applyBorder="1">
      <alignment vertical="center"/>
    </xf>
    <xf numFmtId="0" fontId="6" fillId="0" borderId="0" xfId="0" applyFont="1" applyBorder="1" applyAlignment="1"/>
    <xf numFmtId="0" fontId="0" fillId="0" borderId="0" xfId="0" applyAlignment="1"/>
    <xf numFmtId="0" fontId="0" fillId="0" borderId="0" xfId="0" applyBorder="1" applyAlignment="1"/>
    <xf numFmtId="0" fontId="19" fillId="0" borderId="0" xfId="0" applyFont="1" applyBorder="1" applyAlignment="1"/>
    <xf numFmtId="0" fontId="19" fillId="0" borderId="12" xfId="7" applyFont="1" applyBorder="1" applyAlignment="1">
      <alignment horizontal="center" vertical="center"/>
    </xf>
    <xf numFmtId="0" fontId="19" fillId="0" borderId="9" xfId="7" applyFont="1" applyBorder="1" applyAlignment="1">
      <alignment vertical="center" justifyLastLine="1"/>
    </xf>
    <xf numFmtId="0" fontId="19" fillId="0" borderId="6" xfId="7" applyFont="1" applyBorder="1" applyAlignment="1">
      <alignment vertical="center" justifyLastLine="1"/>
    </xf>
    <xf numFmtId="0" fontId="19" fillId="0" borderId="15" xfId="7" applyFont="1" applyBorder="1" applyAlignment="1">
      <alignment vertical="center" justifyLastLine="1"/>
    </xf>
    <xf numFmtId="0" fontId="19" fillId="0" borderId="13" xfId="7" applyFont="1" applyBorder="1" applyAlignment="1">
      <alignment vertical="center" justifyLastLine="1"/>
    </xf>
    <xf numFmtId="0" fontId="19" fillId="0" borderId="11" xfId="7" applyFont="1" applyBorder="1" applyAlignment="1">
      <alignment vertical="center"/>
    </xf>
    <xf numFmtId="0" fontId="0" fillId="0" borderId="0" xfId="0" applyAlignment="1">
      <alignment horizontal="center"/>
    </xf>
    <xf numFmtId="0" fontId="52" fillId="0" borderId="0" xfId="5" applyFont="1">
      <alignment vertical="center"/>
    </xf>
    <xf numFmtId="0" fontId="52" fillId="0" borderId="0" xfId="9" applyFont="1">
      <alignment vertical="center"/>
    </xf>
    <xf numFmtId="0" fontId="19" fillId="0" borderId="3" xfId="5" applyFont="1" applyBorder="1" applyAlignment="1">
      <alignment horizontal="distributed" vertical="center"/>
    </xf>
    <xf numFmtId="0" fontId="19" fillId="0" borderId="8" xfId="5" applyFont="1" applyBorder="1" applyAlignment="1">
      <alignment horizontal="distributed" vertical="center"/>
    </xf>
    <xf numFmtId="0" fontId="19" fillId="0" borderId="17" xfId="5" applyFont="1" applyBorder="1">
      <alignment vertical="center"/>
    </xf>
    <xf numFmtId="0" fontId="19" fillId="0" borderId="6" xfId="5" applyFont="1" applyBorder="1">
      <alignment vertical="center"/>
    </xf>
    <xf numFmtId="0" fontId="19" fillId="0" borderId="9" xfId="5" applyFont="1" applyBorder="1">
      <alignment vertical="center"/>
    </xf>
    <xf numFmtId="0" fontId="19" fillId="0" borderId="3" xfId="5" applyFont="1" applyBorder="1">
      <alignment vertical="center"/>
    </xf>
    <xf numFmtId="0" fontId="19" fillId="0" borderId="3" xfId="5" applyFont="1" applyBorder="1" applyAlignment="1">
      <alignment horizontal="left" vertical="center"/>
    </xf>
    <xf numFmtId="0" fontId="19" fillId="0" borderId="4" xfId="5" applyFont="1" applyBorder="1">
      <alignment vertical="center"/>
    </xf>
    <xf numFmtId="0" fontId="19" fillId="0" borderId="5" xfId="5" applyFont="1" applyBorder="1" applyAlignment="1">
      <alignment horizontal="right" vertical="center"/>
    </xf>
    <xf numFmtId="0" fontId="19" fillId="0" borderId="0" xfId="9" applyFont="1" applyAlignment="1">
      <alignment horizontal="right" vertical="center"/>
    </xf>
    <xf numFmtId="0" fontId="48" fillId="0" borderId="0" xfId="0" applyFont="1" applyAlignment="1">
      <alignment vertical="center"/>
    </xf>
    <xf numFmtId="0" fontId="19" fillId="0" borderId="0" xfId="9" applyFont="1" applyFill="1">
      <alignment vertical="center"/>
    </xf>
    <xf numFmtId="0" fontId="19" fillId="0" borderId="0" xfId="9" applyFont="1" applyFill="1" applyAlignment="1">
      <alignment horizontal="center" vertical="center"/>
    </xf>
    <xf numFmtId="0" fontId="5" fillId="0" borderId="0" xfId="5" applyFont="1" applyBorder="1" applyAlignment="1">
      <alignment vertical="center" wrapText="1"/>
    </xf>
    <xf numFmtId="0" fontId="5" fillId="0" borderId="0" xfId="4" applyFont="1" applyBorder="1" applyAlignment="1">
      <alignment vertical="center"/>
    </xf>
    <xf numFmtId="0" fontId="19" fillId="0" borderId="0" xfId="9" applyFont="1" applyBorder="1">
      <alignment vertical="center"/>
    </xf>
    <xf numFmtId="0" fontId="19" fillId="0" borderId="0" xfId="5" applyFont="1" applyBorder="1" applyAlignment="1">
      <alignment vertical="center"/>
    </xf>
    <xf numFmtId="0" fontId="0" fillId="0" borderId="0" xfId="0" applyFont="1"/>
    <xf numFmtId="0" fontId="19" fillId="0" borderId="0" xfId="8" quotePrefix="1" applyFont="1" applyFill="1" applyAlignment="1">
      <alignment horizontal="right" vertical="center"/>
    </xf>
    <xf numFmtId="0" fontId="5" fillId="0" borderId="0" xfId="0" applyFont="1" applyFill="1"/>
    <xf numFmtId="0" fontId="5" fillId="0" borderId="0" xfId="0" applyFont="1" applyFill="1" applyAlignment="1">
      <alignment vertical="center"/>
    </xf>
    <xf numFmtId="0" fontId="38" fillId="0" borderId="0" xfId="9" applyFont="1" applyFill="1">
      <alignment vertical="center"/>
    </xf>
    <xf numFmtId="0" fontId="19" fillId="0" borderId="0" xfId="7" applyFont="1" applyBorder="1" applyAlignment="1">
      <alignment vertical="top"/>
    </xf>
    <xf numFmtId="0" fontId="19" fillId="0" borderId="0" xfId="7" applyFont="1" applyBorder="1" applyAlignment="1">
      <alignment vertical="top" wrapText="1"/>
    </xf>
    <xf numFmtId="0" fontId="53" fillId="3" borderId="0" xfId="0" applyFont="1" applyFill="1" applyAlignment="1">
      <alignment vertical="center"/>
    </xf>
    <xf numFmtId="0" fontId="5" fillId="3" borderId="0" xfId="0" applyFont="1" applyFill="1" applyAlignment="1">
      <alignment vertical="center"/>
    </xf>
    <xf numFmtId="0" fontId="19" fillId="0" borderId="0" xfId="5" applyFont="1" applyFill="1" applyBorder="1" applyAlignment="1">
      <alignment vertical="center" wrapText="1"/>
    </xf>
    <xf numFmtId="0" fontId="19" fillId="0" borderId="0" xfId="5" applyFont="1">
      <alignment vertical="center"/>
    </xf>
    <xf numFmtId="0" fontId="5" fillId="0" borderId="0" xfId="7" applyFont="1" applyBorder="1" applyAlignment="1">
      <alignment vertical="top" wrapText="1"/>
    </xf>
    <xf numFmtId="0" fontId="19" fillId="0" borderId="6" xfId="7" applyFont="1" applyBorder="1" applyAlignment="1">
      <alignment vertical="top" wrapText="1"/>
    </xf>
    <xf numFmtId="0" fontId="19" fillId="0" borderId="6" xfId="7" applyFont="1" applyBorder="1" applyAlignment="1">
      <alignment vertical="center"/>
    </xf>
    <xf numFmtId="0" fontId="19" fillId="0" borderId="0" xfId="7" applyFont="1" applyFill="1" applyAlignment="1">
      <alignment horizontal="right" vertical="center"/>
    </xf>
    <xf numFmtId="0" fontId="19" fillId="0" borderId="0" xfId="7" applyFont="1" applyFill="1">
      <alignment vertical="center"/>
    </xf>
    <xf numFmtId="0" fontId="38" fillId="0" borderId="0" xfId="7" applyFont="1" applyFill="1">
      <alignment vertical="center"/>
    </xf>
    <xf numFmtId="0" fontId="47" fillId="0" borderId="0" xfId="0" applyFont="1" applyAlignment="1">
      <alignment vertical="center"/>
    </xf>
    <xf numFmtId="0" fontId="5" fillId="0" borderId="14" xfId="8" applyFont="1" applyFill="1" applyBorder="1" applyAlignment="1">
      <alignment horizontal="center" vertical="center" shrinkToFit="1"/>
    </xf>
    <xf numFmtId="0" fontId="5" fillId="0" borderId="14" xfId="8" applyFont="1" applyBorder="1" applyAlignment="1">
      <alignment horizontal="center" vertical="center" shrinkToFit="1"/>
    </xf>
    <xf numFmtId="0" fontId="19" fillId="0" borderId="14" xfId="8" applyFont="1" applyBorder="1" applyAlignment="1">
      <alignment vertical="center" shrinkToFit="1"/>
    </xf>
    <xf numFmtId="0" fontId="5" fillId="0" borderId="8" xfId="8" applyFont="1" applyFill="1" applyBorder="1" applyAlignment="1">
      <alignment horizontal="center" vertical="center" shrinkToFit="1"/>
    </xf>
    <xf numFmtId="0" fontId="5" fillId="0" borderId="8" xfId="8" applyFont="1" applyBorder="1" applyAlignment="1">
      <alignment horizontal="center" vertical="center" shrinkToFit="1"/>
    </xf>
    <xf numFmtId="0" fontId="19" fillId="0" borderId="8" xfId="8" applyFont="1" applyBorder="1" applyAlignment="1">
      <alignment vertical="center" shrinkToFit="1"/>
    </xf>
    <xf numFmtId="0" fontId="5" fillId="0" borderId="11" xfId="8" applyFont="1" applyFill="1" applyBorder="1" applyAlignment="1">
      <alignment horizontal="center" vertical="center" shrinkToFit="1"/>
    </xf>
    <xf numFmtId="0" fontId="5" fillId="0" borderId="11" xfId="8" applyFont="1" applyBorder="1" applyAlignment="1">
      <alignment horizontal="center" vertical="center" shrinkToFit="1"/>
    </xf>
    <xf numFmtId="0" fontId="19" fillId="0" borderId="11" xfId="8" applyFont="1" applyBorder="1" applyAlignment="1">
      <alignment vertical="center" shrinkToFit="1"/>
    </xf>
    <xf numFmtId="0" fontId="19" fillId="0" borderId="11" xfId="8" applyFont="1" applyFill="1" applyBorder="1" applyAlignment="1">
      <alignment horizontal="center" vertical="center" shrinkToFit="1"/>
    </xf>
    <xf numFmtId="0" fontId="36" fillId="0" borderId="11" xfId="8" applyFont="1" applyBorder="1" applyAlignment="1">
      <alignment vertical="center" shrinkToFit="1"/>
    </xf>
    <xf numFmtId="0" fontId="5" fillId="0" borderId="0" xfId="1" applyFont="1" applyAlignment="1">
      <alignment horizontal="right" vertical="center"/>
    </xf>
    <xf numFmtId="0" fontId="5" fillId="0" borderId="0" xfId="1" applyFont="1" applyBorder="1" applyAlignment="1">
      <alignment horizontal="center" vertical="center" shrinkToFit="1"/>
    </xf>
    <xf numFmtId="0" fontId="5" fillId="0" borderId="0" xfId="1" applyFont="1" applyBorder="1" applyAlignment="1">
      <alignment horizontal="left" vertical="center"/>
    </xf>
    <xf numFmtId="0" fontId="34" fillId="0" borderId="9" xfId="7" applyFont="1" applyBorder="1" applyAlignment="1">
      <alignment vertical="center"/>
    </xf>
    <xf numFmtId="0" fontId="19" fillId="0" borderId="2" xfId="7" applyFont="1" applyBorder="1" applyAlignment="1">
      <alignment vertical="center"/>
    </xf>
    <xf numFmtId="0" fontId="19" fillId="0" borderId="0" xfId="5" applyFont="1" applyFill="1" applyAlignment="1">
      <alignment horizontal="distributed" vertical="center"/>
    </xf>
    <xf numFmtId="0" fontId="19" fillId="0" borderId="0" xfId="5" applyFont="1" applyFill="1" applyAlignment="1">
      <alignment vertical="center"/>
    </xf>
    <xf numFmtId="0" fontId="19" fillId="0" borderId="0" xfId="5" applyFont="1" applyFill="1">
      <alignment vertical="center"/>
    </xf>
    <xf numFmtId="0" fontId="13" fillId="0" borderId="0" xfId="5" applyFont="1" applyFill="1">
      <alignment vertical="center"/>
    </xf>
    <xf numFmtId="0" fontId="13" fillId="0" borderId="0" xfId="5" applyFont="1" applyFill="1" applyBorder="1">
      <alignment vertical="center"/>
    </xf>
    <xf numFmtId="0" fontId="19" fillId="0" borderId="0" xfId="5" applyFont="1" applyFill="1" applyBorder="1" applyAlignment="1">
      <alignment vertical="center"/>
    </xf>
    <xf numFmtId="0" fontId="13" fillId="0" borderId="0" xfId="5" applyFont="1" applyFill="1" applyAlignment="1">
      <alignment vertical="center"/>
    </xf>
    <xf numFmtId="0" fontId="19" fillId="0" borderId="0" xfId="5" applyFont="1" applyFill="1" applyBorder="1" applyAlignment="1">
      <alignment horizontal="center" vertical="center"/>
    </xf>
    <xf numFmtId="0" fontId="19" fillId="0" borderId="0" xfId="5" applyFont="1" applyFill="1" applyBorder="1">
      <alignment vertical="center"/>
    </xf>
    <xf numFmtId="0" fontId="19" fillId="0" borderId="0" xfId="5" applyFont="1" applyFill="1" applyBorder="1" applyAlignment="1">
      <alignment horizontal="left" vertical="center"/>
    </xf>
    <xf numFmtId="0" fontId="19" fillId="0" borderId="15" xfId="5" applyFont="1" applyBorder="1" applyAlignment="1">
      <alignment vertical="center"/>
    </xf>
    <xf numFmtId="0" fontId="19" fillId="0" borderId="10" xfId="5" applyFont="1" applyBorder="1" applyAlignment="1">
      <alignment vertical="center"/>
    </xf>
    <xf numFmtId="0" fontId="19" fillId="0" borderId="13" xfId="5" applyFont="1" applyBorder="1" applyAlignment="1">
      <alignment vertical="center"/>
    </xf>
    <xf numFmtId="0" fontId="19" fillId="0" borderId="11" xfId="5" applyFont="1" applyBorder="1">
      <alignment vertical="center"/>
    </xf>
    <xf numFmtId="0" fontId="13" fillId="0" borderId="0" xfId="5" applyFont="1">
      <alignment vertical="center"/>
    </xf>
    <xf numFmtId="0" fontId="53" fillId="0" borderId="0" xfId="9" quotePrefix="1" applyFont="1" applyAlignment="1">
      <alignment horizontal="left" vertical="center"/>
    </xf>
    <xf numFmtId="0" fontId="5" fillId="0" borderId="0" xfId="9" applyFont="1">
      <alignment vertical="center"/>
    </xf>
    <xf numFmtId="0" fontId="53" fillId="0" borderId="0" xfId="5" applyFont="1" applyAlignment="1">
      <alignment horizontal="left" vertical="center"/>
    </xf>
    <xf numFmtId="0" fontId="19" fillId="0" borderId="0" xfId="9" applyFont="1" applyFill="1" applyBorder="1">
      <alignment vertical="center"/>
    </xf>
    <xf numFmtId="0" fontId="19" fillId="0" borderId="11" xfId="8" applyFont="1" applyFill="1" applyBorder="1" applyAlignment="1">
      <alignment horizontal="left" vertical="center" shrinkToFit="1"/>
    </xf>
    <xf numFmtId="0" fontId="19" fillId="0" borderId="11" xfId="8" applyFont="1" applyFill="1" applyBorder="1" applyAlignment="1">
      <alignment vertical="center" shrinkToFit="1"/>
    </xf>
    <xf numFmtId="0" fontId="19" fillId="0" borderId="7" xfId="8" applyFont="1" applyFill="1" applyBorder="1" applyAlignment="1">
      <alignment vertical="center" shrinkToFit="1"/>
    </xf>
    <xf numFmtId="0" fontId="19" fillId="0" borderId="0" xfId="2" applyFont="1" applyBorder="1" applyAlignment="1"/>
    <xf numFmtId="0" fontId="53" fillId="0" borderId="0" xfId="8" applyFont="1" applyFill="1" applyBorder="1" applyAlignment="1">
      <alignment vertical="center"/>
    </xf>
    <xf numFmtId="0" fontId="53" fillId="0" borderId="0" xfId="8" applyFont="1" applyFill="1" applyBorder="1" applyAlignment="1">
      <alignment horizontal="left" vertical="center"/>
    </xf>
    <xf numFmtId="0" fontId="53" fillId="0" borderId="0" xfId="0" applyFont="1" applyAlignment="1">
      <alignment vertical="center"/>
    </xf>
    <xf numFmtId="0" fontId="53" fillId="0" borderId="0" xfId="10" applyFont="1">
      <alignment vertical="center"/>
    </xf>
    <xf numFmtId="0" fontId="5" fillId="0" borderId="0" xfId="6" applyFont="1" applyAlignment="1">
      <alignment vertical="center"/>
    </xf>
    <xf numFmtId="0" fontId="19" fillId="0" borderId="0" xfId="6" applyFont="1" applyBorder="1" applyAlignment="1">
      <alignment vertical="center"/>
    </xf>
    <xf numFmtId="0" fontId="53" fillId="0" borderId="0" xfId="6" applyFont="1" applyAlignment="1">
      <alignment vertical="center"/>
    </xf>
    <xf numFmtId="0" fontId="19" fillId="0" borderId="0" xfId="5" applyFont="1" applyBorder="1" applyAlignment="1">
      <alignment horizontal="center" vertical="center"/>
    </xf>
    <xf numFmtId="0" fontId="19" fillId="0" borderId="0" xfId="5" applyFont="1" applyBorder="1">
      <alignment vertical="center"/>
    </xf>
    <xf numFmtId="0" fontId="4" fillId="0" borderId="0" xfId="5" applyFont="1" applyBorder="1" applyAlignment="1">
      <alignment horizontal="left" vertical="center" wrapText="1"/>
    </xf>
    <xf numFmtId="0" fontId="4" fillId="0" borderId="0" xfId="5" applyFont="1" applyBorder="1" applyAlignment="1">
      <alignment horizontal="left" vertical="center"/>
    </xf>
    <xf numFmtId="0" fontId="19" fillId="0" borderId="0" xfId="9" applyFont="1" applyBorder="1" applyAlignment="1">
      <alignment horizontal="center" vertical="center"/>
    </xf>
    <xf numFmtId="0" fontId="3" fillId="0" borderId="0" xfId="0" applyFont="1" applyBorder="1" applyAlignment="1">
      <alignment horizontal="left"/>
    </xf>
    <xf numFmtId="0" fontId="19" fillId="0" borderId="0" xfId="9" applyFont="1" applyBorder="1" applyAlignment="1">
      <alignment horizontal="left" vertical="center"/>
    </xf>
    <xf numFmtId="0" fontId="4" fillId="0" borderId="0" xfId="5" applyFont="1" applyFill="1" applyAlignment="1">
      <alignment vertical="center"/>
    </xf>
    <xf numFmtId="0" fontId="4" fillId="0" borderId="4" xfId="5" applyFont="1" applyFill="1" applyBorder="1">
      <alignment vertical="center"/>
    </xf>
    <xf numFmtId="0" fontId="4" fillId="0" borderId="4" xfId="5" applyFont="1" applyFill="1" applyBorder="1" applyAlignment="1">
      <alignment vertical="center"/>
    </xf>
    <xf numFmtId="0" fontId="15" fillId="0" borderId="4" xfId="5" applyFont="1" applyFill="1" applyBorder="1">
      <alignment vertical="center"/>
    </xf>
    <xf numFmtId="0" fontId="4" fillId="0" borderId="4" xfId="9" applyFont="1" applyBorder="1">
      <alignment vertical="center"/>
    </xf>
    <xf numFmtId="0" fontId="4" fillId="0" borderId="0" xfId="9" applyFont="1">
      <alignment vertical="center"/>
    </xf>
    <xf numFmtId="0" fontId="4" fillId="0" borderId="0" xfId="5" applyFont="1" applyFill="1">
      <alignment vertical="center"/>
    </xf>
    <xf numFmtId="0" fontId="15" fillId="0" borderId="0" xfId="5" applyFont="1" applyFill="1">
      <alignment vertical="center"/>
    </xf>
    <xf numFmtId="0" fontId="4" fillId="0" borderId="4" xfId="5" applyFont="1" applyBorder="1" applyAlignment="1">
      <alignment vertical="center"/>
    </xf>
    <xf numFmtId="0" fontId="4" fillId="0" borderId="13" xfId="9" applyFont="1" applyFill="1" applyBorder="1">
      <alignment vertical="center"/>
    </xf>
    <xf numFmtId="0" fontId="57" fillId="0" borderId="0" xfId="9" applyFont="1">
      <alignment vertical="center"/>
    </xf>
    <xf numFmtId="0" fontId="16" fillId="4" borderId="0" xfId="0" applyFont="1" applyFill="1"/>
    <xf numFmtId="0" fontId="16" fillId="4" borderId="0" xfId="0" applyFont="1" applyFill="1" applyAlignment="1">
      <alignment horizontal="center"/>
    </xf>
    <xf numFmtId="0" fontId="19" fillId="4" borderId="0" xfId="6" applyFont="1" applyFill="1" applyBorder="1" applyAlignment="1">
      <alignment horizontal="center" vertical="center" textRotation="255"/>
    </xf>
    <xf numFmtId="0" fontId="54" fillId="0" borderId="0" xfId="9" applyFont="1" applyFill="1">
      <alignment vertical="center"/>
    </xf>
    <xf numFmtId="0" fontId="19" fillId="0" borderId="0" xfId="5" applyFont="1" applyFill="1" applyAlignment="1">
      <alignment horizontal="left" vertical="center"/>
    </xf>
    <xf numFmtId="0" fontId="13" fillId="0" borderId="0" xfId="5" applyFont="1" applyFill="1" applyAlignment="1">
      <alignment horizontal="distributed" vertical="center"/>
    </xf>
    <xf numFmtId="0" fontId="33" fillId="0" borderId="0" xfId="0" applyFont="1"/>
    <xf numFmtId="0" fontId="8" fillId="0" borderId="0" xfId="0" applyFont="1" applyFill="1" applyBorder="1" applyAlignment="1">
      <alignment horizontal="left" vertical="center"/>
    </xf>
    <xf numFmtId="0" fontId="8" fillId="0" borderId="0" xfId="0" applyNumberFormat="1" applyFont="1" applyAlignment="1">
      <alignment horizontal="right" vertical="center"/>
    </xf>
    <xf numFmtId="0" fontId="25" fillId="0" borderId="0" xfId="0" applyFont="1"/>
    <xf numFmtId="0" fontId="58" fillId="0" borderId="0" xfId="0" applyFont="1" applyAlignment="1"/>
    <xf numFmtId="0" fontId="8" fillId="0" borderId="0" xfId="0" applyNumberFormat="1" applyFont="1" applyFill="1" applyAlignment="1">
      <alignment vertical="center"/>
    </xf>
    <xf numFmtId="0" fontId="25" fillId="0" borderId="0" xfId="0" applyFont="1" applyFill="1"/>
    <xf numFmtId="0" fontId="8" fillId="0" borderId="0" xfId="0" applyFont="1" applyFill="1" applyAlignment="1"/>
    <xf numFmtId="0" fontId="25" fillId="0" borderId="0" xfId="0" applyFont="1" applyAlignment="1">
      <alignment shrinkToFit="1"/>
    </xf>
    <xf numFmtId="0" fontId="8" fillId="0" borderId="0" xfId="0" applyFont="1" applyFill="1" applyAlignment="1">
      <alignment vertical="center"/>
    </xf>
    <xf numFmtId="0" fontId="19" fillId="0" borderId="0" xfId="9" applyFont="1" applyAlignment="1">
      <alignment horizontal="left" vertical="center"/>
    </xf>
    <xf numFmtId="0" fontId="59" fillId="0" borderId="15" xfId="9" applyFont="1" applyBorder="1" applyAlignment="1">
      <alignment horizontal="right" vertical="center"/>
    </xf>
    <xf numFmtId="0" fontId="19" fillId="0" borderId="0" xfId="7" applyFont="1" applyFill="1" applyAlignment="1">
      <alignment horizontal="left" vertical="center"/>
    </xf>
    <xf numFmtId="0" fontId="19" fillId="0" borderId="0" xfId="7" applyFont="1" applyAlignment="1">
      <alignment horizontal="right" vertical="center"/>
    </xf>
    <xf numFmtId="0" fontId="4" fillId="0" borderId="11" xfId="9" applyFont="1" applyBorder="1" applyAlignment="1">
      <alignment vertical="center"/>
    </xf>
    <xf numFmtId="0" fontId="13" fillId="0" borderId="0" xfId="6" applyFont="1" applyFill="1" applyBorder="1" applyAlignment="1">
      <alignment horizontal="center" vertical="center"/>
    </xf>
    <xf numFmtId="0" fontId="13" fillId="0" borderId="0" xfId="6" applyFont="1" applyAlignment="1">
      <alignment vertical="center"/>
    </xf>
    <xf numFmtId="0" fontId="13" fillId="0" borderId="0" xfId="6" applyFont="1" applyFill="1" applyAlignment="1">
      <alignment vertical="center"/>
    </xf>
    <xf numFmtId="0" fontId="19" fillId="0" borderId="7" xfId="6" applyFont="1" applyBorder="1" applyAlignment="1">
      <alignment vertical="center"/>
    </xf>
    <xf numFmtId="0" fontId="30" fillId="0" borderId="16" xfId="6" applyFont="1" applyBorder="1" applyAlignment="1">
      <alignment horizontal="right" vertical="center"/>
    </xf>
    <xf numFmtId="0" fontId="9" fillId="0" borderId="0" xfId="6" applyFont="1" applyFill="1" applyBorder="1" applyAlignment="1">
      <alignment vertical="center"/>
    </xf>
    <xf numFmtId="0" fontId="19" fillId="0" borderId="0" xfId="3" applyFont="1" applyAlignment="1">
      <alignment vertical="center"/>
    </xf>
    <xf numFmtId="0" fontId="19" fillId="0" borderId="0" xfId="3" applyFont="1" applyFill="1" applyAlignment="1">
      <alignment vertical="center"/>
    </xf>
    <xf numFmtId="0" fontId="19" fillId="0" borderId="11" xfId="3" applyFont="1" applyBorder="1" applyAlignment="1">
      <alignment horizontal="center" vertical="center" shrinkToFit="1"/>
    </xf>
    <xf numFmtId="0" fontId="19" fillId="0" borderId="0" xfId="3" applyFont="1" applyAlignment="1">
      <alignment vertical="center" wrapText="1"/>
    </xf>
    <xf numFmtId="0" fontId="19" fillId="0" borderId="0" xfId="3" applyFont="1" applyBorder="1" applyAlignment="1">
      <alignment horizontal="center" vertical="center"/>
    </xf>
    <xf numFmtId="0" fontId="19" fillId="0" borderId="0" xfId="3" applyFont="1" applyAlignment="1">
      <alignment horizontal="center" vertical="center"/>
    </xf>
    <xf numFmtId="0" fontId="19" fillId="0" borderId="0" xfId="3" applyFont="1" applyBorder="1" applyAlignment="1">
      <alignment horizontal="distributed" vertical="center"/>
    </xf>
    <xf numFmtId="0" fontId="19" fillId="0" borderId="8" xfId="3" applyFont="1" applyBorder="1" applyAlignment="1">
      <alignment horizontal="center" vertical="center" shrinkToFit="1"/>
    </xf>
    <xf numFmtId="0" fontId="19" fillId="0" borderId="7" xfId="3" applyFont="1" applyFill="1" applyBorder="1" applyAlignment="1">
      <alignment horizontal="center" vertical="center" shrinkToFit="1"/>
    </xf>
    <xf numFmtId="0" fontId="19" fillId="0" borderId="6" xfId="3" applyFont="1" applyFill="1" applyBorder="1" applyAlignment="1">
      <alignment horizontal="center" vertical="center" shrinkToFit="1"/>
    </xf>
    <xf numFmtId="0" fontId="19" fillId="0" borderId="1" xfId="3" applyFont="1" applyFill="1" applyBorder="1" applyAlignment="1">
      <alignment horizontal="center" vertical="center" shrinkToFit="1"/>
    </xf>
    <xf numFmtId="178" fontId="19" fillId="0" borderId="8" xfId="3" applyNumberFormat="1" applyFont="1" applyBorder="1" applyAlignment="1">
      <alignment horizontal="center" vertical="center" shrinkToFit="1"/>
    </xf>
    <xf numFmtId="178" fontId="19" fillId="0" borderId="4" xfId="3" applyNumberFormat="1" applyFont="1" applyBorder="1" applyAlignment="1">
      <alignment horizontal="center" vertical="center" shrinkToFit="1"/>
    </xf>
    <xf numFmtId="0" fontId="19" fillId="0" borderId="0" xfId="3" applyFont="1" applyBorder="1" applyAlignment="1">
      <alignment horizontal="distributed" vertical="center" shrinkToFit="1"/>
    </xf>
    <xf numFmtId="178" fontId="19" fillId="0" borderId="0" xfId="3" applyNumberFormat="1" applyFont="1" applyBorder="1" applyAlignment="1">
      <alignment horizontal="center" vertical="center" shrinkToFit="1"/>
    </xf>
    <xf numFmtId="178" fontId="19" fillId="0" borderId="0" xfId="3" applyNumberFormat="1" applyFont="1" applyFill="1" applyBorder="1" applyAlignment="1">
      <alignment horizontal="center" vertical="center"/>
    </xf>
    <xf numFmtId="0" fontId="19" fillId="0" borderId="11" xfId="3" applyNumberFormat="1" applyFont="1" applyBorder="1" applyAlignment="1">
      <alignment horizontal="center" vertical="center" shrinkToFit="1"/>
    </xf>
    <xf numFmtId="0" fontId="19" fillId="0" borderId="4" xfId="8" applyFont="1" applyFill="1" applyBorder="1" applyAlignment="1">
      <alignment vertical="center"/>
    </xf>
    <xf numFmtId="0" fontId="19" fillId="0" borderId="0" xfId="3" applyFont="1" applyFill="1" applyBorder="1" applyAlignment="1">
      <alignment horizontal="distributed" vertical="center"/>
    </xf>
    <xf numFmtId="0" fontId="19" fillId="0" borderId="0" xfId="3" applyFont="1" applyFill="1" applyBorder="1" applyAlignment="1">
      <alignment horizontal="center" vertical="center"/>
    </xf>
    <xf numFmtId="0" fontId="19" fillId="0" borderId="0" xfId="8" applyFont="1" applyFill="1" applyBorder="1" applyAlignment="1">
      <alignment horizontal="right" vertical="center"/>
    </xf>
    <xf numFmtId="0" fontId="19" fillId="0" borderId="0" xfId="8" applyFont="1" applyFill="1" applyBorder="1">
      <alignment vertical="center"/>
    </xf>
    <xf numFmtId="0" fontId="3" fillId="0" borderId="0" xfId="2" applyFont="1" applyAlignment="1">
      <alignment vertical="center" wrapText="1"/>
    </xf>
    <xf numFmtId="0" fontId="5" fillId="0" borderId="0" xfId="3" applyFont="1" applyAlignment="1">
      <alignment horizontal="left" vertical="center"/>
    </xf>
    <xf numFmtId="0" fontId="19" fillId="0" borderId="0" xfId="0" applyFont="1" applyFill="1" applyBorder="1" applyAlignment="1">
      <alignment vertical="center"/>
    </xf>
    <xf numFmtId="0" fontId="5" fillId="0" borderId="0" xfId="0" applyNumberFormat="1" applyFont="1" applyBorder="1" applyAlignment="1">
      <alignment vertical="center"/>
    </xf>
    <xf numFmtId="0" fontId="19" fillId="0" borderId="0" xfId="7" applyFont="1" applyBorder="1" applyAlignment="1">
      <alignment vertical="center" justifyLastLine="1"/>
    </xf>
    <xf numFmtId="0" fontId="19" fillId="0" borderId="0" xfId="7" applyFont="1" applyBorder="1" applyAlignment="1">
      <alignment horizontal="center" vertical="center"/>
    </xf>
    <xf numFmtId="0" fontId="19" fillId="0" borderId="11" xfId="7" applyFont="1" applyBorder="1">
      <alignment vertical="center"/>
    </xf>
    <xf numFmtId="0" fontId="19" fillId="0" borderId="0" xfId="7" applyFont="1" applyAlignment="1">
      <alignment horizontal="left" vertical="center"/>
    </xf>
    <xf numFmtId="0" fontId="19" fillId="3" borderId="4" xfId="8" applyFont="1" applyFill="1" applyBorder="1" applyAlignment="1">
      <alignment horizontal="center" vertical="center"/>
    </xf>
    <xf numFmtId="0" fontId="53" fillId="0" borderId="0" xfId="0" applyFont="1" applyFill="1" applyAlignment="1">
      <alignment vertical="center"/>
    </xf>
    <xf numFmtId="0" fontId="19" fillId="3" borderId="4" xfId="8" applyFont="1" applyFill="1" applyBorder="1" applyAlignment="1">
      <alignment vertical="center"/>
    </xf>
    <xf numFmtId="0" fontId="5" fillId="0" borderId="11" xfId="8" applyFont="1" applyFill="1" applyBorder="1" applyAlignment="1">
      <alignment horizontal="center" vertical="center" wrapText="1" shrinkToFit="1"/>
    </xf>
    <xf numFmtId="0" fontId="19" fillId="0" borderId="16" xfId="7" applyFont="1" applyBorder="1" applyAlignment="1">
      <alignment vertical="center" wrapText="1"/>
    </xf>
    <xf numFmtId="0" fontId="19" fillId="0" borderId="6" xfId="7" applyFont="1" applyBorder="1" applyAlignment="1">
      <alignment vertical="center" wrapText="1"/>
    </xf>
    <xf numFmtId="0" fontId="19" fillId="0" borderId="9" xfId="7" applyFont="1" applyBorder="1" applyAlignment="1">
      <alignment vertical="center" wrapText="1"/>
    </xf>
    <xf numFmtId="0" fontId="19" fillId="0" borderId="12" xfId="7" applyFont="1" applyBorder="1" applyAlignment="1">
      <alignment vertical="center" wrapText="1"/>
    </xf>
    <xf numFmtId="0" fontId="19" fillId="0" borderId="0" xfId="7" applyFont="1" applyBorder="1" applyAlignment="1">
      <alignment vertical="center" wrapText="1"/>
    </xf>
    <xf numFmtId="0" fontId="19" fillId="0" borderId="2" xfId="7" applyFont="1" applyBorder="1" applyAlignment="1">
      <alignment vertical="center" wrapText="1"/>
    </xf>
    <xf numFmtId="0" fontId="19" fillId="0" borderId="3" xfId="7" applyFont="1" applyBorder="1" applyAlignment="1">
      <alignment vertical="center" wrapText="1"/>
    </xf>
    <xf numFmtId="0" fontId="19" fillId="0" borderId="4" xfId="7" applyFont="1" applyBorder="1" applyAlignment="1">
      <alignment vertical="center" wrapText="1"/>
    </xf>
    <xf numFmtId="0" fontId="19" fillId="0" borderId="5" xfId="7" applyFont="1" applyBorder="1" applyAlignment="1">
      <alignment vertical="center" wrapText="1"/>
    </xf>
    <xf numFmtId="0" fontId="53" fillId="0" borderId="0" xfId="2" applyFont="1" applyAlignment="1">
      <alignment horizontal="left" vertical="center"/>
    </xf>
    <xf numFmtId="0" fontId="3" fillId="0" borderId="0" xfId="2" applyFont="1" applyAlignment="1">
      <alignment vertical="center"/>
    </xf>
    <xf numFmtId="0" fontId="5" fillId="0" borderId="0" xfId="2" applyFont="1" applyAlignment="1">
      <alignment vertical="center"/>
    </xf>
    <xf numFmtId="0" fontId="55" fillId="0" borderId="0" xfId="2" applyFont="1" applyAlignment="1">
      <alignment horizontal="left" vertical="center"/>
    </xf>
    <xf numFmtId="0" fontId="54" fillId="0" borderId="0" xfId="2" applyFont="1" applyAlignment="1">
      <alignment horizontal="left" vertical="center"/>
    </xf>
    <xf numFmtId="0" fontId="5" fillId="0" borderId="0" xfId="2" applyFont="1" applyAlignment="1">
      <alignment horizontal="left" vertical="center"/>
    </xf>
    <xf numFmtId="0" fontId="5" fillId="0" borderId="0" xfId="2" applyFont="1" applyAlignment="1">
      <alignment horizontal="center" vertical="center"/>
    </xf>
    <xf numFmtId="0" fontId="5" fillId="0" borderId="0" xfId="2" quotePrefix="1" applyFont="1" applyFill="1" applyAlignment="1">
      <alignment horizontal="center" vertical="center"/>
    </xf>
    <xf numFmtId="0" fontId="5" fillId="0" borderId="0" xfId="2" applyFont="1" applyFill="1" applyAlignment="1">
      <alignment vertical="center"/>
    </xf>
    <xf numFmtId="0" fontId="19" fillId="0" borderId="8" xfId="7" applyFont="1" applyBorder="1" applyAlignment="1">
      <alignment horizontal="center" vertical="center" shrinkToFit="1"/>
    </xf>
    <xf numFmtId="0" fontId="3" fillId="0" borderId="0" xfId="0" applyFont="1" applyAlignment="1">
      <alignment vertical="center"/>
    </xf>
    <xf numFmtId="0" fontId="53" fillId="0" borderId="0" xfId="0" applyFont="1"/>
    <xf numFmtId="0" fontId="19"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Fill="1" applyBorder="1" applyAlignment="1">
      <alignment horizontal="center" vertical="center"/>
    </xf>
    <xf numFmtId="0" fontId="19" fillId="0" borderId="10" xfId="7" applyFont="1" applyBorder="1" applyAlignment="1">
      <alignment horizontal="center" vertical="center" shrinkToFit="1"/>
    </xf>
    <xf numFmtId="0" fontId="5" fillId="0" borderId="0" xfId="0" applyFont="1" applyAlignment="1">
      <alignment horizontal="distributed" vertical="center"/>
    </xf>
    <xf numFmtId="0" fontId="47" fillId="0" borderId="0" xfId="0" applyFont="1" applyAlignment="1">
      <alignment horizontal="center" vertical="center"/>
    </xf>
    <xf numFmtId="0" fontId="4" fillId="0" borderId="4" xfId="5" applyFont="1" applyFill="1" applyBorder="1" applyAlignment="1">
      <alignment horizontal="center" vertical="center"/>
    </xf>
    <xf numFmtId="0" fontId="19" fillId="0" borderId="11" xfId="8" applyFont="1" applyFill="1" applyBorder="1" applyAlignment="1">
      <alignment horizontal="left" vertical="center"/>
    </xf>
    <xf numFmtId="0" fontId="19" fillId="0" borderId="11" xfId="8" applyFont="1" applyFill="1" applyBorder="1" applyAlignment="1">
      <alignment vertical="center"/>
    </xf>
    <xf numFmtId="0" fontId="19" fillId="0" borderId="11" xfId="6" applyFont="1" applyFill="1" applyBorder="1" applyAlignment="1">
      <alignment horizontal="center" vertical="center"/>
    </xf>
    <xf numFmtId="0" fontId="19" fillId="0" borderId="11" xfId="7" applyFont="1" applyBorder="1" applyAlignment="1">
      <alignment horizontal="center" vertical="center"/>
    </xf>
    <xf numFmtId="0" fontId="19" fillId="0" borderId="3" xfId="7" applyFont="1" applyBorder="1">
      <alignment vertical="center"/>
    </xf>
    <xf numFmtId="0" fontId="19" fillId="0" borderId="7" xfId="7" applyFont="1" applyBorder="1">
      <alignment vertical="center"/>
    </xf>
    <xf numFmtId="0" fontId="19" fillId="0" borderId="8" xfId="7" applyFont="1" applyBorder="1">
      <alignment vertical="center"/>
    </xf>
    <xf numFmtId="0" fontId="19" fillId="0" borderId="5" xfId="7" applyFont="1" applyBorder="1" applyAlignment="1">
      <alignment horizontal="center" vertical="center"/>
    </xf>
    <xf numFmtId="0" fontId="19" fillId="0" borderId="2" xfId="7" applyFont="1" applyBorder="1" applyAlignment="1">
      <alignment horizontal="center" vertical="center"/>
    </xf>
    <xf numFmtId="0" fontId="19" fillId="0" borderId="10" xfId="7" applyFont="1" applyBorder="1" applyAlignment="1">
      <alignment horizontal="center" vertical="center"/>
    </xf>
    <xf numFmtId="0" fontId="5" fillId="0" borderId="0" xfId="10" applyFont="1" applyBorder="1" applyAlignment="1">
      <alignment horizontal="left" vertical="center"/>
    </xf>
    <xf numFmtId="0" fontId="19" fillId="0" borderId="11" xfId="8" applyFont="1" applyFill="1" applyBorder="1" applyAlignment="1">
      <alignment horizontal="center" vertical="center" wrapText="1"/>
    </xf>
    <xf numFmtId="0" fontId="4" fillId="0" borderId="3" xfId="7" applyFont="1" applyBorder="1" applyAlignment="1">
      <alignment horizontal="center" vertical="center"/>
    </xf>
    <xf numFmtId="0" fontId="19" fillId="0" borderId="12" xfId="7" applyFont="1" applyBorder="1">
      <alignment vertical="center"/>
    </xf>
    <xf numFmtId="0" fontId="19" fillId="0" borderId="2" xfId="7" applyFont="1" applyBorder="1">
      <alignment vertical="center"/>
    </xf>
    <xf numFmtId="49" fontId="19" fillId="0" borderId="2" xfId="7" applyNumberFormat="1" applyFont="1" applyBorder="1" applyAlignment="1">
      <alignment horizontal="left" textRotation="180"/>
    </xf>
    <xf numFmtId="0" fontId="19" fillId="0" borderId="0" xfId="7" applyFont="1">
      <alignment vertical="center"/>
    </xf>
    <xf numFmtId="0" fontId="19" fillId="0" borderId="5" xfId="7" applyFont="1" applyBorder="1">
      <alignment vertical="center"/>
    </xf>
    <xf numFmtId="0" fontId="19" fillId="0" borderId="11" xfId="6" applyFont="1" applyBorder="1" applyAlignment="1">
      <alignment vertical="center"/>
    </xf>
    <xf numFmtId="0" fontId="19" fillId="0" borderId="1" xfId="6" applyFont="1" applyBorder="1" applyAlignment="1">
      <alignment horizontal="center" vertical="center" textRotation="255"/>
    </xf>
    <xf numFmtId="0" fontId="19" fillId="0" borderId="8" xfId="6" applyFont="1" applyBorder="1" applyAlignment="1">
      <alignment horizontal="center" vertical="center" textRotation="255"/>
    </xf>
    <xf numFmtId="0" fontId="19" fillId="0" borderId="11" xfId="6" applyFont="1" applyBorder="1" applyAlignment="1">
      <alignment horizontal="center" vertical="center"/>
    </xf>
    <xf numFmtId="0" fontId="19" fillId="0" borderId="16" xfId="6" applyFont="1" applyBorder="1" applyAlignment="1">
      <alignment horizontal="center" vertical="center" textRotation="255"/>
    </xf>
    <xf numFmtId="0" fontId="0" fillId="0" borderId="0" xfId="0" applyFont="1" applyFill="1" applyBorder="1"/>
    <xf numFmtId="0" fontId="0" fillId="0" borderId="0" xfId="0" applyFont="1" applyAlignment="1">
      <alignment vertical="center"/>
    </xf>
    <xf numFmtId="0" fontId="0" fillId="0" borderId="0" xfId="0" applyFont="1" applyFill="1" applyBorder="1" applyAlignment="1">
      <alignment vertical="center"/>
    </xf>
    <xf numFmtId="0" fontId="33" fillId="0" borderId="0" xfId="0" applyFont="1" applyBorder="1"/>
    <xf numFmtId="0" fontId="33" fillId="0" borderId="11" xfId="0" applyFont="1" applyBorder="1"/>
    <xf numFmtId="0" fontId="4" fillId="0" borderId="0" xfId="6" applyFont="1" applyFill="1" applyBorder="1" applyAlignment="1">
      <alignment vertical="center" shrinkToFit="1"/>
    </xf>
    <xf numFmtId="0" fontId="4" fillId="0" borderId="0" xfId="9" applyFont="1" applyBorder="1" applyAlignment="1">
      <alignment vertical="center" shrinkToFit="1"/>
    </xf>
    <xf numFmtId="0" fontId="4" fillId="0" borderId="0" xfId="9" applyFont="1" applyBorder="1" applyAlignment="1">
      <alignment horizontal="center" vertical="center" shrinkToFit="1"/>
    </xf>
    <xf numFmtId="0" fontId="33" fillId="0" borderId="0" xfId="0" applyFont="1" applyAlignment="1">
      <alignment vertical="center"/>
    </xf>
    <xf numFmtId="0" fontId="38" fillId="0" borderId="0" xfId="7" applyFont="1" applyBorder="1" applyAlignment="1">
      <alignment vertical="center"/>
    </xf>
    <xf numFmtId="0" fontId="55" fillId="0" borderId="0" xfId="2" applyFont="1" applyAlignment="1">
      <alignment vertical="center" wrapText="1"/>
    </xf>
    <xf numFmtId="0" fontId="5" fillId="0" borderId="0" xfId="12" applyFont="1" applyAlignment="1">
      <alignment vertical="center"/>
    </xf>
    <xf numFmtId="0" fontId="19" fillId="0" borderId="0" xfId="12" applyFont="1" applyAlignment="1">
      <alignment vertical="center"/>
    </xf>
    <xf numFmtId="0" fontId="5" fillId="0" borderId="0" xfId="12" applyFont="1" applyAlignment="1">
      <alignment horizontal="right" vertical="center"/>
    </xf>
    <xf numFmtId="0" fontId="5" fillId="0" borderId="0" xfId="12" applyFont="1" applyAlignment="1">
      <alignment horizontal="right" wrapText="1"/>
    </xf>
    <xf numFmtId="0" fontId="5" fillId="0" borderId="0" xfId="12" applyFont="1" applyAlignment="1">
      <alignment vertical="top" wrapText="1"/>
    </xf>
    <xf numFmtId="0" fontId="5" fillId="0" borderId="0" xfId="12" applyFont="1" applyAlignment="1">
      <alignment horizontal="left" vertical="center"/>
    </xf>
    <xf numFmtId="0" fontId="33" fillId="0" borderId="0" xfId="2" applyFont="1" applyAlignment="1">
      <alignment vertical="center" wrapText="1"/>
    </xf>
    <xf numFmtId="0" fontId="19" fillId="0" borderId="16" xfId="7" applyFont="1" applyBorder="1" applyAlignment="1">
      <alignment horizontal="left" vertical="center"/>
    </xf>
    <xf numFmtId="0" fontId="5" fillId="4" borderId="15" xfId="10" applyFont="1" applyFill="1" applyBorder="1" applyAlignment="1">
      <alignment horizontal="center" vertical="center" shrinkToFit="1"/>
    </xf>
    <xf numFmtId="0" fontId="5" fillId="4" borderId="10" xfId="10" applyFont="1" applyFill="1" applyBorder="1" applyAlignment="1">
      <alignment horizontal="center" vertical="center" shrinkToFit="1"/>
    </xf>
    <xf numFmtId="0" fontId="5" fillId="4" borderId="13" xfId="10" applyFont="1" applyFill="1" applyBorder="1" applyAlignment="1">
      <alignment horizontal="center" vertical="center" shrinkToFit="1"/>
    </xf>
    <xf numFmtId="0" fontId="5" fillId="0" borderId="11" xfId="10" applyFont="1" applyBorder="1" applyAlignment="1">
      <alignment horizontal="center" vertical="center" wrapText="1"/>
    </xf>
    <xf numFmtId="0" fontId="5" fillId="0" borderId="15"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49" fontId="3" fillId="0" borderId="0" xfId="0" applyNumberFormat="1" applyFont="1" applyAlignment="1">
      <alignment horizontal="center"/>
    </xf>
    <xf numFmtId="49" fontId="0" fillId="0" borderId="0" xfId="0" applyNumberFormat="1" applyFont="1" applyAlignment="1">
      <alignment horizontal="center"/>
    </xf>
    <xf numFmtId="0" fontId="5" fillId="0" borderId="11" xfId="0" applyNumberFormat="1" applyFont="1" applyFill="1" applyBorder="1" applyAlignment="1">
      <alignment horizontal="center" vertical="center"/>
    </xf>
    <xf numFmtId="0" fontId="5" fillId="0" borderId="15" xfId="10" applyFont="1" applyBorder="1" applyAlignment="1">
      <alignment horizontal="center" vertical="center"/>
    </xf>
    <xf numFmtId="0" fontId="5" fillId="0" borderId="10" xfId="10" applyFont="1" applyBorder="1" applyAlignment="1">
      <alignment horizontal="center" vertical="center"/>
    </xf>
    <xf numFmtId="0" fontId="5" fillId="0" borderId="13" xfId="10" applyFont="1" applyBorder="1" applyAlignment="1">
      <alignment horizontal="center" vertical="center"/>
    </xf>
    <xf numFmtId="0" fontId="4" fillId="0" borderId="15" xfId="10" applyFont="1" applyBorder="1" applyAlignment="1">
      <alignment horizontal="center" vertical="center" wrapText="1"/>
    </xf>
    <xf numFmtId="0" fontId="4" fillId="0" borderId="10" xfId="10" applyFont="1" applyBorder="1" applyAlignment="1">
      <alignment horizontal="center" vertical="center" wrapText="1"/>
    </xf>
    <xf numFmtId="0" fontId="4" fillId="0" borderId="13" xfId="10" applyFont="1" applyBorder="1" applyAlignment="1">
      <alignment horizontal="center" vertical="center" wrapText="1"/>
    </xf>
    <xf numFmtId="0" fontId="5" fillId="0" borderId="11" xfId="1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44" fillId="5" borderId="18" xfId="0" applyFont="1" applyFill="1" applyBorder="1" applyAlignment="1">
      <alignment horizontal="left" vertical="center" wrapText="1"/>
    </xf>
    <xf numFmtId="0" fontId="44" fillId="5" borderId="19" xfId="0" applyFont="1" applyFill="1" applyBorder="1" applyAlignment="1">
      <alignment horizontal="left" vertical="center" wrapText="1"/>
    </xf>
    <xf numFmtId="0" fontId="44" fillId="5" borderId="20" xfId="0" applyFont="1" applyFill="1" applyBorder="1" applyAlignment="1">
      <alignment horizontal="left" vertical="center" wrapText="1"/>
    </xf>
    <xf numFmtId="0" fontId="44" fillId="5" borderId="21" xfId="0" applyFont="1" applyFill="1" applyBorder="1" applyAlignment="1">
      <alignment horizontal="left" vertical="center" wrapText="1"/>
    </xf>
    <xf numFmtId="0" fontId="44" fillId="5" borderId="0" xfId="0" applyFont="1" applyFill="1" applyBorder="1" applyAlignment="1">
      <alignment horizontal="left" vertical="center" wrapText="1"/>
    </xf>
    <xf numFmtId="0" fontId="44" fillId="5" borderId="22" xfId="0" applyFont="1" applyFill="1" applyBorder="1" applyAlignment="1">
      <alignment horizontal="left" vertical="center" wrapText="1"/>
    </xf>
    <xf numFmtId="0" fontId="44" fillId="5" borderId="23" xfId="0" applyFont="1" applyFill="1" applyBorder="1" applyAlignment="1">
      <alignment horizontal="left" vertical="center" wrapText="1"/>
    </xf>
    <xf numFmtId="0" fontId="44" fillId="5" borderId="24"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5" fillId="0" borderId="0" xfId="0" applyFont="1" applyAlignment="1">
      <alignment horizontal="distributed" vertical="center"/>
    </xf>
    <xf numFmtId="0" fontId="53" fillId="4" borderId="0" xfId="0" applyFont="1" applyFill="1" applyAlignment="1">
      <alignment horizontal="center" vertical="center" shrinkToFit="1"/>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47" fillId="0" borderId="0" xfId="0" applyFont="1" applyAlignment="1">
      <alignment horizontal="center" vertical="center"/>
    </xf>
    <xf numFmtId="0" fontId="5" fillId="0" borderId="16"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3"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5" xfId="10" applyFont="1" applyBorder="1" applyAlignment="1">
      <alignment horizontal="center" vertical="center" wrapText="1"/>
    </xf>
    <xf numFmtId="0" fontId="5" fillId="0" borderId="16" xfId="10" applyFont="1" applyBorder="1" applyAlignment="1">
      <alignment horizontal="left" vertical="center" wrapText="1"/>
    </xf>
    <xf numFmtId="0" fontId="5" fillId="0" borderId="6" xfId="10" applyFont="1" applyBorder="1" applyAlignment="1">
      <alignment horizontal="left" vertical="center" wrapText="1"/>
    </xf>
    <xf numFmtId="0" fontId="5" fillId="0" borderId="9" xfId="10" applyFont="1" applyBorder="1" applyAlignment="1">
      <alignment horizontal="left" vertical="center" wrapText="1"/>
    </xf>
    <xf numFmtId="0" fontId="5" fillId="0" borderId="3" xfId="10" applyFont="1" applyBorder="1" applyAlignment="1">
      <alignment horizontal="center" vertical="top" wrapText="1"/>
    </xf>
    <xf numFmtId="0" fontId="5" fillId="0" borderId="4" xfId="10" applyFont="1" applyBorder="1" applyAlignment="1">
      <alignment horizontal="center" vertical="top" wrapText="1"/>
    </xf>
    <xf numFmtId="0" fontId="5" fillId="0" borderId="5" xfId="10" applyFont="1" applyBorder="1" applyAlignment="1">
      <alignment horizontal="center" vertical="top" wrapText="1"/>
    </xf>
    <xf numFmtId="0" fontId="53" fillId="0" borderId="0" xfId="10" applyFont="1" applyBorder="1" applyAlignment="1">
      <alignment horizontal="left" vertical="center"/>
    </xf>
    <xf numFmtId="0" fontId="19" fillId="0" borderId="11" xfId="0" applyFont="1" applyFill="1" applyBorder="1" applyAlignment="1">
      <alignment horizontal="center" vertical="center"/>
    </xf>
    <xf numFmtId="0" fontId="5" fillId="0" borderId="31" xfId="10" applyFont="1" applyBorder="1" applyAlignment="1">
      <alignment horizontal="center" vertical="center"/>
    </xf>
    <xf numFmtId="0" fontId="5" fillId="0" borderId="32" xfId="10" applyFont="1" applyBorder="1" applyAlignment="1">
      <alignment horizontal="center" vertical="center"/>
    </xf>
    <xf numFmtId="0" fontId="5" fillId="0" borderId="33" xfId="10" applyFont="1" applyBorder="1" applyAlignment="1">
      <alignment horizontal="center" vertical="center"/>
    </xf>
    <xf numFmtId="0" fontId="5" fillId="0" borderId="7" xfId="10" applyFont="1" applyBorder="1" applyAlignment="1">
      <alignment horizontal="left" vertical="center"/>
    </xf>
    <xf numFmtId="0" fontId="5" fillId="0" borderId="8" xfId="10" applyFont="1" applyBorder="1" applyAlignment="1">
      <alignment horizontal="left" vertical="top" wrapText="1"/>
    </xf>
    <xf numFmtId="0" fontId="9" fillId="0" borderId="11" xfId="0" applyFont="1" applyBorder="1" applyAlignment="1">
      <alignment horizontal="center" vertical="center" shrinkToFit="1"/>
    </xf>
    <xf numFmtId="0" fontId="12" fillId="0" borderId="11" xfId="0" applyFont="1" applyBorder="1" applyAlignment="1">
      <alignment horizontal="center" vertical="center" shrinkToFit="1"/>
    </xf>
    <xf numFmtId="0" fontId="10" fillId="3" borderId="11" xfId="0" applyFont="1" applyFill="1" applyBorder="1" applyAlignment="1">
      <alignment horizontal="center" vertical="center" shrinkToFit="1"/>
    </xf>
    <xf numFmtId="0" fontId="9" fillId="0" borderId="7"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7" xfId="0" applyFont="1" applyBorder="1" applyAlignment="1">
      <alignment horizontal="center" vertical="center" textRotation="255" shrinkToFit="1"/>
    </xf>
    <xf numFmtId="0" fontId="9" fillId="0" borderId="1"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26" xfId="0" applyFont="1" applyBorder="1" applyAlignment="1">
      <alignment horizontal="center" vertical="center" textRotation="255"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49" fontId="8" fillId="0" borderId="0" xfId="0" applyNumberFormat="1" applyFont="1" applyAlignment="1">
      <alignment horizontal="center" vertical="center" shrinkToFit="1"/>
    </xf>
    <xf numFmtId="0" fontId="8" fillId="0" borderId="16"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6" xfId="0" applyFont="1" applyBorder="1" applyAlignment="1">
      <alignment vertical="center" shrinkToFit="1"/>
    </xf>
    <xf numFmtId="0" fontId="8" fillId="0" borderId="6" xfId="0" applyFont="1" applyBorder="1" applyAlignment="1">
      <alignment vertical="center" shrinkToFit="1"/>
    </xf>
    <xf numFmtId="0" fontId="8" fillId="0" borderId="9" xfId="0" applyFont="1" applyBorder="1" applyAlignment="1">
      <alignment vertical="center" shrinkToFit="1"/>
    </xf>
    <xf numFmtId="0" fontId="8" fillId="0" borderId="3"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179" fontId="8" fillId="0" borderId="16" xfId="0" applyNumberFormat="1" applyFont="1" applyBorder="1" applyAlignment="1">
      <alignment vertical="center" shrinkToFit="1"/>
    </xf>
    <xf numFmtId="179" fontId="8" fillId="0" borderId="6" xfId="0" applyNumberFormat="1" applyFont="1" applyBorder="1" applyAlignment="1">
      <alignment vertical="center" shrinkToFit="1"/>
    </xf>
    <xf numFmtId="179" fontId="8" fillId="0" borderId="9" xfId="0" applyNumberFormat="1" applyFont="1" applyBorder="1" applyAlignment="1">
      <alignment vertical="center" shrinkToFit="1"/>
    </xf>
    <xf numFmtId="179" fontId="8" fillId="0" borderId="3" xfId="0" applyNumberFormat="1" applyFont="1" applyBorder="1" applyAlignment="1">
      <alignment vertical="center" shrinkToFit="1"/>
    </xf>
    <xf numFmtId="179" fontId="8" fillId="0" borderId="4" xfId="0" applyNumberFormat="1" applyFont="1" applyBorder="1" applyAlignment="1">
      <alignment vertical="center" shrinkToFit="1"/>
    </xf>
    <xf numFmtId="179" fontId="8" fillId="0" borderId="5" xfId="0" applyNumberFormat="1" applyFont="1" applyBorder="1" applyAlignment="1">
      <alignment vertical="center" shrinkToFit="1"/>
    </xf>
    <xf numFmtId="0" fontId="8" fillId="0" borderId="0" xfId="0" applyFont="1" applyBorder="1" applyAlignment="1">
      <alignment horizontal="center" vertical="center" shrinkToFit="1"/>
    </xf>
    <xf numFmtId="0" fontId="19" fillId="3" borderId="4" xfId="8" applyFont="1" applyFill="1" applyBorder="1" applyAlignment="1">
      <alignment horizontal="right" vertical="center"/>
    </xf>
    <xf numFmtId="0" fontId="19" fillId="0" borderId="27" xfId="8" applyFont="1" applyBorder="1" applyAlignment="1">
      <alignment horizontal="center" vertical="center"/>
    </xf>
    <xf numFmtId="0" fontId="19" fillId="0" borderId="28" xfId="8" applyFont="1" applyBorder="1" applyAlignment="1">
      <alignment horizontal="center" vertical="center"/>
    </xf>
    <xf numFmtId="0" fontId="19" fillId="0" borderId="29" xfId="8" applyFont="1" applyBorder="1" applyAlignment="1">
      <alignment horizontal="center" vertical="center"/>
    </xf>
    <xf numFmtId="0" fontId="19" fillId="0" borderId="9" xfId="8" applyFont="1" applyFill="1" applyBorder="1" applyAlignment="1">
      <alignment horizontal="center" vertical="center"/>
    </xf>
    <xf numFmtId="0" fontId="19" fillId="0" borderId="2" xfId="8" applyFont="1" applyFill="1" applyBorder="1" applyAlignment="1">
      <alignment horizontal="center" vertical="center"/>
    </xf>
    <xf numFmtId="0" fontId="19" fillId="0" borderId="5" xfId="8" applyFont="1" applyFill="1" applyBorder="1" applyAlignment="1">
      <alignment horizontal="center" vertical="center"/>
    </xf>
    <xf numFmtId="0" fontId="19" fillId="0" borderId="16" xfId="8" applyFont="1" applyBorder="1" applyAlignment="1">
      <alignment horizontal="center" vertical="center" wrapText="1"/>
    </xf>
    <xf numFmtId="0" fontId="19" fillId="0" borderId="6" xfId="8" applyFont="1" applyBorder="1" applyAlignment="1">
      <alignment horizontal="center" vertical="center" wrapText="1"/>
    </xf>
    <xf numFmtId="0" fontId="19" fillId="0" borderId="9" xfId="8" applyFont="1" applyBorder="1" applyAlignment="1">
      <alignment horizontal="center" vertical="center" wrapText="1"/>
    </xf>
    <xf numFmtId="0" fontId="19" fillId="0" borderId="12" xfId="8" applyFont="1" applyBorder="1" applyAlignment="1">
      <alignment horizontal="center" vertical="center" wrapText="1"/>
    </xf>
    <xf numFmtId="0" fontId="19" fillId="0" borderId="0" xfId="8" applyFont="1" applyBorder="1" applyAlignment="1">
      <alignment horizontal="center" vertical="center" wrapText="1"/>
    </xf>
    <xf numFmtId="0" fontId="19" fillId="0" borderId="2" xfId="8" applyFont="1" applyBorder="1" applyAlignment="1">
      <alignment horizontal="center" vertical="center" wrapText="1"/>
    </xf>
    <xf numFmtId="0" fontId="19" fillId="0" borderId="3" xfId="8" applyFont="1" applyBorder="1" applyAlignment="1">
      <alignment horizontal="center" vertical="center" wrapText="1"/>
    </xf>
    <xf numFmtId="0" fontId="19" fillId="0" borderId="4" xfId="8" applyFont="1" applyBorder="1" applyAlignment="1">
      <alignment horizontal="center" vertical="center" wrapText="1"/>
    </xf>
    <xf numFmtId="0" fontId="19" fillId="0" borderId="5" xfId="8" applyFont="1" applyBorder="1" applyAlignment="1">
      <alignment horizontal="center" vertical="center" wrapText="1"/>
    </xf>
    <xf numFmtId="0" fontId="19" fillId="0" borderId="7" xfId="8" applyFont="1" applyBorder="1" applyAlignment="1">
      <alignment horizontal="center" vertical="center" wrapText="1"/>
    </xf>
    <xf numFmtId="0" fontId="19" fillId="0" borderId="1" xfId="8" applyFont="1" applyBorder="1" applyAlignment="1">
      <alignment horizontal="center" vertical="center" wrapText="1"/>
    </xf>
    <xf numFmtId="0" fontId="19" fillId="0" borderId="8" xfId="8" applyFont="1" applyBorder="1" applyAlignment="1">
      <alignment horizontal="center" vertical="center" wrapText="1"/>
    </xf>
    <xf numFmtId="0" fontId="19" fillId="0" borderId="7" xfId="8" applyFont="1" applyBorder="1" applyAlignment="1">
      <alignment horizontal="center" vertical="center"/>
    </xf>
    <xf numFmtId="0" fontId="19" fillId="0" borderId="1" xfId="8" applyFont="1" applyBorder="1" applyAlignment="1">
      <alignment horizontal="center" vertical="center"/>
    </xf>
    <xf numFmtId="0" fontId="19" fillId="0" borderId="8" xfId="8" applyFont="1" applyBorder="1" applyAlignment="1">
      <alignment horizontal="center" vertical="center"/>
    </xf>
    <xf numFmtId="0" fontId="19" fillId="3" borderId="4" xfId="8" applyFont="1" applyFill="1" applyBorder="1">
      <alignment vertical="center"/>
    </xf>
    <xf numFmtId="49" fontId="5" fillId="0" borderId="0" xfId="8" quotePrefix="1" applyNumberFormat="1" applyFont="1" applyAlignment="1">
      <alignment horizontal="left" vertical="center" textRotation="180"/>
    </xf>
    <xf numFmtId="0" fontId="19" fillId="0" borderId="4" xfId="8" applyFont="1" applyFill="1" applyBorder="1" applyAlignment="1">
      <alignment horizontal="right" vertical="center"/>
    </xf>
    <xf numFmtId="0" fontId="8" fillId="0" borderId="11" xfId="0" applyFont="1" applyBorder="1" applyAlignment="1">
      <alignment horizontal="center" vertical="center"/>
    </xf>
    <xf numFmtId="0" fontId="19" fillId="0" borderId="11" xfId="8"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19" fillId="0" borderId="30" xfId="3" applyFont="1" applyBorder="1" applyAlignment="1">
      <alignment horizontal="center" vertical="center"/>
    </xf>
    <xf numFmtId="0" fontId="19" fillId="0" borderId="11" xfId="3" applyFont="1" applyBorder="1" applyAlignment="1">
      <alignment horizontal="center" vertical="center"/>
    </xf>
    <xf numFmtId="0" fontId="19" fillId="0" borderId="11" xfId="3" applyNumberFormat="1" applyFont="1" applyBorder="1" applyAlignment="1">
      <alignment horizontal="center" vertical="center" wrapText="1"/>
    </xf>
    <xf numFmtId="0" fontId="19" fillId="0" borderId="11" xfId="3" applyFont="1" applyBorder="1" applyAlignment="1">
      <alignment horizontal="center" vertical="center" shrinkToFit="1"/>
    </xf>
    <xf numFmtId="0" fontId="19" fillId="0" borderId="7"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8" xfId="3" applyFont="1" applyBorder="1" applyAlignment="1">
      <alignment horizontal="center" vertical="center" wrapText="1"/>
    </xf>
    <xf numFmtId="0" fontId="4" fillId="0" borderId="7" xfId="3" applyFont="1" applyBorder="1" applyAlignment="1">
      <alignment horizontal="center" vertical="center" textRotation="255" wrapText="1"/>
    </xf>
    <xf numFmtId="0" fontId="4" fillId="0" borderId="1" xfId="3" applyFont="1" applyBorder="1" applyAlignment="1">
      <alignment horizontal="center" vertical="center" textRotation="255" wrapText="1"/>
    </xf>
    <xf numFmtId="0" fontId="4" fillId="0" borderId="8" xfId="3" applyFont="1" applyBorder="1" applyAlignment="1">
      <alignment horizontal="center" vertical="center" textRotation="255" wrapText="1"/>
    </xf>
    <xf numFmtId="0" fontId="19" fillId="0" borderId="11" xfId="3" applyNumberFormat="1" applyFont="1" applyBorder="1" applyAlignment="1">
      <alignment horizontal="center" vertical="center"/>
    </xf>
    <xf numFmtId="178" fontId="19" fillId="0" borderId="11" xfId="3" applyNumberFormat="1" applyFont="1" applyFill="1" applyBorder="1" applyAlignment="1">
      <alignment horizontal="center" vertical="center"/>
    </xf>
    <xf numFmtId="177" fontId="19" fillId="0" borderId="8" xfId="3" applyNumberFormat="1" applyFont="1" applyFill="1" applyBorder="1" applyAlignment="1">
      <alignment horizontal="center" vertical="center"/>
    </xf>
    <xf numFmtId="178" fontId="19" fillId="0" borderId="11" xfId="3" applyNumberFormat="1" applyFont="1" applyBorder="1" applyAlignment="1">
      <alignment horizontal="center" vertical="center" shrinkToFit="1"/>
    </xf>
    <xf numFmtId="0" fontId="4" fillId="0" borderId="11" xfId="3" applyFont="1" applyBorder="1" applyAlignment="1">
      <alignment horizontal="center" vertical="center" wrapText="1"/>
    </xf>
    <xf numFmtId="0" fontId="19" fillId="3" borderId="4" xfId="8" applyFont="1" applyFill="1" applyBorder="1" applyAlignment="1">
      <alignment horizontal="center" vertical="center"/>
    </xf>
    <xf numFmtId="0" fontId="38" fillId="0" borderId="4" xfId="3" applyFont="1" applyBorder="1" applyAlignment="1">
      <alignment horizontal="left" vertical="center"/>
    </xf>
    <xf numFmtId="0" fontId="19" fillId="0" borderId="11" xfId="3" applyFont="1" applyFill="1" applyBorder="1" applyAlignment="1">
      <alignment horizontal="center" vertical="center" shrinkToFit="1"/>
    </xf>
    <xf numFmtId="0" fontId="19" fillId="0" borderId="15" xfId="3" applyFont="1" applyFill="1" applyBorder="1" applyAlignment="1">
      <alignment horizontal="center" vertical="center"/>
    </xf>
    <xf numFmtId="0" fontId="19" fillId="0" borderId="13" xfId="3" applyFont="1" applyFill="1" applyBorder="1" applyAlignment="1">
      <alignment horizontal="center" vertical="center" shrinkToFit="1"/>
    </xf>
    <xf numFmtId="0" fontId="19" fillId="0" borderId="0" xfId="3" quotePrefix="1" applyFont="1" applyAlignment="1">
      <alignment horizontal="left" vertical="center" textRotation="180"/>
    </xf>
    <xf numFmtId="0" fontId="19" fillId="0" borderId="0" xfId="3" applyFont="1" applyAlignment="1">
      <alignment horizontal="left" vertical="center" textRotation="180"/>
    </xf>
    <xf numFmtId="0" fontId="9" fillId="5" borderId="3" xfId="6" applyFont="1" applyFill="1" applyBorder="1" applyAlignment="1">
      <alignment horizontal="center" vertical="center"/>
    </xf>
    <xf numFmtId="0" fontId="9" fillId="5" borderId="4" xfId="6" applyFont="1" applyFill="1" applyBorder="1" applyAlignment="1">
      <alignment horizontal="center" vertical="center"/>
    </xf>
    <xf numFmtId="0" fontId="4" fillId="0" borderId="7" xfId="6" applyFont="1" applyBorder="1" applyAlignment="1">
      <alignment horizontal="center" vertical="center" textRotation="255" wrapText="1"/>
    </xf>
    <xf numFmtId="0" fontId="4" fillId="0" borderId="1" xfId="6" applyFont="1" applyBorder="1" applyAlignment="1">
      <alignment horizontal="center" vertical="center" textRotation="255" wrapText="1"/>
    </xf>
    <xf numFmtId="0" fontId="4" fillId="0" borderId="8" xfId="6" applyFont="1" applyBorder="1" applyAlignment="1">
      <alignment horizontal="center" vertical="center" textRotation="255" wrapText="1"/>
    </xf>
    <xf numFmtId="0" fontId="19" fillId="0" borderId="7" xfId="6" applyFont="1" applyBorder="1" applyAlignment="1">
      <alignment vertical="center" textRotation="255" wrapText="1"/>
    </xf>
    <xf numFmtId="0" fontId="19" fillId="0" borderId="1" xfId="6" applyFont="1" applyBorder="1" applyAlignment="1">
      <alignment vertical="center" textRotation="255" wrapText="1"/>
    </xf>
    <xf numFmtId="0" fontId="19" fillId="0" borderId="8" xfId="6" applyFont="1" applyBorder="1" applyAlignment="1">
      <alignment vertical="center" textRotation="255" wrapText="1"/>
    </xf>
    <xf numFmtId="0" fontId="19" fillId="0" borderId="7" xfId="6" applyFont="1" applyBorder="1" applyAlignment="1">
      <alignment horizontal="center" vertical="center"/>
    </xf>
    <xf numFmtId="0" fontId="19" fillId="0" borderId="8" xfId="6" applyFont="1" applyBorder="1" applyAlignment="1">
      <alignment horizontal="center" vertical="center"/>
    </xf>
    <xf numFmtId="0" fontId="19" fillId="0" borderId="7" xfId="6" applyFont="1" applyBorder="1" applyAlignment="1">
      <alignment horizontal="center" vertical="center" textRotation="255" wrapText="1"/>
    </xf>
    <xf numFmtId="0" fontId="19" fillId="0" borderId="1" xfId="6" applyFont="1" applyBorder="1" applyAlignment="1">
      <alignment horizontal="center" vertical="center" textRotation="255"/>
    </xf>
    <xf numFmtId="0" fontId="19" fillId="0" borderId="8" xfId="6" applyFont="1" applyBorder="1" applyAlignment="1">
      <alignment horizontal="center" vertical="center" textRotation="255"/>
    </xf>
    <xf numFmtId="0" fontId="19" fillId="0" borderId="11" xfId="6" applyFont="1" applyBorder="1" applyAlignment="1">
      <alignment horizontal="center" vertical="center"/>
    </xf>
    <xf numFmtId="0" fontId="19" fillId="0" borderId="1" xfId="6" applyFont="1" applyBorder="1" applyAlignment="1">
      <alignment horizontal="center" vertical="center" textRotation="255" wrapText="1"/>
    </xf>
    <xf numFmtId="0" fontId="19" fillId="0" borderId="8" xfId="6" applyFont="1" applyBorder="1" applyAlignment="1">
      <alignment horizontal="center" vertical="center" textRotation="255" wrapText="1"/>
    </xf>
    <xf numFmtId="0" fontId="19" fillId="0" borderId="16" xfId="6" applyFont="1" applyBorder="1" applyAlignment="1">
      <alignment horizontal="center" vertical="center" textRotation="255"/>
    </xf>
    <xf numFmtId="0" fontId="19" fillId="0" borderId="15" xfId="6" applyFont="1" applyBorder="1" applyAlignment="1">
      <alignment horizontal="center" vertical="center"/>
    </xf>
    <xf numFmtId="0" fontId="19" fillId="0" borderId="10" xfId="6" applyFont="1" applyBorder="1" applyAlignment="1">
      <alignment horizontal="center" vertical="center"/>
    </xf>
    <xf numFmtId="0" fontId="19" fillId="0" borderId="13" xfId="6" applyFont="1" applyBorder="1" applyAlignment="1">
      <alignment horizontal="center" vertical="center"/>
    </xf>
    <xf numFmtId="0" fontId="19" fillId="3" borderId="11" xfId="6" applyFont="1" applyFill="1" applyBorder="1" applyAlignment="1">
      <alignment horizontal="center" vertical="center"/>
    </xf>
    <xf numFmtId="0" fontId="19" fillId="0" borderId="7" xfId="6" applyFont="1" applyBorder="1" applyAlignment="1">
      <alignment horizontal="center" vertical="center" textRotation="255"/>
    </xf>
    <xf numFmtId="0" fontId="19" fillId="4" borderId="11" xfId="6" applyFont="1" applyFill="1" applyBorder="1" applyAlignment="1">
      <alignment horizontal="center" vertical="center" textRotation="255"/>
    </xf>
    <xf numFmtId="0" fontId="19" fillId="0" borderId="11" xfId="6" applyFont="1" applyBorder="1" applyAlignment="1">
      <alignment horizontal="center" vertical="center" textRotation="255"/>
    </xf>
    <xf numFmtId="0" fontId="19" fillId="0" borderId="11" xfId="6" applyFont="1" applyBorder="1" applyAlignment="1">
      <alignment vertical="center"/>
    </xf>
    <xf numFmtId="0" fontId="19" fillId="0" borderId="11" xfId="6" applyFont="1" applyBorder="1" applyAlignment="1">
      <alignment horizontal="center" vertical="center" textRotation="255" wrapText="1"/>
    </xf>
    <xf numFmtId="0" fontId="19" fillId="0" borderId="16" xfId="6" applyFont="1" applyBorder="1" applyAlignment="1">
      <alignment horizontal="center" vertical="center"/>
    </xf>
    <xf numFmtId="0" fontId="19" fillId="0" borderId="9" xfId="6" applyFont="1" applyBorder="1" applyAlignment="1">
      <alignment horizontal="center" vertical="center"/>
    </xf>
    <xf numFmtId="0" fontId="19" fillId="0" borderId="12" xfId="6" applyFont="1" applyBorder="1" applyAlignment="1">
      <alignment horizontal="center" vertical="center"/>
    </xf>
    <xf numFmtId="0" fontId="19" fillId="0" borderId="2" xfId="6" applyFont="1" applyBorder="1" applyAlignment="1">
      <alignment horizontal="center" vertical="center"/>
    </xf>
    <xf numFmtId="0" fontId="19" fillId="0" borderId="3" xfId="6" applyFont="1" applyBorder="1" applyAlignment="1">
      <alignment horizontal="center" vertical="center"/>
    </xf>
    <xf numFmtId="0" fontId="19" fillId="0" borderId="5" xfId="6" applyFont="1" applyBorder="1" applyAlignment="1">
      <alignment horizontal="center" vertical="center"/>
    </xf>
    <xf numFmtId="0" fontId="19" fillId="4" borderId="7" xfId="6" applyFont="1" applyFill="1" applyBorder="1" applyAlignment="1">
      <alignment horizontal="center" vertical="center" textRotation="255"/>
    </xf>
    <xf numFmtId="0" fontId="19" fillId="4" borderId="1" xfId="6" applyFont="1" applyFill="1" applyBorder="1" applyAlignment="1">
      <alignment horizontal="center" vertical="center" textRotation="255"/>
    </xf>
    <xf numFmtId="0" fontId="19" fillId="4" borderId="8" xfId="6" applyFont="1" applyFill="1" applyBorder="1" applyAlignment="1">
      <alignment horizontal="center" vertical="center" textRotation="255"/>
    </xf>
    <xf numFmtId="0" fontId="9" fillId="5" borderId="15" xfId="6" applyFont="1" applyFill="1" applyBorder="1" applyAlignment="1">
      <alignment horizontal="center" vertical="center"/>
    </xf>
    <xf numFmtId="0" fontId="9" fillId="5" borderId="10" xfId="6" applyFont="1" applyFill="1" applyBorder="1" applyAlignment="1">
      <alignment horizontal="center" vertical="center"/>
    </xf>
    <xf numFmtId="0" fontId="9" fillId="5" borderId="13" xfId="6" applyFont="1" applyFill="1" applyBorder="1" applyAlignment="1">
      <alignment horizontal="center" vertical="center"/>
    </xf>
    <xf numFmtId="0" fontId="19" fillId="0" borderId="16" xfId="6" applyFont="1" applyBorder="1" applyAlignment="1">
      <alignment horizontal="center" vertical="center" textRotation="255" wrapText="1"/>
    </xf>
    <xf numFmtId="0" fontId="19" fillId="0" borderId="12" xfId="6" applyFont="1" applyBorder="1" applyAlignment="1">
      <alignment horizontal="center" vertical="center" textRotation="255"/>
    </xf>
    <xf numFmtId="0" fontId="19" fillId="0" borderId="3" xfId="6" applyFont="1" applyBorder="1" applyAlignment="1">
      <alignment horizontal="center" vertical="center" textRotation="255"/>
    </xf>
    <xf numFmtId="0" fontId="4" fillId="0" borderId="15" xfId="5" applyFont="1" applyBorder="1" applyAlignment="1">
      <alignment horizontal="left" vertical="center" wrapText="1"/>
    </xf>
    <xf numFmtId="0" fontId="4" fillId="0" borderId="10" xfId="5" applyFont="1" applyBorder="1" applyAlignment="1">
      <alignment horizontal="left" vertical="center" wrapText="1"/>
    </xf>
    <xf numFmtId="0" fontId="4" fillId="0" borderId="13" xfId="5" applyFont="1" applyBorder="1" applyAlignment="1">
      <alignment horizontal="left" vertical="center" wrapText="1"/>
    </xf>
    <xf numFmtId="0" fontId="4" fillId="0" borderId="15" xfId="5" applyFont="1" applyBorder="1" applyAlignment="1">
      <alignment horizontal="center" vertical="center"/>
    </xf>
    <xf numFmtId="0" fontId="4" fillId="0" borderId="10" xfId="5" applyFont="1" applyBorder="1" applyAlignment="1">
      <alignment horizontal="center" vertical="center"/>
    </xf>
    <xf numFmtId="0" fontId="4" fillId="0" borderId="13" xfId="5" applyFont="1" applyBorder="1" applyAlignment="1">
      <alignment horizontal="center" vertical="center"/>
    </xf>
    <xf numFmtId="0" fontId="4" fillId="0" borderId="15" xfId="0" applyFont="1" applyBorder="1" applyAlignment="1">
      <alignment horizontal="left" wrapText="1"/>
    </xf>
    <xf numFmtId="0" fontId="4" fillId="0" borderId="10" xfId="0" applyFont="1" applyBorder="1" applyAlignment="1">
      <alignment horizontal="left" wrapText="1"/>
    </xf>
    <xf numFmtId="0" fontId="4" fillId="0" borderId="13" xfId="0" applyFont="1" applyBorder="1" applyAlignment="1">
      <alignment horizontal="left" wrapText="1"/>
    </xf>
    <xf numFmtId="0" fontId="4" fillId="0" borderId="11" xfId="9" applyFont="1" applyBorder="1" applyAlignment="1">
      <alignment horizontal="left" vertical="center"/>
    </xf>
    <xf numFmtId="0" fontId="4" fillId="0" borderId="15" xfId="0" applyFont="1" applyBorder="1" applyAlignment="1">
      <alignment horizontal="left"/>
    </xf>
    <xf numFmtId="0" fontId="4" fillId="0" borderId="10" xfId="0" applyFont="1" applyBorder="1" applyAlignment="1">
      <alignment horizontal="left"/>
    </xf>
    <xf numFmtId="0" fontId="4" fillId="0" borderId="16" xfId="5" applyFont="1" applyBorder="1" applyAlignment="1">
      <alignment horizontal="center" vertical="center" wrapText="1"/>
    </xf>
    <xf numFmtId="0" fontId="4" fillId="0" borderId="6" xfId="5" applyFont="1" applyBorder="1" applyAlignment="1">
      <alignment horizontal="center" vertical="center" wrapText="1"/>
    </xf>
    <xf numFmtId="0" fontId="4" fillId="0" borderId="9" xfId="5" applyFont="1" applyBorder="1" applyAlignment="1">
      <alignment horizontal="center" vertical="center" wrapText="1"/>
    </xf>
    <xf numFmtId="0" fontId="4" fillId="0" borderId="11" xfId="0" applyFont="1" applyBorder="1" applyAlignment="1">
      <alignment horizontal="left" wrapText="1"/>
    </xf>
    <xf numFmtId="0" fontId="4" fillId="0" borderId="15" xfId="8" applyFont="1" applyFill="1" applyBorder="1" applyAlignment="1">
      <alignment horizontal="center" vertical="center"/>
    </xf>
    <xf numFmtId="0" fontId="4" fillId="0" borderId="10" xfId="8" applyFont="1" applyFill="1" applyBorder="1" applyAlignment="1">
      <alignment horizontal="center" vertical="center"/>
    </xf>
    <xf numFmtId="0" fontId="4" fillId="0" borderId="13" xfId="8" applyFont="1" applyFill="1" applyBorder="1" applyAlignment="1">
      <alignment horizontal="center" vertical="center"/>
    </xf>
    <xf numFmtId="0" fontId="4" fillId="0" borderId="15" xfId="9" applyFont="1" applyFill="1" applyBorder="1" applyAlignment="1">
      <alignment horizontal="center" vertical="center"/>
    </xf>
    <xf numFmtId="0" fontId="4" fillId="0" borderId="13" xfId="9" applyFont="1" applyFill="1" applyBorder="1" applyAlignment="1">
      <alignment horizontal="center" vertical="center"/>
    </xf>
    <xf numFmtId="0" fontId="4" fillId="0" borderId="15" xfId="9" applyFont="1" applyFill="1" applyBorder="1">
      <alignment vertical="center"/>
    </xf>
    <xf numFmtId="0" fontId="4" fillId="0" borderId="10" xfId="9" applyFont="1" applyFill="1" applyBorder="1">
      <alignment vertical="center"/>
    </xf>
    <xf numFmtId="0" fontId="4" fillId="0" borderId="15" xfId="9" applyFont="1" applyBorder="1" applyAlignment="1">
      <alignment horizontal="center" vertical="center"/>
    </xf>
    <xf numFmtId="0" fontId="4" fillId="0" borderId="10" xfId="9" applyFont="1" applyBorder="1" applyAlignment="1">
      <alignment horizontal="center" vertical="center"/>
    </xf>
    <xf numFmtId="0" fontId="4" fillId="0" borderId="13" xfId="9" applyFont="1" applyBorder="1" applyAlignment="1">
      <alignment horizontal="center" vertical="center"/>
    </xf>
    <xf numFmtId="0" fontId="4" fillId="0" borderId="10" xfId="9" applyFont="1" applyFill="1" applyBorder="1" applyAlignment="1">
      <alignment horizontal="center" vertical="center"/>
    </xf>
    <xf numFmtId="0" fontId="4" fillId="0" borderId="11" xfId="5" applyFont="1" applyBorder="1" applyAlignment="1">
      <alignment horizontal="center" vertical="center" wrapText="1"/>
    </xf>
    <xf numFmtId="0" fontId="4" fillId="0" borderId="11" xfId="9" applyFont="1" applyBorder="1" applyAlignment="1">
      <alignment horizontal="center" vertical="center"/>
    </xf>
    <xf numFmtId="0" fontId="4" fillId="0" borderId="11" xfId="9" applyFont="1" applyBorder="1" applyAlignment="1">
      <alignment horizontal="left" vertical="center" wrapText="1"/>
    </xf>
    <xf numFmtId="0" fontId="4" fillId="0" borderId="11" xfId="5" applyFont="1" applyBorder="1" applyAlignment="1">
      <alignment horizontal="center" vertical="center"/>
    </xf>
    <xf numFmtId="0" fontId="4" fillId="0" borderId="4" xfId="5" applyFont="1" applyFill="1" applyBorder="1" applyAlignment="1">
      <alignment horizontal="center" vertical="center"/>
    </xf>
    <xf numFmtId="0" fontId="4" fillId="0" borderId="10" xfId="9" applyFont="1" applyBorder="1" applyAlignment="1">
      <alignment horizontal="left" vertical="center"/>
    </xf>
    <xf numFmtId="0" fontId="4" fillId="0" borderId="13" xfId="9" applyFont="1" applyBorder="1" applyAlignment="1">
      <alignment horizontal="left" vertical="center"/>
    </xf>
    <xf numFmtId="0" fontId="38" fillId="0" borderId="6" xfId="9" applyFont="1" applyBorder="1" applyAlignment="1">
      <alignment horizontal="center" vertical="center"/>
    </xf>
    <xf numFmtId="0" fontId="4" fillId="0" borderId="16" xfId="8" applyFont="1" applyFill="1" applyBorder="1" applyAlignment="1">
      <alignment vertical="center" shrinkToFit="1"/>
    </xf>
    <xf numFmtId="0" fontId="4" fillId="0" borderId="6" xfId="8" applyFont="1" applyFill="1" applyBorder="1" applyAlignment="1">
      <alignment vertical="center" shrinkToFit="1"/>
    </xf>
    <xf numFmtId="0" fontId="4" fillId="0" borderId="9" xfId="8" applyFont="1" applyFill="1" applyBorder="1" applyAlignment="1">
      <alignment vertical="center" shrinkToFit="1"/>
    </xf>
    <xf numFmtId="0" fontId="4" fillId="0" borderId="3" xfId="8" applyFont="1" applyFill="1" applyBorder="1" applyAlignment="1">
      <alignment vertical="center" shrinkToFit="1"/>
    </xf>
    <xf numFmtId="0" fontId="4" fillId="0" borderId="4" xfId="8" applyFont="1" applyFill="1" applyBorder="1" applyAlignment="1">
      <alignment vertical="center" shrinkToFit="1"/>
    </xf>
    <xf numFmtId="0" fontId="4" fillId="0" borderId="5" xfId="8" applyFont="1" applyFill="1" applyBorder="1" applyAlignment="1">
      <alignment vertical="center" shrinkToFit="1"/>
    </xf>
    <xf numFmtId="0" fontId="4" fillId="0" borderId="15" xfId="9" applyFont="1" applyBorder="1" applyAlignment="1">
      <alignment horizontal="center" vertical="center" shrinkToFit="1"/>
    </xf>
    <xf numFmtId="0" fontId="4" fillId="0" borderId="10" xfId="9" applyFont="1" applyBorder="1" applyAlignment="1">
      <alignment horizontal="center" vertical="center" shrinkToFit="1"/>
    </xf>
    <xf numFmtId="0" fontId="4" fillId="0" borderId="13" xfId="9" applyFont="1" applyBorder="1" applyAlignment="1">
      <alignment horizontal="center" vertical="center" shrinkToFit="1"/>
    </xf>
    <xf numFmtId="0" fontId="4" fillId="0" borderId="15" xfId="6" applyFont="1" applyFill="1" applyBorder="1" applyAlignment="1">
      <alignment horizontal="center" vertical="center" shrinkToFit="1"/>
    </xf>
    <xf numFmtId="0" fontId="4" fillId="0" borderId="10" xfId="6" applyFont="1" applyFill="1" applyBorder="1" applyAlignment="1">
      <alignment horizontal="center" vertical="center" shrinkToFit="1"/>
    </xf>
    <xf numFmtId="0" fontId="4" fillId="0" borderId="13" xfId="6" applyFont="1" applyFill="1" applyBorder="1" applyAlignment="1">
      <alignment horizontal="center" vertical="center" shrinkToFit="1"/>
    </xf>
    <xf numFmtId="0" fontId="19" fillId="0" borderId="7" xfId="8" applyFont="1" applyFill="1" applyBorder="1" applyAlignment="1">
      <alignment horizontal="left" vertical="center" wrapText="1" shrinkToFit="1"/>
    </xf>
    <xf numFmtId="0" fontId="19" fillId="0" borderId="8" xfId="8" applyFont="1" applyFill="1" applyBorder="1" applyAlignment="1">
      <alignment horizontal="left" vertical="center" wrapText="1" shrinkToFit="1"/>
    </xf>
    <xf numFmtId="0" fontId="19" fillId="0" borderId="15" xfId="5" applyFont="1" applyBorder="1" applyAlignment="1">
      <alignment horizontal="center" vertical="center"/>
    </xf>
    <xf numFmtId="0" fontId="19" fillId="0" borderId="10" xfId="5" applyFont="1" applyBorder="1" applyAlignment="1">
      <alignment horizontal="center" vertical="center"/>
    </xf>
    <xf numFmtId="0" fontId="19" fillId="0" borderId="13" xfId="5" applyFont="1" applyBorder="1" applyAlignment="1">
      <alignment horizontal="center" vertical="center"/>
    </xf>
    <xf numFmtId="0" fontId="19" fillId="0" borderId="11" xfId="5" applyFont="1" applyBorder="1" applyAlignment="1">
      <alignment horizontal="center" vertical="center"/>
    </xf>
    <xf numFmtId="0" fontId="19" fillId="0" borderId="15" xfId="8" applyFont="1" applyFill="1" applyBorder="1" applyAlignment="1">
      <alignment horizontal="center" vertical="center" shrinkToFit="1"/>
    </xf>
    <xf numFmtId="0" fontId="19" fillId="0" borderId="13" xfId="8" applyFont="1" applyFill="1" applyBorder="1" applyAlignment="1">
      <alignment horizontal="center" vertical="center" shrinkToFit="1"/>
    </xf>
    <xf numFmtId="0" fontId="19" fillId="0" borderId="15" xfId="6" applyFont="1" applyFill="1" applyBorder="1" applyAlignment="1">
      <alignment horizontal="left" vertical="center" shrinkToFit="1"/>
    </xf>
    <xf numFmtId="0" fontId="19" fillId="0" borderId="10" xfId="6" applyFont="1" applyFill="1" applyBorder="1" applyAlignment="1">
      <alignment horizontal="left" vertical="center" shrinkToFit="1"/>
    </xf>
    <xf numFmtId="0" fontId="19" fillId="0" borderId="13" xfId="6" applyFont="1" applyFill="1" applyBorder="1" applyAlignment="1">
      <alignment horizontal="left" vertical="center" shrinkToFit="1"/>
    </xf>
    <xf numFmtId="0" fontId="19" fillId="0" borderId="11" xfId="8" applyFont="1" applyFill="1" applyBorder="1" applyAlignment="1">
      <alignment horizontal="left" vertical="center"/>
    </xf>
    <xf numFmtId="0" fontId="19" fillId="0" borderId="1" xfId="8" applyFont="1" applyFill="1" applyBorder="1" applyAlignment="1">
      <alignment horizontal="left" vertical="center" wrapText="1" shrinkToFit="1"/>
    </xf>
    <xf numFmtId="0" fontId="19" fillId="4" borderId="11" xfId="6" applyFont="1" applyFill="1" applyBorder="1" applyAlignment="1">
      <alignment horizontal="left" vertical="center" shrinkToFit="1"/>
    </xf>
    <xf numFmtId="0" fontId="19" fillId="0" borderId="7" xfId="8" applyFont="1" applyFill="1" applyBorder="1" applyAlignment="1">
      <alignment horizontal="left" vertical="center"/>
    </xf>
    <xf numFmtId="0" fontId="19" fillId="0" borderId="8" xfId="8" applyFont="1" applyFill="1" applyBorder="1" applyAlignment="1">
      <alignment horizontal="left" vertical="center"/>
    </xf>
    <xf numFmtId="0" fontId="19" fillId="0" borderId="15" xfId="6" applyFont="1" applyFill="1" applyBorder="1" applyAlignment="1">
      <alignment horizontal="left" vertical="center"/>
    </xf>
    <xf numFmtId="0" fontId="19" fillId="0" borderId="10" xfId="6" applyFont="1" applyFill="1" applyBorder="1" applyAlignment="1">
      <alignment horizontal="left" vertical="center"/>
    </xf>
    <xf numFmtId="0" fontId="19" fillId="0" borderId="13" xfId="6" applyFont="1" applyFill="1" applyBorder="1" applyAlignment="1">
      <alignment horizontal="left" vertical="center"/>
    </xf>
    <xf numFmtId="0" fontId="19" fillId="0" borderId="11" xfId="8" applyFont="1" applyFill="1" applyBorder="1" applyAlignment="1">
      <alignment vertical="center"/>
    </xf>
    <xf numFmtId="0" fontId="19" fillId="0" borderId="10" xfId="8" applyFont="1" applyFill="1" applyBorder="1" applyAlignment="1">
      <alignment horizontal="center" vertical="center" shrinkToFit="1"/>
    </xf>
    <xf numFmtId="0" fontId="19" fillId="0" borderId="7" xfId="8" applyFont="1" applyFill="1" applyBorder="1" applyAlignment="1">
      <alignment horizontal="center" vertical="center"/>
    </xf>
    <xf numFmtId="0" fontId="19" fillId="0" borderId="8" xfId="8" applyFont="1" applyFill="1" applyBorder="1" applyAlignment="1">
      <alignment horizontal="center" vertical="center"/>
    </xf>
    <xf numFmtId="0" fontId="19" fillId="0" borderId="11" xfId="6" applyFont="1" applyFill="1" applyBorder="1" applyAlignment="1">
      <alignment horizontal="left" vertical="center"/>
    </xf>
    <xf numFmtId="0" fontId="19" fillId="4" borderId="15" xfId="6" applyFont="1" applyFill="1" applyBorder="1" applyAlignment="1">
      <alignment horizontal="left" vertical="center" shrinkToFit="1"/>
    </xf>
    <xf numFmtId="0" fontId="19" fillId="4" borderId="10" xfId="6" applyFont="1" applyFill="1" applyBorder="1" applyAlignment="1">
      <alignment horizontal="left" vertical="center" shrinkToFit="1"/>
    </xf>
    <xf numFmtId="0" fontId="19" fillId="4" borderId="13" xfId="6" applyFont="1" applyFill="1" applyBorder="1" applyAlignment="1">
      <alignment horizontal="left" vertical="center" shrinkToFit="1"/>
    </xf>
    <xf numFmtId="0" fontId="19" fillId="0" borderId="11" xfId="6" applyFont="1" applyFill="1" applyBorder="1" applyAlignment="1">
      <alignment horizontal="center" vertical="center"/>
    </xf>
    <xf numFmtId="0" fontId="19" fillId="0" borderId="7" xfId="8" applyFont="1" applyFill="1" applyBorder="1" applyAlignment="1">
      <alignment horizontal="left" vertical="center" shrinkToFit="1"/>
    </xf>
    <xf numFmtId="0" fontId="19" fillId="0" borderId="8" xfId="8" applyFont="1" applyFill="1" applyBorder="1" applyAlignment="1">
      <alignment horizontal="left" vertical="center" shrinkToFit="1"/>
    </xf>
    <xf numFmtId="0" fontId="19" fillId="0" borderId="7" xfId="8" applyFont="1" applyFill="1" applyBorder="1" applyAlignment="1">
      <alignment horizontal="left" vertical="center" wrapText="1"/>
    </xf>
    <xf numFmtId="0" fontId="19" fillId="0" borderId="8" xfId="8" applyFont="1" applyFill="1" applyBorder="1" applyAlignment="1">
      <alignment horizontal="left" vertical="center" wrapText="1"/>
    </xf>
    <xf numFmtId="0" fontId="19" fillId="0" borderId="7" xfId="7" applyFont="1" applyBorder="1">
      <alignment vertical="center"/>
    </xf>
    <xf numFmtId="0" fontId="19" fillId="0" borderId="8" xfId="7" applyFont="1" applyBorder="1">
      <alignment vertical="center"/>
    </xf>
    <xf numFmtId="0" fontId="19" fillId="0" borderId="11" xfId="7" applyFont="1" applyBorder="1" applyAlignment="1">
      <alignment horizontal="left" vertical="center" wrapText="1"/>
    </xf>
    <xf numFmtId="0" fontId="19" fillId="0" borderId="11" xfId="7" applyFont="1" applyBorder="1" applyAlignment="1">
      <alignment horizontal="center" vertical="center"/>
    </xf>
    <xf numFmtId="0" fontId="19" fillId="0" borderId="0" xfId="7" applyFont="1" applyBorder="1" applyAlignment="1">
      <alignment horizontal="left" vertical="center"/>
    </xf>
    <xf numFmtId="0" fontId="19" fillId="0" borderId="7" xfId="7" applyFont="1" applyBorder="1" applyAlignment="1">
      <alignment horizontal="center" vertical="center"/>
    </xf>
    <xf numFmtId="0" fontId="19" fillId="0" borderId="8" xfId="7" applyFont="1" applyBorder="1" applyAlignment="1">
      <alignment horizontal="center" vertical="center"/>
    </xf>
    <xf numFmtId="0" fontId="19" fillId="0" borderId="16" xfId="7" applyFont="1" applyBorder="1">
      <alignment vertical="center"/>
    </xf>
    <xf numFmtId="0" fontId="19" fillId="0" borderId="3" xfId="7" applyFont="1" applyBorder="1">
      <alignment vertical="center"/>
    </xf>
    <xf numFmtId="49" fontId="19" fillId="0" borderId="0" xfId="7" applyNumberFormat="1" applyFont="1" applyBorder="1" applyAlignment="1">
      <alignment horizontal="left" vertical="center" textRotation="180"/>
    </xf>
    <xf numFmtId="0" fontId="19" fillId="0" borderId="15" xfId="8" applyFont="1" applyFill="1" applyBorder="1" applyAlignment="1">
      <alignment horizontal="center" vertical="center"/>
    </xf>
    <xf numFmtId="0" fontId="19" fillId="0" borderId="13" xfId="8" applyFont="1" applyFill="1" applyBorder="1" applyAlignment="1">
      <alignment horizontal="center" vertical="center"/>
    </xf>
    <xf numFmtId="0" fontId="19" fillId="0" borderId="9" xfId="7" applyFont="1" applyBorder="1" applyAlignment="1">
      <alignment horizontal="center" vertical="center"/>
    </xf>
    <xf numFmtId="0" fontId="19" fillId="0" borderId="2" xfId="7" applyFont="1" applyBorder="1" applyAlignment="1">
      <alignment horizontal="center" vertical="center"/>
    </xf>
    <xf numFmtId="0" fontId="19" fillId="0" borderId="5" xfId="7" applyFont="1" applyBorder="1" applyAlignment="1">
      <alignment horizontal="center" vertical="center"/>
    </xf>
    <xf numFmtId="0" fontId="19" fillId="0" borderId="15" xfId="7" applyFont="1" applyBorder="1" applyAlignment="1">
      <alignment horizontal="center" vertical="center"/>
    </xf>
    <xf numFmtId="0" fontId="19" fillId="0" borderId="10" xfId="7" applyFont="1" applyBorder="1" applyAlignment="1">
      <alignment horizontal="center" vertical="center"/>
    </xf>
    <xf numFmtId="0" fontId="19" fillId="0" borderId="16" xfId="7" applyFont="1" applyBorder="1" applyAlignment="1">
      <alignment horizontal="center" vertical="center"/>
    </xf>
    <xf numFmtId="0" fontId="19" fillId="0" borderId="6" xfId="7" applyFont="1" applyBorder="1" applyAlignment="1">
      <alignment horizontal="center" vertical="center"/>
    </xf>
    <xf numFmtId="0" fontId="19" fillId="0" borderId="3" xfId="7" applyFont="1" applyBorder="1" applyAlignment="1">
      <alignment horizontal="center" vertical="center"/>
    </xf>
    <xf numFmtId="0" fontId="19" fillId="0" borderId="4" xfId="7" applyFont="1" applyBorder="1" applyAlignment="1">
      <alignment horizontal="center" vertical="center"/>
    </xf>
    <xf numFmtId="0" fontId="30" fillId="0" borderId="9" xfId="7" applyFont="1" applyBorder="1" applyAlignment="1">
      <alignment horizontal="center" vertical="center" wrapText="1"/>
    </xf>
    <xf numFmtId="0" fontId="30" fillId="0" borderId="2" xfId="7" applyFont="1" applyBorder="1" applyAlignment="1">
      <alignment horizontal="center" vertical="center" wrapText="1"/>
    </xf>
    <xf numFmtId="0" fontId="30" fillId="0" borderId="5" xfId="7" applyFont="1" applyBorder="1" applyAlignment="1">
      <alignment horizontal="center" vertical="center" wrapText="1"/>
    </xf>
    <xf numFmtId="0" fontId="19" fillId="0" borderId="16"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5" xfId="7" applyFont="1" applyBorder="1" applyAlignment="1">
      <alignment horizontal="center" vertical="center" wrapText="1"/>
    </xf>
    <xf numFmtId="0" fontId="19" fillId="0" borderId="1" xfId="7" applyFont="1" applyBorder="1" applyAlignment="1">
      <alignment horizontal="center" vertical="center"/>
    </xf>
    <xf numFmtId="0" fontId="19" fillId="0" borderId="11" xfId="7" applyFont="1" applyBorder="1" applyAlignment="1">
      <alignment horizontal="left" vertical="center"/>
    </xf>
    <xf numFmtId="0" fontId="19" fillId="3" borderId="11" xfId="7" applyFont="1" applyFill="1" applyBorder="1" applyAlignment="1">
      <alignment horizontal="center" vertical="center"/>
    </xf>
    <xf numFmtId="181" fontId="19" fillId="0" borderId="15" xfId="7" applyNumberFormat="1" applyFont="1" applyBorder="1" applyAlignment="1">
      <alignment horizontal="center" vertical="center"/>
    </xf>
    <xf numFmtId="181" fontId="19" fillId="0" borderId="13" xfId="7" applyNumberFormat="1" applyFont="1" applyBorder="1" applyAlignment="1">
      <alignment horizontal="center" vertical="center"/>
    </xf>
    <xf numFmtId="0" fontId="5" fillId="0" borderId="15" xfId="5" applyFont="1" applyBorder="1" applyAlignment="1">
      <alignment horizontal="center" vertical="center"/>
    </xf>
    <xf numFmtId="0" fontId="5" fillId="0" borderId="10" xfId="5" applyFont="1" applyBorder="1" applyAlignment="1">
      <alignment horizontal="center" vertical="center"/>
    </xf>
    <xf numFmtId="0" fontId="19" fillId="0" borderId="10" xfId="8" applyFont="1" applyFill="1" applyBorder="1" applyAlignment="1">
      <alignment horizontal="center" vertical="center"/>
    </xf>
    <xf numFmtId="0" fontId="5" fillId="0" borderId="11" xfId="5" applyFont="1" applyBorder="1" applyAlignment="1">
      <alignment horizontal="center"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63" fillId="0" borderId="4" xfId="13" applyBorder="1" applyAlignment="1">
      <alignment vertical="center"/>
    </xf>
    <xf numFmtId="0" fontId="19" fillId="0" borderId="4" xfId="7" applyFont="1" applyBorder="1" applyAlignment="1">
      <alignment vertical="center"/>
    </xf>
    <xf numFmtId="0" fontId="19" fillId="0" borderId="5" xfId="7" applyFont="1" applyBorder="1" applyAlignment="1">
      <alignment vertical="center"/>
    </xf>
    <xf numFmtId="0" fontId="19" fillId="0" borderId="16" xfId="8" applyFont="1" applyFill="1" applyBorder="1" applyAlignment="1">
      <alignment horizontal="left" vertical="center" wrapText="1"/>
    </xf>
    <xf numFmtId="0" fontId="19" fillId="0" borderId="9" xfId="8" applyFont="1" applyFill="1" applyBorder="1" applyAlignment="1">
      <alignment horizontal="left" vertical="center" wrapText="1"/>
    </xf>
    <xf numFmtId="0" fontId="19" fillId="0" borderId="3" xfId="8" applyFont="1" applyFill="1" applyBorder="1" applyAlignment="1">
      <alignment horizontal="left" vertical="center" wrapText="1"/>
    </xf>
    <xf numFmtId="0" fontId="19" fillId="0" borderId="5" xfId="8" applyFont="1" applyFill="1" applyBorder="1" applyAlignment="1">
      <alignment horizontal="left" vertical="center" wrapText="1"/>
    </xf>
    <xf numFmtId="0" fontId="19" fillId="0" borderId="16" xfId="5" applyFont="1" applyBorder="1" applyAlignment="1">
      <alignment horizontal="center" vertical="center"/>
    </xf>
    <xf numFmtId="0" fontId="19" fillId="0" borderId="6" xfId="5" applyFont="1" applyBorder="1" applyAlignment="1">
      <alignment horizontal="center" vertical="center"/>
    </xf>
    <xf numFmtId="0" fontId="19" fillId="0" borderId="9" xfId="5" applyFont="1" applyBorder="1" applyAlignment="1">
      <alignment horizontal="center" vertical="center"/>
    </xf>
    <xf numFmtId="0" fontId="19" fillId="0" borderId="3" xfId="5" applyFont="1" applyBorder="1" applyAlignment="1">
      <alignment horizontal="center" vertical="center"/>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11" xfId="8" applyFont="1" applyFill="1" applyBorder="1" applyAlignment="1">
      <alignment horizontal="left" vertical="center" wrapText="1"/>
    </xf>
    <xf numFmtId="0" fontId="19" fillId="0" borderId="11" xfId="5" applyFont="1" applyBorder="1" applyAlignment="1">
      <alignment horizontal="left" vertical="center" wrapText="1"/>
    </xf>
    <xf numFmtId="0" fontId="24" fillId="3" borderId="11" xfId="0" applyFont="1" applyFill="1" applyBorder="1" applyAlignment="1">
      <alignment horizontal="center" vertical="center"/>
    </xf>
    <xf numFmtId="0" fontId="19" fillId="0" borderId="11" xfId="0" applyFont="1" applyBorder="1" applyAlignment="1">
      <alignment horizontal="center" vertical="center"/>
    </xf>
    <xf numFmtId="0" fontId="24" fillId="0" borderId="11" xfId="0" applyFont="1" applyBorder="1" applyAlignment="1">
      <alignment horizontal="center" vertical="center"/>
    </xf>
    <xf numFmtId="0" fontId="19" fillId="0" borderId="15" xfId="5" applyFont="1" applyBorder="1" applyAlignment="1">
      <alignment horizontal="left" vertical="center" shrinkToFit="1"/>
    </xf>
    <xf numFmtId="0" fontId="19" fillId="0" borderId="10" xfId="5" applyFont="1" applyBorder="1" applyAlignment="1">
      <alignment horizontal="left" vertical="center" shrinkToFit="1"/>
    </xf>
    <xf numFmtId="0" fontId="19" fillId="0" borderId="13" xfId="5" applyFont="1" applyBorder="1" applyAlignment="1">
      <alignment horizontal="left" vertical="center" shrinkToFit="1"/>
    </xf>
    <xf numFmtId="0" fontId="3" fillId="0" borderId="11" xfId="0" applyFont="1" applyBorder="1" applyAlignment="1">
      <alignment horizontal="center" vertical="center"/>
    </xf>
    <xf numFmtId="0" fontId="19" fillId="0" borderId="16" xfId="5" applyFont="1" applyBorder="1" applyAlignment="1">
      <alignment horizontal="left" vertical="center" wrapText="1"/>
    </xf>
    <xf numFmtId="0" fontId="19" fillId="0" borderId="6" xfId="5" applyFont="1" applyBorder="1" applyAlignment="1">
      <alignment horizontal="left" vertical="center" wrapText="1"/>
    </xf>
    <xf numFmtId="0" fontId="19" fillId="0" borderId="9" xfId="5" applyFont="1" applyBorder="1" applyAlignment="1">
      <alignment horizontal="left" vertical="center" wrapText="1"/>
    </xf>
    <xf numFmtId="0" fontId="19" fillId="0" borderId="12" xfId="5" applyFont="1" applyBorder="1" applyAlignment="1">
      <alignment horizontal="left" vertical="center" wrapText="1"/>
    </xf>
    <xf numFmtId="0" fontId="19" fillId="0" borderId="0" xfId="5" applyFont="1" applyBorder="1" applyAlignment="1">
      <alignment horizontal="left" vertical="center" wrapText="1"/>
    </xf>
    <xf numFmtId="0" fontId="19" fillId="0" borderId="2" xfId="5" applyFont="1" applyBorder="1" applyAlignment="1">
      <alignment horizontal="left" vertical="center" wrapText="1"/>
    </xf>
    <xf numFmtId="0" fontId="5" fillId="0" borderId="0" xfId="12" applyFont="1" applyAlignment="1">
      <alignment horizontal="left" vertical="center" wrapText="1"/>
    </xf>
    <xf numFmtId="0" fontId="5" fillId="4" borderId="0" xfId="2" applyFont="1" applyFill="1" applyAlignment="1">
      <alignment horizontal="left" vertical="center" wrapText="1"/>
    </xf>
    <xf numFmtId="0" fontId="55" fillId="0" borderId="0" xfId="2" applyFont="1" applyAlignment="1">
      <alignment horizontal="left" vertical="center" wrapText="1"/>
    </xf>
    <xf numFmtId="0" fontId="5" fillId="0" borderId="13" xfId="0" applyNumberFormat="1" applyFont="1" applyFill="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5" fillId="0" borderId="15" xfId="0" applyNumberFormat="1" applyFont="1" applyBorder="1" applyAlignment="1">
      <alignment horizontal="center" vertical="center"/>
    </xf>
    <xf numFmtId="0" fontId="5" fillId="0" borderId="13" xfId="0" applyNumberFormat="1" applyFont="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11" xfId="0" applyBorder="1" applyAlignment="1">
      <alignment horizontal="center" vertical="center"/>
    </xf>
    <xf numFmtId="0" fontId="4" fillId="0" borderId="11" xfId="10" applyFont="1" applyBorder="1" applyAlignment="1">
      <alignment horizontal="center" vertical="center"/>
    </xf>
    <xf numFmtId="0" fontId="0" fillId="0" borderId="11" xfId="0" applyBorder="1" applyAlignment="1">
      <alignment horizontal="center"/>
    </xf>
    <xf numFmtId="0" fontId="53" fillId="0" borderId="0" xfId="0" applyFont="1" applyAlignment="1">
      <alignment horizontal="center" vertical="center"/>
    </xf>
    <xf numFmtId="180" fontId="5" fillId="0" borderId="11" xfId="10" applyNumberFormat="1" applyFont="1" applyBorder="1" applyAlignment="1">
      <alignment horizontal="center" vertical="center"/>
    </xf>
    <xf numFmtId="0" fontId="5" fillId="0" borderId="0" xfId="10" applyFont="1" applyBorder="1" applyAlignment="1">
      <alignment horizontal="left" vertical="center"/>
    </xf>
    <xf numFmtId="0" fontId="5" fillId="0" borderId="11" xfId="10" applyFont="1" applyBorder="1" applyAlignment="1">
      <alignment horizontal="center" vertical="top" wrapText="1"/>
    </xf>
    <xf numFmtId="0" fontId="8" fillId="3" borderId="11" xfId="0" applyFont="1" applyFill="1" applyBorder="1" applyAlignment="1">
      <alignment horizontal="center" shrinkToFit="1"/>
    </xf>
    <xf numFmtId="0" fontId="9" fillId="0" borderId="11" xfId="0" applyFont="1" applyBorder="1" applyAlignment="1">
      <alignment horizontal="center" shrinkToFit="1"/>
    </xf>
    <xf numFmtId="0" fontId="12" fillId="0" borderId="11" xfId="0" applyFont="1" applyBorder="1" applyAlignment="1">
      <alignment horizontal="center" shrinkToFi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textRotation="255" shrinkToFit="1"/>
    </xf>
    <xf numFmtId="0" fontId="9" fillId="0" borderId="5" xfId="0" applyFont="1" applyBorder="1" applyAlignment="1">
      <alignment horizontal="center" vertical="center" textRotation="255" shrinkToFit="1"/>
    </xf>
    <xf numFmtId="49" fontId="19" fillId="0" borderId="0" xfId="8" quotePrefix="1" applyNumberFormat="1" applyFont="1" applyAlignment="1">
      <alignment horizontal="center" vertical="center" textRotation="180"/>
    </xf>
    <xf numFmtId="49" fontId="19" fillId="0" borderId="0" xfId="8" applyNumberFormat="1" applyFont="1" applyAlignment="1">
      <alignment horizontal="center" vertical="center" textRotation="180"/>
    </xf>
    <xf numFmtId="0" fontId="5" fillId="0" borderId="16" xfId="5" applyFont="1" applyBorder="1" applyAlignment="1">
      <alignment vertical="center" wrapText="1"/>
    </xf>
    <xf numFmtId="0" fontId="5" fillId="0" borderId="6" xfId="5" applyFont="1" applyBorder="1" applyAlignment="1">
      <alignment vertical="center" wrapText="1"/>
    </xf>
    <xf numFmtId="0" fontId="5" fillId="0" borderId="9" xfId="5" applyFont="1" applyBorder="1" applyAlignment="1">
      <alignment vertical="center" wrapText="1"/>
    </xf>
    <xf numFmtId="0" fontId="5" fillId="0" borderId="3" xfId="5" applyFont="1" applyBorder="1" applyAlignment="1">
      <alignment vertical="center" wrapText="1"/>
    </xf>
    <xf numFmtId="0" fontId="5" fillId="0" borderId="4" xfId="5" applyFont="1" applyBorder="1" applyAlignment="1">
      <alignment vertical="center" wrapText="1"/>
    </xf>
    <xf numFmtId="0" fontId="5" fillId="0" borderId="5" xfId="5" applyFont="1" applyBorder="1" applyAlignment="1">
      <alignment vertical="center" wrapText="1"/>
    </xf>
    <xf numFmtId="12" fontId="19" fillId="0" borderId="6" xfId="9" applyNumberFormat="1" applyFont="1" applyBorder="1" applyAlignment="1">
      <alignment horizontal="center" vertical="center"/>
    </xf>
    <xf numFmtId="0" fontId="5" fillId="0" borderId="7" xfId="5" applyFont="1" applyBorder="1" applyAlignment="1">
      <alignment horizontal="center" vertical="center"/>
    </xf>
    <xf numFmtId="0" fontId="5" fillId="0" borderId="8" xfId="5" applyFont="1" applyBorder="1" applyAlignment="1">
      <alignment horizontal="center" vertical="center"/>
    </xf>
    <xf numFmtId="0" fontId="5" fillId="0" borderId="16" xfId="5" applyFont="1" applyBorder="1" applyAlignment="1">
      <alignment vertical="center"/>
    </xf>
    <xf numFmtId="0" fontId="5" fillId="0" borderId="6" xfId="5" applyFont="1" applyBorder="1" applyAlignment="1">
      <alignment vertical="center"/>
    </xf>
    <xf numFmtId="0" fontId="5" fillId="0" borderId="9" xfId="5" applyFont="1" applyBorder="1" applyAlignment="1">
      <alignment vertical="center"/>
    </xf>
    <xf numFmtId="0" fontId="5" fillId="0" borderId="16" xfId="5" applyFont="1" applyBorder="1" applyAlignment="1">
      <alignment horizontal="center" vertical="center"/>
    </xf>
    <xf numFmtId="0" fontId="5" fillId="0" borderId="6" xfId="5" applyFont="1" applyBorder="1" applyAlignment="1">
      <alignment horizontal="center" vertical="center"/>
    </xf>
    <xf numFmtId="0" fontId="5" fillId="0" borderId="9" xfId="5" applyFont="1" applyBorder="1" applyAlignment="1">
      <alignment horizontal="center" vertical="center"/>
    </xf>
    <xf numFmtId="0" fontId="5" fillId="0" borderId="3" xfId="5" applyFont="1" applyBorder="1" applyAlignment="1">
      <alignment horizontal="center" vertical="center"/>
    </xf>
    <xf numFmtId="0" fontId="5" fillId="0" borderId="4" xfId="5" applyFont="1" applyBorder="1" applyAlignment="1">
      <alignment horizontal="center" vertical="center"/>
    </xf>
    <xf numFmtId="0" fontId="5" fillId="0" borderId="5" xfId="5" applyFont="1" applyBorder="1" applyAlignment="1">
      <alignment horizontal="center" vertical="center"/>
    </xf>
    <xf numFmtId="0" fontId="5" fillId="0" borderId="4" xfId="4" applyFont="1" applyBorder="1" applyAlignment="1">
      <alignment horizontal="center" vertical="center"/>
    </xf>
    <xf numFmtId="0" fontId="19" fillId="0" borderId="12" xfId="5" applyFont="1" applyBorder="1" applyAlignment="1">
      <alignment horizontal="distributed" vertical="center"/>
    </xf>
    <xf numFmtId="0" fontId="19" fillId="0" borderId="0" xfId="5" applyFont="1" applyBorder="1" applyAlignment="1">
      <alignment horizontal="distributed" vertical="center"/>
    </xf>
    <xf numFmtId="0" fontId="19" fillId="0" borderId="2" xfId="5" applyFont="1" applyBorder="1" applyAlignment="1">
      <alignment horizontal="distributed" vertical="center"/>
    </xf>
    <xf numFmtId="0" fontId="19" fillId="0" borderId="16" xfId="5" applyFont="1" applyBorder="1" applyAlignment="1">
      <alignment horizontal="distributed" vertical="center"/>
    </xf>
    <xf numFmtId="0" fontId="19" fillId="0" borderId="6" xfId="5" applyFont="1" applyBorder="1" applyAlignment="1">
      <alignment horizontal="distributed" vertical="center"/>
    </xf>
    <xf numFmtId="0" fontId="19" fillId="0" borderId="9" xfId="5" applyFont="1" applyBorder="1" applyAlignment="1">
      <alignment horizontal="distributed" vertical="center"/>
    </xf>
    <xf numFmtId="0" fontId="13" fillId="0" borderId="3" xfId="5" applyFont="1" applyBorder="1" applyAlignment="1">
      <alignment horizontal="distributed" vertical="center"/>
    </xf>
    <xf numFmtId="0" fontId="13" fillId="0" borderId="4" xfId="5" applyFont="1" applyBorder="1" applyAlignment="1">
      <alignment horizontal="distributed" vertical="center"/>
    </xf>
    <xf numFmtId="0" fontId="13" fillId="0" borderId="5" xfId="5" applyFont="1" applyBorder="1" applyAlignment="1">
      <alignment horizontal="distributed" vertical="center"/>
    </xf>
    <xf numFmtId="0" fontId="19" fillId="0" borderId="3" xfId="5" applyFont="1" applyBorder="1" applyAlignment="1">
      <alignment horizontal="distributed" vertical="center"/>
    </xf>
    <xf numFmtId="0" fontId="19" fillId="0" borderId="4" xfId="5" applyFont="1" applyBorder="1" applyAlignment="1">
      <alignment horizontal="distributed" vertical="center"/>
    </xf>
    <xf numFmtId="0" fontId="19" fillId="0" borderId="5" xfId="5" applyFont="1" applyBorder="1" applyAlignment="1">
      <alignment horizontal="distributed" vertical="center"/>
    </xf>
    <xf numFmtId="0" fontId="19" fillId="0" borderId="15" xfId="5" applyFont="1" applyBorder="1">
      <alignment vertical="center"/>
    </xf>
    <xf numFmtId="0" fontId="19" fillId="0" borderId="13" xfId="5" applyFont="1" applyBorder="1">
      <alignment vertical="center"/>
    </xf>
    <xf numFmtId="0" fontId="5" fillId="3" borderId="4" xfId="5" applyFont="1" applyFill="1" applyBorder="1" applyAlignment="1">
      <alignment horizontal="center" vertical="center"/>
    </xf>
    <xf numFmtId="0" fontId="5" fillId="0" borderId="0" xfId="5" applyFont="1" applyAlignment="1">
      <alignment horizontal="distributed" vertical="center"/>
    </xf>
    <xf numFmtId="0" fontId="13" fillId="0" borderId="0" xfId="5" applyAlignment="1">
      <alignment horizontal="distributed" vertical="center"/>
    </xf>
    <xf numFmtId="0" fontId="5" fillId="3" borderId="4" xfId="5" applyFont="1" applyFill="1" applyBorder="1" applyAlignment="1">
      <alignment vertical="center"/>
    </xf>
    <xf numFmtId="0" fontId="24" fillId="0" borderId="15" xfId="0" applyFont="1" applyBorder="1"/>
    <xf numFmtId="0" fontId="24" fillId="0" borderId="10" xfId="0" applyFont="1" applyBorder="1"/>
    <xf numFmtId="0" fontId="24" fillId="0" borderId="13" xfId="0" applyFont="1" applyBorder="1"/>
    <xf numFmtId="0" fontId="19" fillId="0" borderId="15" xfId="9" applyFont="1" applyBorder="1">
      <alignment vertical="center"/>
    </xf>
    <xf numFmtId="0" fontId="19" fillId="0" borderId="10" xfId="9" applyFont="1" applyBorder="1">
      <alignment vertical="center"/>
    </xf>
    <xf numFmtId="0" fontId="19" fillId="0" borderId="15" xfId="9" applyFont="1" applyBorder="1" applyAlignment="1">
      <alignment horizontal="center" vertical="center"/>
    </xf>
    <xf numFmtId="0" fontId="19" fillId="0" borderId="13" xfId="9" applyFont="1" applyBorder="1" applyAlignment="1">
      <alignment horizontal="center" vertical="center"/>
    </xf>
    <xf numFmtId="0" fontId="19" fillId="0" borderId="15" xfId="0" applyFont="1" applyBorder="1" applyAlignment="1">
      <alignment horizontal="distributed" shrinkToFit="1"/>
    </xf>
    <xf numFmtId="0" fontId="19" fillId="0" borderId="10" xfId="0" applyFont="1" applyBorder="1" applyAlignment="1">
      <alignment horizontal="distributed" shrinkToFit="1"/>
    </xf>
    <xf numFmtId="0" fontId="19" fillId="0" borderId="13" xfId="0" applyFont="1" applyBorder="1" applyAlignment="1">
      <alignment horizontal="distributed" shrinkToFit="1"/>
    </xf>
    <xf numFmtId="0" fontId="19" fillId="0" borderId="15" xfId="9" applyFont="1" applyBorder="1" applyAlignment="1">
      <alignment vertical="center"/>
    </xf>
    <xf numFmtId="0" fontId="19" fillId="0" borderId="10" xfId="9" applyFont="1" applyBorder="1" applyAlignment="1">
      <alignment vertical="center"/>
    </xf>
    <xf numFmtId="0" fontId="19" fillId="0" borderId="13" xfId="9" applyFont="1" applyBorder="1" applyAlignment="1">
      <alignment vertical="center"/>
    </xf>
    <xf numFmtId="0" fontId="19" fillId="0" borderId="6" xfId="9" applyFont="1" applyBorder="1" applyAlignment="1">
      <alignment horizontal="right" vertical="center"/>
    </xf>
    <xf numFmtId="0" fontId="19" fillId="0" borderId="10" xfId="9" applyFont="1" applyBorder="1" applyAlignment="1">
      <alignment horizontal="center" vertical="center"/>
    </xf>
    <xf numFmtId="0" fontId="19" fillId="0" borderId="13" xfId="9" applyFont="1" applyBorder="1">
      <alignment vertical="center"/>
    </xf>
    <xf numFmtId="0" fontId="4" fillId="0" borderId="6" xfId="11" applyFont="1" applyBorder="1" applyAlignment="1">
      <alignment vertical="center"/>
    </xf>
    <xf numFmtId="0" fontId="24" fillId="0" borderId="15" xfId="0" applyFont="1" applyBorder="1" applyAlignment="1">
      <alignment horizontal="right"/>
    </xf>
    <xf numFmtId="0" fontId="24" fillId="0" borderId="10" xfId="0" applyFont="1" applyBorder="1" applyAlignment="1">
      <alignment horizontal="right"/>
    </xf>
    <xf numFmtId="0" fontId="19" fillId="0" borderId="15" xfId="8" applyFont="1" applyFill="1" applyBorder="1" applyAlignment="1">
      <alignment horizontal="center" vertical="center" wrapText="1"/>
    </xf>
    <xf numFmtId="0" fontId="19" fillId="0" borderId="13" xfId="8" applyFont="1" applyFill="1" applyBorder="1" applyAlignment="1">
      <alignment horizontal="center" vertical="center" wrapText="1"/>
    </xf>
    <xf numFmtId="0" fontId="19" fillId="0" borderId="11" xfId="8" applyFont="1" applyFill="1" applyBorder="1" applyAlignment="1">
      <alignment horizontal="center" vertical="center" wrapText="1"/>
    </xf>
    <xf numFmtId="0" fontId="30" fillId="0" borderId="11" xfId="7" applyFont="1" applyBorder="1" applyAlignment="1">
      <alignment horizontal="center" vertical="center" wrapText="1"/>
    </xf>
    <xf numFmtId="0" fontId="4" fillId="0" borderId="3" xfId="7" applyFont="1" applyBorder="1" applyAlignment="1">
      <alignment horizontal="center" vertical="center"/>
    </xf>
    <xf numFmtId="0" fontId="4" fillId="0" borderId="5" xfId="7" applyFont="1" applyBorder="1" applyAlignment="1">
      <alignment horizontal="center" vertical="center"/>
    </xf>
    <xf numFmtId="0" fontId="19" fillId="0" borderId="12" xfId="7" applyFont="1" applyBorder="1">
      <alignment vertical="center"/>
    </xf>
    <xf numFmtId="0" fontId="19" fillId="0" borderId="2" xfId="7" applyFont="1" applyBorder="1">
      <alignment vertical="center"/>
    </xf>
    <xf numFmtId="0" fontId="34" fillId="0" borderId="16" xfId="7" applyFont="1" applyBorder="1" applyAlignment="1">
      <alignment horizontal="right" vertical="center"/>
    </xf>
    <xf numFmtId="0" fontId="34" fillId="0" borderId="9" xfId="7" applyFont="1" applyBorder="1" applyAlignment="1">
      <alignment horizontal="right" vertical="center"/>
    </xf>
    <xf numFmtId="49" fontId="19" fillId="0" borderId="2" xfId="7" applyNumberFormat="1" applyFont="1" applyBorder="1" applyAlignment="1">
      <alignment horizontal="left" textRotation="180"/>
    </xf>
    <xf numFmtId="0" fontId="19" fillId="0" borderId="16" xfId="7" applyFont="1" applyBorder="1" applyAlignment="1">
      <alignment horizontal="left" vertical="center" justifyLastLine="1"/>
    </xf>
    <xf numFmtId="0" fontId="19" fillId="0" borderId="6" xfId="7" applyFont="1" applyBorder="1" applyAlignment="1">
      <alignment horizontal="left" vertical="center" justifyLastLine="1"/>
    </xf>
    <xf numFmtId="0" fontId="19" fillId="0" borderId="9" xfId="7" applyFont="1" applyBorder="1" applyAlignment="1">
      <alignment horizontal="left" vertical="center" justifyLastLine="1"/>
    </xf>
    <xf numFmtId="0" fontId="19" fillId="0" borderId="12" xfId="7" applyFont="1" applyBorder="1" applyAlignment="1">
      <alignment horizontal="left" vertical="center" justifyLastLine="1"/>
    </xf>
    <xf numFmtId="0" fontId="19" fillId="0" borderId="0" xfId="7" applyFont="1" applyBorder="1" applyAlignment="1">
      <alignment horizontal="left" vertical="center" justifyLastLine="1"/>
    </xf>
    <xf numFmtId="0" fontId="19" fillId="0" borderId="2" xfId="7" applyFont="1" applyBorder="1" applyAlignment="1">
      <alignment horizontal="left" vertical="center" justifyLastLine="1"/>
    </xf>
    <xf numFmtId="0" fontId="19" fillId="0" borderId="0" xfId="7" applyFont="1">
      <alignment vertical="center"/>
    </xf>
    <xf numFmtId="0" fontId="19" fillId="0" borderId="9" xfId="7" applyFont="1" applyBorder="1">
      <alignment vertical="center"/>
    </xf>
    <xf numFmtId="0" fontId="19" fillId="0" borderId="5" xfId="7" applyFont="1" applyBorder="1">
      <alignment vertical="center"/>
    </xf>
    <xf numFmtId="0" fontId="19" fillId="0" borderId="3" xfId="7" applyFont="1" applyBorder="1" applyAlignment="1">
      <alignment horizontal="left" vertical="center" justifyLastLine="1"/>
    </xf>
    <xf numFmtId="0" fontId="19" fillId="0" borderId="4" xfId="7" applyFont="1" applyBorder="1" applyAlignment="1">
      <alignment horizontal="left" vertical="center" justifyLastLine="1"/>
    </xf>
    <xf numFmtId="0" fontId="19" fillId="0" borderId="5" xfId="7" applyFont="1" applyBorder="1" applyAlignment="1">
      <alignment horizontal="left" vertical="center" justifyLastLine="1"/>
    </xf>
    <xf numFmtId="0" fontId="38" fillId="0" borderId="0" xfId="0" applyFont="1" applyAlignment="1">
      <alignment vertical="center" wrapText="1"/>
    </xf>
    <xf numFmtId="0" fontId="19" fillId="0" borderId="0" xfId="0" applyFont="1" applyAlignment="1">
      <alignment vertical="top" wrapText="1"/>
    </xf>
    <xf numFmtId="0" fontId="0" fillId="0" borderId="0" xfId="0" applyAlignment="1">
      <alignment vertical="top"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0" xfId="0" applyFont="1" applyAlignment="1">
      <alignment horizontal="left"/>
    </xf>
  </cellXfs>
  <cellStyles count="14">
    <cellStyle name="ハイパーリンク" xfId="13" builtinId="8"/>
    <cellStyle name="標準" xfId="0" builtinId="0"/>
    <cellStyle name="標準 2" xfId="1"/>
    <cellStyle name="標準 2 2" xfId="2"/>
    <cellStyle name="標準 3" xfId="3"/>
    <cellStyle name="標準 4" xfId="12"/>
    <cellStyle name="標準_05老人施設調書（Ｐ１０～Ｐ１４）" xfId="4"/>
    <cellStyle name="標準_07老人施設調書（Ｐ１６～Ｐ１７）" xfId="5"/>
    <cellStyle name="標準_Book1" xfId="6"/>
    <cellStyle name="標準_H23指導監査資料（障害者支援施設）大分市" xfId="7"/>
    <cellStyle name="標準_介護保険、支援費以外の施設監査" xfId="8"/>
    <cellStyle name="標準_監査資料H20（障がい：給食）（本多担当" xfId="9"/>
    <cellStyle name="標準_施設監査＋介護保険施設等実地指導" xfId="10"/>
    <cellStyle name="標準_社会福祉施設、介護保険施設等指導監査資料"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75857</xdr:colOff>
      <xdr:row>8</xdr:row>
      <xdr:rowOff>271249</xdr:rowOff>
    </xdr:from>
    <xdr:to>
      <xdr:col>22</xdr:col>
      <xdr:colOff>278640</xdr:colOff>
      <xdr:row>9</xdr:row>
      <xdr:rowOff>247251</xdr:rowOff>
    </xdr:to>
    <xdr:sp macro="" textlink="">
      <xdr:nvSpPr>
        <xdr:cNvPr id="3" name="円/楕円 4"/>
        <xdr:cNvSpPr/>
      </xdr:nvSpPr>
      <xdr:spPr>
        <a:xfrm>
          <a:off x="7152221" y="1786150"/>
          <a:ext cx="1001177" cy="2489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52885</xdr:colOff>
      <xdr:row>7</xdr:row>
      <xdr:rowOff>129653</xdr:rowOff>
    </xdr:from>
    <xdr:to>
      <xdr:col>22</xdr:col>
      <xdr:colOff>289786</xdr:colOff>
      <xdr:row>8</xdr:row>
      <xdr:rowOff>180720</xdr:rowOff>
    </xdr:to>
    <xdr:sp macro="" textlink="">
      <xdr:nvSpPr>
        <xdr:cNvPr id="5" name="円/楕円 4"/>
        <xdr:cNvSpPr/>
      </xdr:nvSpPr>
      <xdr:spPr>
        <a:xfrm>
          <a:off x="7129249" y="1446662"/>
          <a:ext cx="1035295" cy="2489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426872</xdr:colOff>
      <xdr:row>5</xdr:row>
      <xdr:rowOff>30157</xdr:rowOff>
    </xdr:from>
    <xdr:to>
      <xdr:col>6</xdr:col>
      <xdr:colOff>640876</xdr:colOff>
      <xdr:row>5</xdr:row>
      <xdr:rowOff>226856</xdr:rowOff>
    </xdr:to>
    <xdr:sp macro="" textlink="">
      <xdr:nvSpPr>
        <xdr:cNvPr id="4" name="楕円 3"/>
        <xdr:cNvSpPr/>
      </xdr:nvSpPr>
      <xdr:spPr>
        <a:xfrm>
          <a:off x="6377296" y="1237984"/>
          <a:ext cx="214004" cy="1966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424597</xdr:colOff>
      <xdr:row>11</xdr:row>
      <xdr:rowOff>29570</xdr:rowOff>
    </xdr:from>
    <xdr:to>
      <xdr:col>6</xdr:col>
      <xdr:colOff>638601</xdr:colOff>
      <xdr:row>11</xdr:row>
      <xdr:rowOff>226269</xdr:rowOff>
    </xdr:to>
    <xdr:sp macro="" textlink="">
      <xdr:nvSpPr>
        <xdr:cNvPr id="5" name="楕円 4"/>
        <xdr:cNvSpPr/>
      </xdr:nvSpPr>
      <xdr:spPr>
        <a:xfrm>
          <a:off x="6375021" y="2718179"/>
          <a:ext cx="214004" cy="1966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432179</xdr:colOff>
      <xdr:row>26</xdr:row>
      <xdr:rowOff>29570</xdr:rowOff>
    </xdr:from>
    <xdr:to>
      <xdr:col>6</xdr:col>
      <xdr:colOff>646183</xdr:colOff>
      <xdr:row>26</xdr:row>
      <xdr:rowOff>226269</xdr:rowOff>
    </xdr:to>
    <xdr:sp macro="" textlink="">
      <xdr:nvSpPr>
        <xdr:cNvPr id="6" name="楕円 5"/>
        <xdr:cNvSpPr/>
      </xdr:nvSpPr>
      <xdr:spPr>
        <a:xfrm>
          <a:off x="6382603" y="6409898"/>
          <a:ext cx="214004" cy="1966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424596</xdr:colOff>
      <xdr:row>5</xdr:row>
      <xdr:rowOff>29570</xdr:rowOff>
    </xdr:from>
    <xdr:to>
      <xdr:col>6</xdr:col>
      <xdr:colOff>638600</xdr:colOff>
      <xdr:row>5</xdr:row>
      <xdr:rowOff>226269</xdr:rowOff>
    </xdr:to>
    <xdr:sp macro="" textlink="">
      <xdr:nvSpPr>
        <xdr:cNvPr id="5" name="楕円 4"/>
        <xdr:cNvSpPr/>
      </xdr:nvSpPr>
      <xdr:spPr>
        <a:xfrm>
          <a:off x="6231718" y="1237397"/>
          <a:ext cx="214004" cy="1966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432181</xdr:colOff>
      <xdr:row>29</xdr:row>
      <xdr:rowOff>29570</xdr:rowOff>
    </xdr:from>
    <xdr:to>
      <xdr:col>6</xdr:col>
      <xdr:colOff>646185</xdr:colOff>
      <xdr:row>29</xdr:row>
      <xdr:rowOff>226269</xdr:rowOff>
    </xdr:to>
    <xdr:sp macro="" textlink="">
      <xdr:nvSpPr>
        <xdr:cNvPr id="6" name="楕円 5"/>
        <xdr:cNvSpPr/>
      </xdr:nvSpPr>
      <xdr:spPr>
        <a:xfrm>
          <a:off x="6239303" y="7078639"/>
          <a:ext cx="214004" cy="1966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381004</xdr:colOff>
      <xdr:row>32</xdr:row>
      <xdr:rowOff>17059</xdr:rowOff>
    </xdr:from>
    <xdr:to>
      <xdr:col>14</xdr:col>
      <xdr:colOff>759157</xdr:colOff>
      <xdr:row>32</xdr:row>
      <xdr:rowOff>211666</xdr:rowOff>
    </xdr:to>
    <xdr:sp macro="" textlink="">
      <xdr:nvSpPr>
        <xdr:cNvPr id="2" name="楕円 1"/>
        <xdr:cNvSpPr/>
      </xdr:nvSpPr>
      <xdr:spPr>
        <a:xfrm>
          <a:off x="10096504" y="6900649"/>
          <a:ext cx="378153" cy="1946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105504</xdr:colOff>
      <xdr:row>12</xdr:row>
      <xdr:rowOff>150124</xdr:rowOff>
    </xdr:from>
    <xdr:to>
      <xdr:col>16</xdr:col>
      <xdr:colOff>204718</xdr:colOff>
      <xdr:row>14</xdr:row>
      <xdr:rowOff>95532</xdr:rowOff>
    </xdr:to>
    <xdr:sp macro="" textlink="">
      <xdr:nvSpPr>
        <xdr:cNvPr id="2" name="円/楕円 1"/>
        <xdr:cNvSpPr/>
      </xdr:nvSpPr>
      <xdr:spPr>
        <a:xfrm>
          <a:off x="6315235" y="2606721"/>
          <a:ext cx="1498110" cy="32072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88710</xdr:colOff>
      <xdr:row>14</xdr:row>
      <xdr:rowOff>348018</xdr:rowOff>
    </xdr:from>
    <xdr:to>
      <xdr:col>16</xdr:col>
      <xdr:colOff>6823</xdr:colOff>
      <xdr:row>16</xdr:row>
      <xdr:rowOff>88859</xdr:rowOff>
    </xdr:to>
    <xdr:sp macro="" textlink="">
      <xdr:nvSpPr>
        <xdr:cNvPr id="5" name="円/楕円 4"/>
        <xdr:cNvSpPr/>
      </xdr:nvSpPr>
      <xdr:spPr>
        <a:xfrm>
          <a:off x="6496334" y="3179928"/>
          <a:ext cx="1119116" cy="30707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160089</xdr:colOff>
      <xdr:row>10</xdr:row>
      <xdr:rowOff>122831</xdr:rowOff>
    </xdr:from>
    <xdr:to>
      <xdr:col>16</xdr:col>
      <xdr:colOff>156950</xdr:colOff>
      <xdr:row>12</xdr:row>
      <xdr:rowOff>407</xdr:rowOff>
    </xdr:to>
    <xdr:sp macro="" textlink="">
      <xdr:nvSpPr>
        <xdr:cNvPr id="6" name="円/楕円 5"/>
        <xdr:cNvSpPr/>
      </xdr:nvSpPr>
      <xdr:spPr>
        <a:xfrm>
          <a:off x="6369820" y="2108580"/>
          <a:ext cx="1395757" cy="34842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436728</xdr:colOff>
      <xdr:row>0</xdr:row>
      <xdr:rowOff>0</xdr:rowOff>
    </xdr:from>
    <xdr:to>
      <xdr:col>10</xdr:col>
      <xdr:colOff>252484</xdr:colOff>
      <xdr:row>0</xdr:row>
      <xdr:rowOff>0</xdr:rowOff>
    </xdr:to>
    <xdr:sp macro="" textlink="">
      <xdr:nvSpPr>
        <xdr:cNvPr id="162906" name="AutoShape 2"/>
        <xdr:cNvSpPr>
          <a:spLocks/>
        </xdr:cNvSpPr>
      </xdr:nvSpPr>
      <xdr:spPr bwMode="auto">
        <a:xfrm>
          <a:off x="2777319"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436728</xdr:colOff>
      <xdr:row>0</xdr:row>
      <xdr:rowOff>0</xdr:rowOff>
    </xdr:from>
    <xdr:to>
      <xdr:col>10</xdr:col>
      <xdr:colOff>252484</xdr:colOff>
      <xdr:row>0</xdr:row>
      <xdr:rowOff>0</xdr:rowOff>
    </xdr:to>
    <xdr:sp macro="" textlink="">
      <xdr:nvSpPr>
        <xdr:cNvPr id="162907" name="AutoShape 4"/>
        <xdr:cNvSpPr>
          <a:spLocks/>
        </xdr:cNvSpPr>
      </xdr:nvSpPr>
      <xdr:spPr bwMode="auto">
        <a:xfrm>
          <a:off x="2777319"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436728</xdr:colOff>
      <xdr:row>0</xdr:row>
      <xdr:rowOff>0</xdr:rowOff>
    </xdr:from>
    <xdr:to>
      <xdr:col>10</xdr:col>
      <xdr:colOff>252484</xdr:colOff>
      <xdr:row>0</xdr:row>
      <xdr:rowOff>0</xdr:rowOff>
    </xdr:to>
    <xdr:sp macro="" textlink="">
      <xdr:nvSpPr>
        <xdr:cNvPr id="162908" name="AutoShape 6"/>
        <xdr:cNvSpPr>
          <a:spLocks/>
        </xdr:cNvSpPr>
      </xdr:nvSpPr>
      <xdr:spPr bwMode="auto">
        <a:xfrm>
          <a:off x="2777319"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436728</xdr:colOff>
      <xdr:row>0</xdr:row>
      <xdr:rowOff>0</xdr:rowOff>
    </xdr:from>
    <xdr:to>
      <xdr:col>10</xdr:col>
      <xdr:colOff>252484</xdr:colOff>
      <xdr:row>0</xdr:row>
      <xdr:rowOff>0</xdr:rowOff>
    </xdr:to>
    <xdr:sp macro="" textlink="">
      <xdr:nvSpPr>
        <xdr:cNvPr id="162909" name="AutoShape 8"/>
        <xdr:cNvSpPr>
          <a:spLocks/>
        </xdr:cNvSpPr>
      </xdr:nvSpPr>
      <xdr:spPr bwMode="auto">
        <a:xfrm>
          <a:off x="2777319"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436728</xdr:colOff>
      <xdr:row>0</xdr:row>
      <xdr:rowOff>0</xdr:rowOff>
    </xdr:from>
    <xdr:to>
      <xdr:col>10</xdr:col>
      <xdr:colOff>252484</xdr:colOff>
      <xdr:row>0</xdr:row>
      <xdr:rowOff>0</xdr:rowOff>
    </xdr:to>
    <xdr:sp macro="" textlink="">
      <xdr:nvSpPr>
        <xdr:cNvPr id="162910" name="AutoShape 10"/>
        <xdr:cNvSpPr>
          <a:spLocks/>
        </xdr:cNvSpPr>
      </xdr:nvSpPr>
      <xdr:spPr bwMode="auto">
        <a:xfrm>
          <a:off x="2777319"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152258</xdr:colOff>
      <xdr:row>2</xdr:row>
      <xdr:rowOff>21609</xdr:rowOff>
    </xdr:from>
    <xdr:to>
      <xdr:col>22</xdr:col>
      <xdr:colOff>107372</xdr:colOff>
      <xdr:row>3</xdr:row>
      <xdr:rowOff>100795</xdr:rowOff>
    </xdr:to>
    <xdr:sp macro="" textlink="">
      <xdr:nvSpPr>
        <xdr:cNvPr id="8" name="円/楕円 7"/>
        <xdr:cNvSpPr/>
      </xdr:nvSpPr>
      <xdr:spPr>
        <a:xfrm>
          <a:off x="4949446" y="362803"/>
          <a:ext cx="712565" cy="24295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1528548</xdr:colOff>
      <xdr:row>0</xdr:row>
      <xdr:rowOff>122830</xdr:rowOff>
    </xdr:from>
    <xdr:to>
      <xdr:col>3</xdr:col>
      <xdr:colOff>1904682</xdr:colOff>
      <xdr:row>1</xdr:row>
      <xdr:rowOff>156950</xdr:rowOff>
    </xdr:to>
    <xdr:sp macro="" textlink="">
      <xdr:nvSpPr>
        <xdr:cNvPr id="2" name="楕円 1"/>
        <xdr:cNvSpPr/>
      </xdr:nvSpPr>
      <xdr:spPr>
        <a:xfrm>
          <a:off x="5172500" y="122830"/>
          <a:ext cx="375314" cy="307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1542993</xdr:colOff>
      <xdr:row>23</xdr:row>
      <xdr:rowOff>20471</xdr:rowOff>
    </xdr:from>
    <xdr:to>
      <xdr:col>3</xdr:col>
      <xdr:colOff>1884187</xdr:colOff>
      <xdr:row>24</xdr:row>
      <xdr:rowOff>13648</xdr:rowOff>
    </xdr:to>
    <xdr:sp macro="" textlink="">
      <xdr:nvSpPr>
        <xdr:cNvPr id="3" name="楕円 2"/>
        <xdr:cNvSpPr/>
      </xdr:nvSpPr>
      <xdr:spPr>
        <a:xfrm>
          <a:off x="5186149" y="6298441"/>
          <a:ext cx="341194" cy="266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1556641</xdr:colOff>
      <xdr:row>5</xdr:row>
      <xdr:rowOff>204716</xdr:rowOff>
    </xdr:from>
    <xdr:to>
      <xdr:col>3</xdr:col>
      <xdr:colOff>1843245</xdr:colOff>
      <xdr:row>6</xdr:row>
      <xdr:rowOff>191069</xdr:rowOff>
    </xdr:to>
    <xdr:sp macro="" textlink="">
      <xdr:nvSpPr>
        <xdr:cNvPr id="4" name="楕円 3"/>
        <xdr:cNvSpPr/>
      </xdr:nvSpPr>
      <xdr:spPr>
        <a:xfrm>
          <a:off x="5199797" y="1569492"/>
          <a:ext cx="286604" cy="2593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1590760</xdr:colOff>
      <xdr:row>7</xdr:row>
      <xdr:rowOff>61414</xdr:rowOff>
    </xdr:from>
    <xdr:to>
      <xdr:col>3</xdr:col>
      <xdr:colOff>1870540</xdr:colOff>
      <xdr:row>8</xdr:row>
      <xdr:rowOff>47767</xdr:rowOff>
    </xdr:to>
    <xdr:sp macro="" textlink="">
      <xdr:nvSpPr>
        <xdr:cNvPr id="5" name="楕円 4"/>
        <xdr:cNvSpPr/>
      </xdr:nvSpPr>
      <xdr:spPr>
        <a:xfrm>
          <a:off x="5227092" y="1972101"/>
          <a:ext cx="286604" cy="2593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1542992</xdr:colOff>
      <xdr:row>9</xdr:row>
      <xdr:rowOff>245659</xdr:rowOff>
    </xdr:from>
    <xdr:to>
      <xdr:col>3</xdr:col>
      <xdr:colOff>1829596</xdr:colOff>
      <xdr:row>10</xdr:row>
      <xdr:rowOff>239020</xdr:rowOff>
    </xdr:to>
    <xdr:sp macro="" textlink="">
      <xdr:nvSpPr>
        <xdr:cNvPr id="6" name="楕円 5"/>
        <xdr:cNvSpPr/>
      </xdr:nvSpPr>
      <xdr:spPr>
        <a:xfrm>
          <a:off x="5186148" y="2702256"/>
          <a:ext cx="286604" cy="2593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1460310</xdr:colOff>
      <xdr:row>11</xdr:row>
      <xdr:rowOff>1</xdr:rowOff>
    </xdr:from>
    <xdr:to>
      <xdr:col>3</xdr:col>
      <xdr:colOff>1754660</xdr:colOff>
      <xdr:row>11</xdr:row>
      <xdr:rowOff>238837</xdr:rowOff>
    </xdr:to>
    <xdr:sp macro="" textlink="">
      <xdr:nvSpPr>
        <xdr:cNvPr id="7" name="楕円 6"/>
        <xdr:cNvSpPr/>
      </xdr:nvSpPr>
      <xdr:spPr>
        <a:xfrm>
          <a:off x="5111086" y="3002508"/>
          <a:ext cx="286604" cy="2388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1433810</xdr:colOff>
      <xdr:row>16</xdr:row>
      <xdr:rowOff>13647</xdr:rowOff>
    </xdr:from>
    <xdr:to>
      <xdr:col>3</xdr:col>
      <xdr:colOff>1720414</xdr:colOff>
      <xdr:row>16</xdr:row>
      <xdr:rowOff>259307</xdr:rowOff>
    </xdr:to>
    <xdr:sp macro="" textlink="">
      <xdr:nvSpPr>
        <xdr:cNvPr id="8" name="楕円 7"/>
        <xdr:cNvSpPr/>
      </xdr:nvSpPr>
      <xdr:spPr>
        <a:xfrm>
          <a:off x="5076966" y="4380931"/>
          <a:ext cx="286604" cy="2456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1529344</xdr:colOff>
      <xdr:row>17</xdr:row>
      <xdr:rowOff>6824</xdr:rowOff>
    </xdr:from>
    <xdr:to>
      <xdr:col>3</xdr:col>
      <xdr:colOff>1816849</xdr:colOff>
      <xdr:row>17</xdr:row>
      <xdr:rowOff>266132</xdr:rowOff>
    </xdr:to>
    <xdr:sp macro="" textlink="">
      <xdr:nvSpPr>
        <xdr:cNvPr id="9" name="楕円 8"/>
        <xdr:cNvSpPr/>
      </xdr:nvSpPr>
      <xdr:spPr>
        <a:xfrm>
          <a:off x="5165676" y="4647063"/>
          <a:ext cx="286604" cy="2593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1502049</xdr:colOff>
      <xdr:row>17</xdr:row>
      <xdr:rowOff>266131</xdr:rowOff>
    </xdr:from>
    <xdr:to>
      <xdr:col>3</xdr:col>
      <xdr:colOff>1781111</xdr:colOff>
      <xdr:row>18</xdr:row>
      <xdr:rowOff>252484</xdr:rowOff>
    </xdr:to>
    <xdr:sp macro="" textlink="">
      <xdr:nvSpPr>
        <xdr:cNvPr id="10" name="楕円 9"/>
        <xdr:cNvSpPr/>
      </xdr:nvSpPr>
      <xdr:spPr>
        <a:xfrm>
          <a:off x="5145205" y="4906370"/>
          <a:ext cx="286604" cy="2593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1508078</xdr:colOff>
      <xdr:row>19</xdr:row>
      <xdr:rowOff>20472</xdr:rowOff>
    </xdr:from>
    <xdr:to>
      <xdr:col>3</xdr:col>
      <xdr:colOff>1795583</xdr:colOff>
      <xdr:row>19</xdr:row>
      <xdr:rowOff>259309</xdr:rowOff>
    </xdr:to>
    <xdr:sp macro="" textlink="">
      <xdr:nvSpPr>
        <xdr:cNvPr id="11" name="楕円 10"/>
        <xdr:cNvSpPr/>
      </xdr:nvSpPr>
      <xdr:spPr>
        <a:xfrm>
          <a:off x="5158854" y="5206621"/>
          <a:ext cx="286604" cy="23883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25351;&#23566;&#30435;&#26619;&#35506;/&#25351;&#23566;&#30435;&#26619;&#35506;&#65288;&#12501;&#12449;&#12452;&#12523;&#12469;&#12540;&#12499;&#12473;&#31227;&#34892;&#29992;&#65289;/30.&#26045;&#35373;&#65286;&#25285;&#24403;&#12501;&#12457;&#12523;&#12480;/330.&#20816;&#31461;&#12539;&#38556;&#23475;&#26045;&#35373;&#25351;&#23566;&#29677;/341.&#38556;&#23475;&#26045;&#35373;/01.&#23455;&#22320;&#25351;&#23566;&#12395;&#38306;&#12377;&#12427;&#12371;&#12392;/01.&#22823;&#20998;&#24066;&#29256;&#12481;&#12455;&#12483;&#12463;&#12522;&#12473;&#12488;&#12539;&#20107;&#21069;&#36039;&#26009;/&#20107;&#21069;&#36039;&#26009;&#65299;1(R1)/&#22823;&#20998;&#30476;&#20107;&#21069;&#25552;&#20986;&#36039;&#26009;&#65288;&#23601;&#21172;&#25903;&#2558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1(1)基本（運営）方針"/>
      <sheetName val="1(2)土地・建物・設備"/>
      <sheetName val="2職員採用退職"/>
      <sheetName val="3(1)～(6)職員勤務時間等"/>
      <sheetName val="4(1)給与"/>
      <sheetName val="4(2)賃金 (2)"/>
      <sheetName val="5(1)１日勤務形態"/>
      <sheetName val="5(2)月勤務割表"/>
      <sheetName val="6会議・研修会"/>
      <sheetName val="7(1)入退所等の状況"/>
      <sheetName val="7(2)利用者状況"/>
      <sheetName val="8(1)利用者週間日程"/>
      <sheetName val="8(2)～(4)個別支援計画・行事"/>
      <sheetName val="8(5)～9地域交流・家族会"/>
      <sheetName val="10給食(1)～(4)"/>
      <sheetName val="10給食(5)～(10)"/>
      <sheetName val="11医師・医務室"/>
      <sheetName val="12医療管理状況"/>
      <sheetName val="13(1)～(4)健康診断"/>
      <sheetName val="13(5)感染症"/>
      <sheetName val="13(5)感染症 (2)"/>
      <sheetName val="14預り金"/>
      <sheetName val="15災害事故防止"/>
      <sheetName val="16管理宿直17第三者委員"/>
      <sheetName val="18就労支援事業"/>
      <sheetName val="18(3)工賃"/>
      <sheetName val="21諸規程・書類"/>
      <sheetName val="22添付書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E40"/>
  <sheetViews>
    <sheetView tabSelected="1" zoomScaleNormal="100" zoomScaleSheetLayoutView="110" workbookViewId="0">
      <selection activeCell="O9" sqref="O9:S9"/>
    </sheetView>
  </sheetViews>
  <sheetFormatPr defaultRowHeight="14"/>
  <cols>
    <col min="1" max="1" width="4.3984375" style="261" customWidth="1"/>
    <col min="2" max="3" width="8.5" style="261" customWidth="1"/>
    <col min="4" max="4" width="3.3984375" style="261" customWidth="1"/>
    <col min="5" max="19" width="4.8984375" style="261" customWidth="1"/>
    <col min="20" max="20" width="5.3984375" style="261" customWidth="1"/>
    <col min="21" max="21" width="2.8984375" style="261" customWidth="1"/>
    <col min="22" max="16384" width="8.796875" style="261"/>
  </cols>
  <sheetData>
    <row r="1" spans="1:29" ht="16.7" customHeight="1">
      <c r="A1" s="343" t="s">
        <v>182</v>
      </c>
      <c r="B1" s="344">
        <v>7</v>
      </c>
      <c r="C1" s="344"/>
      <c r="V1" s="492" t="s">
        <v>469</v>
      </c>
      <c r="W1" s="493"/>
      <c r="X1" s="493"/>
      <c r="Y1" s="494"/>
    </row>
    <row r="2" spans="1:29" ht="16" customHeight="1">
      <c r="A2" s="3"/>
      <c r="B2" s="3"/>
      <c r="C2" s="3"/>
      <c r="D2" s="3"/>
      <c r="E2" s="3"/>
      <c r="F2" s="3"/>
      <c r="G2" s="3"/>
      <c r="H2" s="3"/>
      <c r="I2" s="3"/>
      <c r="J2" s="3"/>
      <c r="K2" s="3"/>
      <c r="L2" s="3"/>
      <c r="M2" s="3"/>
      <c r="N2" s="3"/>
      <c r="O2" s="3"/>
      <c r="P2" s="3"/>
      <c r="Q2" s="3"/>
      <c r="R2" s="3"/>
      <c r="V2" s="495"/>
      <c r="W2" s="496"/>
      <c r="X2" s="496"/>
      <c r="Y2" s="497"/>
    </row>
    <row r="3" spans="1:29" ht="16" customHeight="1">
      <c r="A3" s="506" t="s">
        <v>301</v>
      </c>
      <c r="B3" s="506"/>
      <c r="C3" s="506"/>
      <c r="D3" s="506"/>
      <c r="E3" s="506"/>
      <c r="F3" s="506"/>
      <c r="G3" s="506"/>
      <c r="H3" s="506"/>
      <c r="I3" s="506"/>
      <c r="J3" s="506"/>
      <c r="K3" s="506"/>
      <c r="L3" s="506"/>
      <c r="M3" s="506"/>
      <c r="N3" s="506"/>
      <c r="O3" s="506"/>
      <c r="P3" s="506"/>
      <c r="Q3" s="506"/>
      <c r="R3" s="506"/>
      <c r="S3" s="506"/>
      <c r="T3" s="278"/>
      <c r="U3" s="430"/>
      <c r="V3" s="495"/>
      <c r="W3" s="496"/>
      <c r="X3" s="496"/>
      <c r="Y3" s="497"/>
    </row>
    <row r="4" spans="1:29" ht="16" customHeight="1">
      <c r="A4" s="506"/>
      <c r="B4" s="506"/>
      <c r="C4" s="506"/>
      <c r="D4" s="506"/>
      <c r="E4" s="506"/>
      <c r="F4" s="506"/>
      <c r="G4" s="506"/>
      <c r="H4" s="506"/>
      <c r="I4" s="506"/>
      <c r="J4" s="506"/>
      <c r="K4" s="506"/>
      <c r="L4" s="506"/>
      <c r="M4" s="506"/>
      <c r="N4" s="506"/>
      <c r="O4" s="506"/>
      <c r="P4" s="506"/>
      <c r="Q4" s="506"/>
      <c r="R4" s="506"/>
      <c r="S4" s="506"/>
      <c r="T4" s="278"/>
      <c r="U4" s="430"/>
      <c r="V4" s="495"/>
      <c r="W4" s="496"/>
      <c r="X4" s="496"/>
      <c r="Y4" s="497"/>
    </row>
    <row r="5" spans="1:29" ht="9.15" customHeight="1" thickBot="1">
      <c r="A5" s="3"/>
      <c r="B5" s="3"/>
      <c r="C5" s="3"/>
      <c r="D5" s="3"/>
      <c r="E5" s="3"/>
      <c r="F5" s="3"/>
      <c r="G5" s="3"/>
      <c r="H5" s="3"/>
      <c r="I5" s="3"/>
      <c r="J5" s="3"/>
      <c r="K5" s="3"/>
      <c r="L5" s="501"/>
      <c r="M5" s="501"/>
      <c r="N5" s="501"/>
      <c r="O5" s="501"/>
      <c r="P5" s="3"/>
      <c r="Q5" s="3"/>
      <c r="R5" s="3"/>
      <c r="V5" s="498"/>
      <c r="W5" s="499"/>
      <c r="X5" s="499"/>
      <c r="Y5" s="500"/>
    </row>
    <row r="6" spans="1:29" ht="16" customHeight="1">
      <c r="A6" s="3"/>
      <c r="B6" s="3"/>
      <c r="C6" s="3"/>
      <c r="D6" s="3"/>
      <c r="E6" s="3"/>
      <c r="F6" s="3"/>
      <c r="G6" s="3"/>
      <c r="H6" s="3"/>
      <c r="I6" s="3"/>
      <c r="J6" s="3"/>
      <c r="K6" s="3"/>
      <c r="L6" s="501"/>
      <c r="M6" s="501"/>
      <c r="N6" s="501"/>
      <c r="O6" s="501"/>
      <c r="P6" s="3"/>
      <c r="Q6" s="3"/>
      <c r="R6" s="3"/>
    </row>
    <row r="7" spans="1:29" ht="16" customHeight="1">
      <c r="A7" s="254"/>
      <c r="B7" s="502" t="s">
        <v>570</v>
      </c>
      <c r="C7" s="502"/>
      <c r="D7" s="502"/>
      <c r="E7" s="502"/>
      <c r="F7" s="502"/>
      <c r="G7" s="502"/>
      <c r="H7" s="502"/>
      <c r="I7" s="502"/>
      <c r="J7" s="502"/>
      <c r="K7" s="502"/>
      <c r="L7" s="502"/>
      <c r="M7" s="502"/>
      <c r="N7" s="502"/>
      <c r="O7" s="502"/>
      <c r="P7" s="502"/>
      <c r="Q7" s="502"/>
      <c r="R7" s="502"/>
      <c r="S7" s="502"/>
      <c r="T7" s="254"/>
      <c r="U7" s="204"/>
      <c r="W7" s="206"/>
      <c r="X7" s="205"/>
      <c r="Y7" s="205"/>
      <c r="Z7" s="205"/>
      <c r="AA7" s="205"/>
      <c r="AB7" s="205"/>
      <c r="AC7" s="205"/>
    </row>
    <row r="8" spans="1:29" ht="16" customHeight="1">
      <c r="A8" s="3"/>
      <c r="B8" s="3"/>
      <c r="C8" s="3"/>
      <c r="D8" s="3"/>
      <c r="E8" s="3"/>
      <c r="F8" s="3"/>
      <c r="G8" s="3"/>
      <c r="H8" s="3"/>
      <c r="I8" s="3"/>
      <c r="J8" s="3"/>
      <c r="K8" s="3"/>
      <c r="L8" s="3"/>
      <c r="M8" s="3"/>
      <c r="N8" s="3"/>
      <c r="O8" s="3"/>
      <c r="P8" s="3"/>
      <c r="Q8" s="3"/>
      <c r="R8" s="3"/>
      <c r="S8" s="3"/>
      <c r="T8" s="5"/>
      <c r="U8" s="5"/>
      <c r="W8" s="206"/>
      <c r="X8" s="206"/>
      <c r="Y8" s="206"/>
      <c r="Z8" s="207"/>
      <c r="AA8" s="207"/>
      <c r="AB8" s="207"/>
      <c r="AC8" s="207"/>
    </row>
    <row r="9" spans="1:29" ht="21.5" customHeight="1">
      <c r="A9" s="3"/>
      <c r="B9" s="3"/>
      <c r="C9" s="3"/>
      <c r="D9" s="3"/>
      <c r="E9" s="3"/>
      <c r="F9" s="3"/>
      <c r="G9" s="3"/>
      <c r="H9" s="3"/>
      <c r="I9" s="3"/>
      <c r="J9" s="3"/>
      <c r="K9" s="3"/>
      <c r="L9" s="503" t="s">
        <v>204</v>
      </c>
      <c r="M9" s="504"/>
      <c r="N9" s="504"/>
      <c r="O9" s="503"/>
      <c r="P9" s="504"/>
      <c r="Q9" s="504"/>
      <c r="R9" s="504"/>
      <c r="S9" s="505"/>
      <c r="T9" s="5"/>
      <c r="U9" s="5"/>
      <c r="W9" s="206"/>
      <c r="X9" s="206"/>
      <c r="Y9" s="206"/>
      <c r="Z9" s="207"/>
      <c r="AA9" s="207"/>
      <c r="AB9" s="207"/>
      <c r="AC9" s="207"/>
    </row>
    <row r="10" spans="1:29" ht="21.5" customHeight="1">
      <c r="A10" s="3"/>
      <c r="B10" s="3"/>
      <c r="C10" s="3"/>
      <c r="D10" s="3"/>
      <c r="E10" s="3"/>
      <c r="F10" s="3"/>
      <c r="G10" s="3"/>
      <c r="H10" s="3"/>
      <c r="I10" s="3"/>
      <c r="J10" s="3"/>
      <c r="K10" s="3"/>
      <c r="L10" s="503" t="s">
        <v>205</v>
      </c>
      <c r="M10" s="504"/>
      <c r="N10" s="504"/>
      <c r="O10" s="503"/>
      <c r="P10" s="504"/>
      <c r="Q10" s="504"/>
      <c r="R10" s="504"/>
      <c r="S10" s="505"/>
      <c r="T10" s="5"/>
      <c r="U10" s="5"/>
      <c r="W10" s="206"/>
      <c r="X10" s="206"/>
      <c r="Y10" s="206"/>
      <c r="Z10" s="207"/>
      <c r="AA10" s="207"/>
      <c r="AB10" s="207"/>
      <c r="AC10" s="207"/>
    </row>
    <row r="11" spans="1:29" ht="14.4" customHeight="1">
      <c r="A11" s="3"/>
      <c r="B11" s="3"/>
      <c r="C11" s="3"/>
      <c r="D11" s="3"/>
      <c r="E11" s="3"/>
      <c r="F11" s="3"/>
      <c r="G11" s="3"/>
      <c r="H11" s="3"/>
      <c r="I11" s="3"/>
      <c r="J11" s="3"/>
      <c r="K11" s="3"/>
      <c r="L11" s="429"/>
      <c r="M11" s="429"/>
      <c r="N11" s="429"/>
      <c r="O11" s="429"/>
      <c r="P11" s="3"/>
      <c r="Q11" s="3"/>
      <c r="R11" s="3"/>
      <c r="S11" s="3"/>
      <c r="T11" s="5"/>
      <c r="U11" s="5"/>
      <c r="W11" s="206"/>
      <c r="X11" s="206"/>
      <c r="Y11" s="206"/>
      <c r="Z11" s="207"/>
      <c r="AA11" s="207"/>
      <c r="AB11" s="207"/>
      <c r="AC11" s="207"/>
    </row>
    <row r="12" spans="1:29" ht="16" customHeight="1">
      <c r="A12" s="3"/>
      <c r="B12" s="401"/>
      <c r="C12" s="268" t="s">
        <v>510</v>
      </c>
      <c r="D12" s="268"/>
      <c r="E12" s="268"/>
      <c r="F12" s="268"/>
      <c r="G12" s="268"/>
      <c r="H12" s="268"/>
      <c r="I12" s="268"/>
      <c r="J12" s="268"/>
      <c r="K12" s="268"/>
      <c r="L12" s="269"/>
      <c r="M12" s="269"/>
      <c r="N12" s="269"/>
      <c r="O12" s="269"/>
      <c r="P12" s="269"/>
      <c r="Q12" s="264"/>
      <c r="R12" s="264"/>
      <c r="S12" s="264"/>
      <c r="T12" s="263"/>
      <c r="U12" s="5"/>
      <c r="W12" s="206"/>
      <c r="X12" s="206"/>
      <c r="Y12" s="206"/>
      <c r="Z12" s="207"/>
      <c r="AA12" s="207"/>
      <c r="AB12" s="207"/>
      <c r="AC12" s="207"/>
    </row>
    <row r="13" spans="1:29" ht="16" customHeight="1">
      <c r="A13" s="3"/>
      <c r="B13" s="401"/>
      <c r="C13" s="268" t="s">
        <v>537</v>
      </c>
      <c r="D13" s="268"/>
      <c r="E13" s="269"/>
      <c r="F13" s="269"/>
      <c r="G13" s="269"/>
      <c r="H13" s="269"/>
      <c r="I13" s="269"/>
      <c r="J13" s="269"/>
      <c r="K13" s="269"/>
      <c r="L13" s="269"/>
      <c r="M13" s="269"/>
      <c r="N13" s="269"/>
      <c r="O13" s="269"/>
      <c r="P13" s="269"/>
      <c r="Q13" s="264"/>
      <c r="R13" s="264"/>
      <c r="S13" s="264"/>
      <c r="T13" s="263"/>
      <c r="U13" s="5"/>
      <c r="W13" s="206"/>
      <c r="X13" s="206"/>
      <c r="Y13" s="206"/>
      <c r="Z13" s="207"/>
      <c r="AA13" s="207"/>
      <c r="AB13" s="207"/>
      <c r="AC13" s="207"/>
    </row>
    <row r="14" spans="1:29" ht="16" customHeight="1">
      <c r="A14" s="3"/>
      <c r="B14" s="401"/>
      <c r="C14" s="401"/>
      <c r="D14" s="401"/>
      <c r="E14" s="264"/>
      <c r="F14" s="264"/>
      <c r="G14" s="264"/>
      <c r="H14" s="264"/>
      <c r="I14" s="264"/>
      <c r="J14" s="264"/>
      <c r="K14" s="264"/>
      <c r="L14" s="264"/>
      <c r="M14" s="264"/>
      <c r="N14" s="264"/>
      <c r="O14" s="264"/>
      <c r="P14" s="264"/>
      <c r="Q14" s="264"/>
      <c r="R14" s="264"/>
      <c r="S14" s="264"/>
      <c r="T14" s="263"/>
      <c r="U14" s="5"/>
      <c r="W14" s="206"/>
      <c r="X14" s="206"/>
      <c r="Y14" s="206"/>
      <c r="Z14" s="207"/>
      <c r="AA14" s="207"/>
      <c r="AB14" s="207"/>
      <c r="AC14" s="207"/>
    </row>
    <row r="15" spans="1:29" ht="13.2" customHeight="1">
      <c r="A15" s="3"/>
      <c r="B15" s="3"/>
      <c r="C15" s="3"/>
      <c r="D15" s="3"/>
      <c r="E15" s="3"/>
      <c r="F15" s="3"/>
      <c r="G15" s="3"/>
      <c r="H15" s="3"/>
      <c r="I15" s="3"/>
      <c r="J15" s="3"/>
      <c r="K15" s="3"/>
      <c r="L15" s="3"/>
      <c r="M15" s="3"/>
      <c r="N15" s="3"/>
      <c r="O15" s="3"/>
      <c r="P15" s="3"/>
      <c r="Q15" s="3"/>
      <c r="R15" s="3"/>
      <c r="S15" s="3"/>
      <c r="T15" s="5"/>
      <c r="U15" s="5"/>
      <c r="W15" s="206"/>
      <c r="X15" s="206"/>
      <c r="Y15" s="206"/>
      <c r="Z15" s="207"/>
      <c r="AA15" s="207"/>
      <c r="AB15" s="207"/>
      <c r="AC15" s="207"/>
    </row>
    <row r="16" spans="1:29">
      <c r="B16" s="321" t="s">
        <v>317</v>
      </c>
      <c r="C16" s="321"/>
      <c r="D16" s="39"/>
      <c r="E16" s="39"/>
      <c r="F16" s="39"/>
      <c r="G16" s="39"/>
      <c r="H16" s="39"/>
      <c r="I16" s="39"/>
      <c r="J16" s="39"/>
      <c r="K16" s="39"/>
      <c r="L16" s="39"/>
      <c r="M16" s="39"/>
    </row>
    <row r="17" spans="2:31" ht="29.15" customHeight="1">
      <c r="B17" s="483" t="s">
        <v>188</v>
      </c>
      <c r="C17" s="484"/>
      <c r="D17" s="485"/>
      <c r="E17" s="483"/>
      <c r="F17" s="484"/>
      <c r="G17" s="484"/>
      <c r="H17" s="484"/>
      <c r="I17" s="484"/>
      <c r="J17" s="484"/>
      <c r="K17" s="484"/>
      <c r="L17" s="484"/>
      <c r="M17" s="484"/>
      <c r="N17" s="484"/>
      <c r="O17" s="484"/>
      <c r="P17" s="484"/>
      <c r="Q17" s="484"/>
      <c r="R17" s="484"/>
      <c r="S17" s="485"/>
      <c r="Y17" s="455"/>
      <c r="Z17" s="208"/>
      <c r="AA17" s="208"/>
      <c r="AB17" s="208"/>
      <c r="AC17" s="208"/>
      <c r="AD17" s="208"/>
      <c r="AE17" s="208"/>
    </row>
    <row r="18" spans="2:31" ht="15.05" customHeight="1">
      <c r="B18" s="507" t="s">
        <v>80</v>
      </c>
      <c r="C18" s="508"/>
      <c r="D18" s="509"/>
      <c r="E18" s="513" t="s">
        <v>159</v>
      </c>
      <c r="F18" s="514"/>
      <c r="G18" s="514"/>
      <c r="H18" s="514"/>
      <c r="I18" s="514"/>
      <c r="J18" s="514"/>
      <c r="K18" s="514"/>
      <c r="L18" s="514"/>
      <c r="M18" s="514"/>
      <c r="N18" s="514"/>
      <c r="O18" s="514"/>
      <c r="P18" s="514"/>
      <c r="Q18" s="514"/>
      <c r="R18" s="514"/>
      <c r="S18" s="515"/>
      <c r="Y18" s="208"/>
      <c r="Z18" s="208"/>
      <c r="AA18" s="208"/>
      <c r="AB18" s="208"/>
      <c r="AC18" s="208"/>
      <c r="AD18" s="208"/>
      <c r="AE18" s="208"/>
    </row>
    <row r="19" spans="2:31" ht="26.9" customHeight="1">
      <c r="B19" s="510"/>
      <c r="C19" s="511"/>
      <c r="D19" s="512"/>
      <c r="E19" s="516"/>
      <c r="F19" s="517"/>
      <c r="G19" s="517"/>
      <c r="H19" s="517"/>
      <c r="I19" s="517"/>
      <c r="J19" s="517"/>
      <c r="K19" s="517"/>
      <c r="L19" s="517"/>
      <c r="M19" s="517"/>
      <c r="N19" s="517"/>
      <c r="O19" s="517"/>
      <c r="P19" s="517"/>
      <c r="Q19" s="517"/>
      <c r="R19" s="517"/>
      <c r="S19" s="518"/>
      <c r="Y19" s="208"/>
      <c r="Z19" s="208"/>
      <c r="AA19" s="208"/>
      <c r="AB19" s="208"/>
      <c r="AC19" s="208"/>
      <c r="AD19" s="208"/>
      <c r="AE19" s="208"/>
    </row>
    <row r="20" spans="2:31" ht="26.5" customHeight="1">
      <c r="B20" s="483" t="s">
        <v>79</v>
      </c>
      <c r="C20" s="484"/>
      <c r="D20" s="485"/>
      <c r="E20" s="483"/>
      <c r="F20" s="484"/>
      <c r="G20" s="484"/>
      <c r="H20" s="484"/>
      <c r="I20" s="484"/>
      <c r="J20" s="484"/>
      <c r="K20" s="484"/>
      <c r="L20" s="484"/>
      <c r="M20" s="484"/>
      <c r="N20" s="484"/>
      <c r="O20" s="484"/>
      <c r="P20" s="484"/>
      <c r="Q20" s="484"/>
      <c r="R20" s="484"/>
      <c r="S20" s="485"/>
      <c r="Y20" s="208"/>
      <c r="Z20" s="208"/>
      <c r="AA20" s="208"/>
      <c r="AB20" s="208"/>
      <c r="AC20" s="208"/>
      <c r="AD20" s="208"/>
      <c r="AE20" s="208"/>
    </row>
    <row r="21" spans="2:31" ht="15.05" customHeight="1">
      <c r="B21" s="197"/>
      <c r="C21" s="197"/>
      <c r="D21" s="197"/>
      <c r="E21" s="442"/>
      <c r="F21" s="442"/>
      <c r="G21" s="442"/>
      <c r="H21" s="442"/>
      <c r="I21" s="442"/>
      <c r="J21" s="442"/>
      <c r="K21" s="442"/>
      <c r="L21" s="201"/>
      <c r="M21" s="201"/>
      <c r="Y21" s="208"/>
      <c r="Z21" s="208"/>
      <c r="AA21" s="208"/>
      <c r="AB21" s="208"/>
      <c r="AC21" s="208"/>
      <c r="AD21" s="208"/>
      <c r="AE21" s="208"/>
    </row>
    <row r="22" spans="2:31">
      <c r="B22" s="519" t="s">
        <v>318</v>
      </c>
      <c r="C22" s="519"/>
      <c r="D22" s="519"/>
      <c r="E22" s="442"/>
      <c r="F22" s="442"/>
      <c r="G22" s="442"/>
      <c r="H22" s="442"/>
      <c r="I22" s="442"/>
      <c r="J22" s="442"/>
      <c r="K22" s="442"/>
      <c r="L22" s="442"/>
      <c r="M22" s="442"/>
    </row>
    <row r="23" spans="2:31" ht="29.55" customHeight="1">
      <c r="B23" s="489" t="s">
        <v>190</v>
      </c>
      <c r="C23" s="489"/>
      <c r="D23" s="489"/>
      <c r="E23" s="489"/>
      <c r="F23" s="489"/>
      <c r="G23" s="489"/>
      <c r="H23" s="489"/>
      <c r="I23" s="489"/>
      <c r="J23" s="489"/>
      <c r="K23" s="489"/>
      <c r="L23" s="489"/>
      <c r="M23" s="489"/>
      <c r="N23" s="489"/>
      <c r="O23" s="489"/>
      <c r="P23" s="489"/>
      <c r="Q23" s="489"/>
      <c r="R23" s="489"/>
      <c r="S23" s="489"/>
    </row>
    <row r="24" spans="2:31" ht="15.05" customHeight="1">
      <c r="B24" s="489" t="s">
        <v>80</v>
      </c>
      <c r="C24" s="489"/>
      <c r="D24" s="489"/>
      <c r="E24" s="524" t="s">
        <v>160</v>
      </c>
      <c r="F24" s="524"/>
      <c r="G24" s="524"/>
      <c r="H24" s="524"/>
      <c r="I24" s="524"/>
      <c r="J24" s="524"/>
      <c r="K24" s="524"/>
      <c r="L24" s="524"/>
      <c r="M24" s="524"/>
      <c r="N24" s="524"/>
      <c r="O24" s="524"/>
      <c r="P24" s="524"/>
      <c r="Q24" s="524"/>
      <c r="R24" s="524"/>
      <c r="S24" s="524"/>
    </row>
    <row r="25" spans="2:31" ht="30.1" customHeight="1">
      <c r="B25" s="489"/>
      <c r="C25" s="489"/>
      <c r="D25" s="489"/>
      <c r="E25" s="525"/>
      <c r="F25" s="525"/>
      <c r="G25" s="525"/>
      <c r="H25" s="525"/>
      <c r="I25" s="525"/>
      <c r="J25" s="525"/>
      <c r="K25" s="525"/>
      <c r="L25" s="525"/>
      <c r="M25" s="525"/>
      <c r="N25" s="525"/>
      <c r="O25" s="525"/>
      <c r="P25" s="525"/>
      <c r="Q25" s="525"/>
      <c r="R25" s="525"/>
      <c r="S25" s="525"/>
    </row>
    <row r="26" spans="2:31" ht="22.05" customHeight="1">
      <c r="B26" s="489" t="s">
        <v>201</v>
      </c>
      <c r="C26" s="489"/>
      <c r="D26" s="489"/>
      <c r="E26" s="474" t="s">
        <v>565</v>
      </c>
      <c r="F26" s="475"/>
      <c r="G26" s="476"/>
      <c r="H26" s="474" t="s">
        <v>568</v>
      </c>
      <c r="I26" s="475"/>
      <c r="J26" s="476"/>
      <c r="K26" s="474" t="s">
        <v>566</v>
      </c>
      <c r="L26" s="475"/>
      <c r="M26" s="476"/>
      <c r="N26" s="474" t="s">
        <v>564</v>
      </c>
      <c r="O26" s="475"/>
      <c r="P26" s="476"/>
      <c r="Q26" s="474" t="s">
        <v>567</v>
      </c>
      <c r="R26" s="475"/>
      <c r="S26" s="476"/>
    </row>
    <row r="27" spans="2:31" ht="20.45" customHeight="1">
      <c r="B27" s="489" t="s">
        <v>81</v>
      </c>
      <c r="C27" s="489"/>
      <c r="D27" s="489"/>
      <c r="E27" s="483"/>
      <c r="F27" s="484"/>
      <c r="G27" s="485"/>
      <c r="H27" s="483"/>
      <c r="I27" s="484"/>
      <c r="J27" s="485"/>
      <c r="K27" s="483"/>
      <c r="L27" s="484"/>
      <c r="M27" s="485"/>
      <c r="N27" s="483"/>
      <c r="O27" s="484"/>
      <c r="P27" s="485"/>
      <c r="Q27" s="483"/>
      <c r="R27" s="484"/>
      <c r="S27" s="485"/>
    </row>
    <row r="28" spans="2:31" ht="20.95" customHeight="1">
      <c r="B28" s="477" t="s">
        <v>82</v>
      </c>
      <c r="C28" s="477"/>
      <c r="D28" s="477"/>
      <c r="E28" s="483"/>
      <c r="F28" s="484"/>
      <c r="G28" s="485"/>
      <c r="H28" s="483"/>
      <c r="I28" s="484"/>
      <c r="J28" s="485"/>
      <c r="K28" s="483"/>
      <c r="L28" s="484"/>
      <c r="M28" s="485"/>
      <c r="N28" s="483"/>
      <c r="O28" s="484"/>
      <c r="P28" s="485"/>
      <c r="Q28" s="521"/>
      <c r="R28" s="522"/>
      <c r="S28" s="523"/>
    </row>
    <row r="29" spans="2:31" ht="55.35" customHeight="1">
      <c r="B29" s="486" t="s">
        <v>274</v>
      </c>
      <c r="C29" s="487"/>
      <c r="D29" s="488"/>
      <c r="E29" s="489"/>
      <c r="F29" s="489"/>
      <c r="G29" s="489"/>
      <c r="H29" s="489"/>
      <c r="I29" s="489"/>
      <c r="J29" s="489"/>
      <c r="K29" s="489"/>
      <c r="L29" s="489"/>
      <c r="M29" s="489"/>
      <c r="N29" s="489"/>
      <c r="O29" s="489"/>
      <c r="P29" s="489"/>
      <c r="Q29" s="489"/>
      <c r="R29" s="489"/>
      <c r="S29" s="489"/>
    </row>
    <row r="30" spans="2:31">
      <c r="B30" s="39"/>
      <c r="C30" s="39"/>
      <c r="D30" s="39"/>
      <c r="E30" s="39"/>
      <c r="F30" s="39"/>
      <c r="G30" s="39"/>
      <c r="H30" s="39"/>
      <c r="I30" s="39"/>
      <c r="J30" s="39"/>
      <c r="K30" s="39"/>
      <c r="L30" s="39"/>
      <c r="M30" s="39"/>
    </row>
    <row r="31" spans="2:31">
      <c r="B31" s="320" t="s">
        <v>319</v>
      </c>
      <c r="C31" s="320"/>
      <c r="D31" s="456"/>
      <c r="E31" s="456"/>
      <c r="F31" s="456"/>
      <c r="G31" s="456"/>
      <c r="H31" s="456"/>
      <c r="I31" s="456"/>
      <c r="J31" s="456"/>
      <c r="K31" s="456"/>
      <c r="L31" s="456"/>
      <c r="M31" s="456"/>
    </row>
    <row r="32" spans="2:31">
      <c r="B32" s="490" t="s">
        <v>191</v>
      </c>
      <c r="C32" s="491"/>
      <c r="D32" s="491"/>
      <c r="E32" s="520" t="s">
        <v>195</v>
      </c>
      <c r="F32" s="520"/>
      <c r="G32" s="520"/>
      <c r="H32" s="520"/>
      <c r="I32" s="394"/>
      <c r="J32" s="394"/>
      <c r="K32" s="394"/>
      <c r="L32" s="394"/>
      <c r="M32" s="457"/>
    </row>
    <row r="33" spans="1:19">
      <c r="B33" s="478" t="s">
        <v>86</v>
      </c>
      <c r="C33" s="479"/>
      <c r="D33" s="479"/>
      <c r="E33" s="482"/>
      <c r="F33" s="482"/>
      <c r="G33" s="482"/>
      <c r="H33" s="482"/>
      <c r="I33" s="199"/>
      <c r="J33" s="199"/>
      <c r="K33" s="199"/>
      <c r="L33" s="199"/>
      <c r="M33" s="199"/>
    </row>
    <row r="34" spans="1:19">
      <c r="B34" s="478" t="s">
        <v>64</v>
      </c>
      <c r="C34" s="479"/>
      <c r="D34" s="479"/>
      <c r="E34" s="482"/>
      <c r="F34" s="482"/>
      <c r="G34" s="482"/>
      <c r="H34" s="482"/>
      <c r="I34" s="199"/>
      <c r="J34" s="199"/>
      <c r="K34" s="199"/>
      <c r="L34" s="199"/>
      <c r="M34" s="199"/>
    </row>
    <row r="35" spans="1:19">
      <c r="B35" s="478" t="s">
        <v>87</v>
      </c>
      <c r="C35" s="479"/>
      <c r="D35" s="479"/>
      <c r="E35" s="482"/>
      <c r="F35" s="482"/>
      <c r="G35" s="482"/>
      <c r="H35" s="482"/>
      <c r="I35" s="199"/>
      <c r="J35" s="199"/>
      <c r="K35" s="199"/>
      <c r="L35" s="199"/>
      <c r="M35" s="199"/>
    </row>
    <row r="36" spans="1:19">
      <c r="B36" s="478" t="s">
        <v>88</v>
      </c>
      <c r="C36" s="479"/>
      <c r="D36" s="479"/>
      <c r="E36" s="482"/>
      <c r="F36" s="482"/>
      <c r="G36" s="482"/>
      <c r="H36" s="482"/>
      <c r="I36" s="199"/>
      <c r="J36" s="199"/>
      <c r="K36" s="199"/>
      <c r="L36" s="199"/>
      <c r="M36" s="199"/>
    </row>
    <row r="37" spans="1:19">
      <c r="B37" s="478" t="s">
        <v>65</v>
      </c>
      <c r="C37" s="479"/>
      <c r="D37" s="479"/>
      <c r="E37" s="482"/>
      <c r="F37" s="482"/>
      <c r="G37" s="482"/>
      <c r="H37" s="482"/>
      <c r="I37" s="199"/>
      <c r="J37" s="199"/>
      <c r="K37" s="199"/>
      <c r="L37" s="199"/>
      <c r="M37" s="199"/>
    </row>
    <row r="38" spans="1:19">
      <c r="B38" s="478" t="s">
        <v>89</v>
      </c>
      <c r="C38" s="479"/>
      <c r="D38" s="479"/>
      <c r="E38" s="482"/>
      <c r="F38" s="482"/>
      <c r="G38" s="482"/>
      <c r="H38" s="482"/>
      <c r="I38" s="395"/>
      <c r="J38" s="395"/>
      <c r="K38" s="395"/>
      <c r="L38" s="395"/>
      <c r="M38" s="199"/>
    </row>
    <row r="39" spans="1:19">
      <c r="B39" s="478" t="s">
        <v>90</v>
      </c>
      <c r="C39" s="479"/>
      <c r="D39" s="479"/>
      <c r="E39" s="482"/>
      <c r="F39" s="482"/>
      <c r="G39" s="482"/>
      <c r="H39" s="482"/>
      <c r="I39" s="395"/>
      <c r="J39" s="395"/>
      <c r="K39" s="395"/>
      <c r="L39" s="395"/>
      <c r="M39" s="199"/>
    </row>
    <row r="40" spans="1:19" ht="18.8" customHeight="1">
      <c r="A40" s="480" t="s">
        <v>320</v>
      </c>
      <c r="B40" s="481"/>
      <c r="C40" s="481"/>
      <c r="D40" s="481"/>
      <c r="E40" s="481"/>
      <c r="F40" s="481"/>
      <c r="G40" s="481"/>
      <c r="H40" s="481"/>
      <c r="I40" s="481"/>
      <c r="J40" s="481"/>
      <c r="K40" s="481"/>
      <c r="L40" s="481"/>
      <c r="M40" s="481"/>
      <c r="N40" s="481"/>
      <c r="O40" s="481"/>
      <c r="P40" s="481"/>
      <c r="Q40" s="481"/>
      <c r="R40" s="481"/>
      <c r="S40" s="481"/>
    </row>
  </sheetData>
  <mergeCells count="59">
    <mergeCell ref="N28:P28"/>
    <mergeCell ref="E28:G28"/>
    <mergeCell ref="H27:J27"/>
    <mergeCell ref="H28:J28"/>
    <mergeCell ref="K27:M27"/>
    <mergeCell ref="K28:M28"/>
    <mergeCell ref="H26:J26"/>
    <mergeCell ref="K26:M26"/>
    <mergeCell ref="N26:P26"/>
    <mergeCell ref="E27:G27"/>
    <mergeCell ref="N27:P27"/>
    <mergeCell ref="B22:D22"/>
    <mergeCell ref="B23:D23"/>
    <mergeCell ref="E23:S23"/>
    <mergeCell ref="E39:H39"/>
    <mergeCell ref="E32:H32"/>
    <mergeCell ref="E33:H33"/>
    <mergeCell ref="E34:H34"/>
    <mergeCell ref="E35:H35"/>
    <mergeCell ref="E36:H36"/>
    <mergeCell ref="E37:H37"/>
    <mergeCell ref="Q28:S28"/>
    <mergeCell ref="B24:D25"/>
    <mergeCell ref="E24:S24"/>
    <mergeCell ref="E25:S25"/>
    <mergeCell ref="B26:D26"/>
    <mergeCell ref="B27:D27"/>
    <mergeCell ref="B18:D19"/>
    <mergeCell ref="E18:S18"/>
    <mergeCell ref="E19:S19"/>
    <mergeCell ref="B20:D20"/>
    <mergeCell ref="E20:S20"/>
    <mergeCell ref="B17:D17"/>
    <mergeCell ref="A3:S4"/>
    <mergeCell ref="L9:N9"/>
    <mergeCell ref="O9:S9"/>
    <mergeCell ref="E17:S17"/>
    <mergeCell ref="V1:Y5"/>
    <mergeCell ref="L5:O5"/>
    <mergeCell ref="L6:O6"/>
    <mergeCell ref="B7:S7"/>
    <mergeCell ref="L10:N10"/>
    <mergeCell ref="O10:S10"/>
    <mergeCell ref="Q26:S26"/>
    <mergeCell ref="B28:D28"/>
    <mergeCell ref="B34:D34"/>
    <mergeCell ref="B35:D35"/>
    <mergeCell ref="A40:S40"/>
    <mergeCell ref="B39:D39"/>
    <mergeCell ref="B36:D36"/>
    <mergeCell ref="B37:D37"/>
    <mergeCell ref="B38:D38"/>
    <mergeCell ref="E38:H38"/>
    <mergeCell ref="B33:D33"/>
    <mergeCell ref="Q27:S27"/>
    <mergeCell ref="B29:D29"/>
    <mergeCell ref="E29:S29"/>
    <mergeCell ref="B32:D32"/>
    <mergeCell ref="E26:G26"/>
  </mergeCells>
  <phoneticPr fontId="2"/>
  <dataValidations count="1">
    <dataValidation imeMode="hiragana" allowBlank="1" showInputMessage="1" showErrorMessage="1" sqref="B29:C29"/>
  </dataValidations>
  <printOptions horizontalCentered="1"/>
  <pageMargins left="0.59055118110236227" right="0.39370078740157483" top="0.78740157480314965" bottom="0.78740157480314965" header="0.51181102362204722" footer="0.51181102362204722"/>
  <pageSetup paperSize="9" orientation="portrait" r:id="rId1"/>
  <headerFooter alignWithMargins="0">
    <oddFooter>&amp;C1/12</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D38"/>
  <sheetViews>
    <sheetView zoomScale="80" zoomScaleNormal="80" workbookViewId="0">
      <selection activeCell="M1" sqref="M1:O1"/>
    </sheetView>
  </sheetViews>
  <sheetFormatPr defaultColWidth="10.296875" defaultRowHeight="12.9"/>
  <cols>
    <col min="1" max="1" width="5.69921875" style="448" customWidth="1"/>
    <col min="2" max="2" width="2.3984375" style="448" customWidth="1"/>
    <col min="3" max="3" width="13.69921875" style="448" customWidth="1"/>
    <col min="4" max="5" width="6.69921875" style="448" customWidth="1"/>
    <col min="6" max="6" width="13.69921875" style="448" customWidth="1"/>
    <col min="7" max="12" width="11.796875" style="448" customWidth="1"/>
    <col min="13" max="15" width="11.3984375" style="448" customWidth="1"/>
    <col min="16" max="16" width="16.19921875" style="448" customWidth="1"/>
    <col min="17" max="17" width="7.09765625" style="448" customWidth="1"/>
    <col min="18" max="16384" width="10.296875" style="448"/>
  </cols>
  <sheetData>
    <row r="1" spans="1:15" ht="20.95" customHeight="1">
      <c r="A1" s="753" t="s">
        <v>507</v>
      </c>
      <c r="C1" s="174" t="s">
        <v>503</v>
      </c>
      <c r="K1" s="747" t="s">
        <v>203</v>
      </c>
      <c r="L1" s="747"/>
      <c r="M1" s="774"/>
      <c r="N1" s="774"/>
      <c r="O1" s="774"/>
    </row>
    <row r="2" spans="1:15" ht="19.25" customHeight="1">
      <c r="A2" s="753"/>
      <c r="C2" s="448" t="s">
        <v>21</v>
      </c>
      <c r="N2" s="73"/>
      <c r="O2" s="362" t="s">
        <v>563</v>
      </c>
    </row>
    <row r="3" spans="1:15" ht="17.5" customHeight="1">
      <c r="A3" s="753"/>
      <c r="C3" s="749" t="s">
        <v>4</v>
      </c>
      <c r="D3" s="747" t="s">
        <v>23</v>
      </c>
      <c r="E3" s="747"/>
      <c r="F3" s="765" t="s">
        <v>5</v>
      </c>
      <c r="G3" s="759" t="s">
        <v>6</v>
      </c>
      <c r="H3" s="760"/>
      <c r="I3" s="760"/>
      <c r="J3" s="760"/>
      <c r="K3" s="760"/>
      <c r="L3" s="761" t="s">
        <v>539</v>
      </c>
      <c r="M3" s="762"/>
      <c r="N3" s="756"/>
      <c r="O3" s="756" t="s">
        <v>8</v>
      </c>
    </row>
    <row r="4" spans="1:15" ht="17.5" customHeight="1">
      <c r="A4" s="753"/>
      <c r="C4" s="772"/>
      <c r="D4" s="747"/>
      <c r="E4" s="747"/>
      <c r="F4" s="766"/>
      <c r="G4" s="749" t="s">
        <v>9</v>
      </c>
      <c r="H4" s="760" t="s">
        <v>10</v>
      </c>
      <c r="I4" s="760"/>
      <c r="J4" s="760"/>
      <c r="K4" s="749" t="s">
        <v>11</v>
      </c>
      <c r="L4" s="763"/>
      <c r="M4" s="764"/>
      <c r="N4" s="758"/>
      <c r="O4" s="757"/>
    </row>
    <row r="5" spans="1:15" ht="17.5" customHeight="1">
      <c r="A5" s="753"/>
      <c r="C5" s="750"/>
      <c r="D5" s="747"/>
      <c r="E5" s="747"/>
      <c r="F5" s="767"/>
      <c r="G5" s="750"/>
      <c r="H5" s="428" t="s">
        <v>540</v>
      </c>
      <c r="I5" s="435" t="s">
        <v>42</v>
      </c>
      <c r="J5" s="441" t="s">
        <v>45</v>
      </c>
      <c r="K5" s="750"/>
      <c r="L5" s="435" t="s">
        <v>13</v>
      </c>
      <c r="M5" s="441" t="s">
        <v>14</v>
      </c>
      <c r="N5" s="435" t="s">
        <v>15</v>
      </c>
      <c r="O5" s="758"/>
    </row>
    <row r="6" spans="1:15" ht="17.5" customHeight="1">
      <c r="A6" s="753"/>
      <c r="C6" s="83"/>
      <c r="D6" s="78"/>
      <c r="E6" s="88"/>
      <c r="F6" s="293"/>
      <c r="G6" s="79" t="s">
        <v>24</v>
      </c>
      <c r="H6" s="81" t="s">
        <v>24</v>
      </c>
      <c r="I6" s="79" t="s">
        <v>24</v>
      </c>
      <c r="J6" s="81" t="s">
        <v>24</v>
      </c>
      <c r="K6" s="79" t="s">
        <v>24</v>
      </c>
      <c r="L6" s="79" t="s">
        <v>24</v>
      </c>
      <c r="M6" s="81" t="s">
        <v>24</v>
      </c>
      <c r="N6" s="79" t="s">
        <v>24</v>
      </c>
      <c r="O6" s="446"/>
    </row>
    <row r="7" spans="1:15" ht="17.5" customHeight="1">
      <c r="A7" s="753"/>
      <c r="C7" s="422" t="s">
        <v>475</v>
      </c>
      <c r="D7" s="436">
        <v>15</v>
      </c>
      <c r="E7" s="439" t="s">
        <v>44</v>
      </c>
      <c r="F7" s="444" t="s">
        <v>19</v>
      </c>
      <c r="G7" s="195">
        <v>3600210</v>
      </c>
      <c r="H7" s="196">
        <v>2399360</v>
      </c>
      <c r="I7" s="195">
        <v>1200850</v>
      </c>
      <c r="J7" s="196">
        <f>H7+I7</f>
        <v>3600210</v>
      </c>
      <c r="K7" s="195">
        <f>G7-J7</f>
        <v>0</v>
      </c>
      <c r="L7" s="195">
        <v>40000</v>
      </c>
      <c r="M7" s="196">
        <v>9000</v>
      </c>
      <c r="N7" s="195">
        <v>13000</v>
      </c>
      <c r="O7" s="449"/>
    </row>
    <row r="8" spans="1:15" ht="17.5" customHeight="1">
      <c r="A8" s="753"/>
      <c r="C8" s="84"/>
      <c r="D8" s="445"/>
      <c r="E8" s="440"/>
      <c r="F8" s="294"/>
      <c r="G8" s="84"/>
      <c r="H8" s="80"/>
      <c r="I8" s="84"/>
      <c r="J8" s="80"/>
      <c r="K8" s="84"/>
      <c r="L8" s="84"/>
      <c r="M8" s="80"/>
      <c r="N8" s="84"/>
      <c r="O8" s="446"/>
    </row>
    <row r="9" spans="1:15" ht="17.5" customHeight="1">
      <c r="A9" s="753"/>
      <c r="C9" s="84"/>
      <c r="D9" s="445"/>
      <c r="E9" s="440"/>
      <c r="F9" s="294"/>
      <c r="G9" s="84"/>
      <c r="H9" s="80"/>
      <c r="I9" s="84"/>
      <c r="J9" s="80"/>
      <c r="K9" s="84"/>
      <c r="L9" s="84"/>
      <c r="M9" s="80"/>
      <c r="N9" s="84"/>
      <c r="O9" s="446"/>
    </row>
    <row r="10" spans="1:15" ht="17.5" customHeight="1">
      <c r="A10" s="753"/>
      <c r="B10" s="447"/>
      <c r="C10" s="84"/>
      <c r="D10" s="445"/>
      <c r="E10" s="440"/>
      <c r="F10" s="294"/>
      <c r="G10" s="84"/>
      <c r="H10" s="80"/>
      <c r="I10" s="84"/>
      <c r="J10" s="80"/>
      <c r="K10" s="84"/>
      <c r="L10" s="84"/>
      <c r="M10" s="80"/>
      <c r="N10" s="84"/>
      <c r="O10" s="446"/>
    </row>
    <row r="11" spans="1:15" ht="17.5" customHeight="1">
      <c r="A11" s="753"/>
      <c r="B11" s="447"/>
      <c r="C11" s="84"/>
      <c r="D11" s="445"/>
      <c r="E11" s="440"/>
      <c r="F11" s="294"/>
      <c r="G11" s="84"/>
      <c r="H11" s="80"/>
      <c r="I11" s="84"/>
      <c r="J11" s="80"/>
      <c r="K11" s="84"/>
      <c r="L11" s="84"/>
      <c r="M11" s="80"/>
      <c r="N11" s="84"/>
      <c r="O11" s="446"/>
    </row>
    <row r="12" spans="1:15" ht="17.5" customHeight="1">
      <c r="A12" s="753"/>
      <c r="B12" s="447"/>
      <c r="C12" s="84"/>
      <c r="D12" s="445"/>
      <c r="E12" s="440"/>
      <c r="F12" s="294"/>
      <c r="G12" s="84"/>
      <c r="H12" s="80"/>
      <c r="I12" s="84"/>
      <c r="J12" s="80"/>
      <c r="K12" s="84"/>
      <c r="L12" s="84"/>
      <c r="M12" s="80"/>
      <c r="N12" s="84"/>
      <c r="O12" s="446"/>
    </row>
    <row r="13" spans="1:15" ht="17.5" customHeight="1">
      <c r="A13" s="753"/>
      <c r="B13" s="447"/>
      <c r="C13" s="84"/>
      <c r="D13" s="445"/>
      <c r="E13" s="440"/>
      <c r="F13" s="294"/>
      <c r="G13" s="84"/>
      <c r="H13" s="80"/>
      <c r="I13" s="84"/>
      <c r="J13" s="80"/>
      <c r="K13" s="84"/>
      <c r="L13" s="84"/>
      <c r="M13" s="80"/>
      <c r="N13" s="84"/>
      <c r="O13" s="446"/>
    </row>
    <row r="14" spans="1:15" ht="15.05" customHeight="1">
      <c r="A14" s="753"/>
      <c r="B14" s="447"/>
      <c r="C14" s="749" t="s">
        <v>45</v>
      </c>
      <c r="D14" s="751"/>
      <c r="E14" s="756" t="s">
        <v>44</v>
      </c>
      <c r="F14" s="749"/>
      <c r="G14" s="744"/>
      <c r="H14" s="744"/>
      <c r="I14" s="744"/>
      <c r="J14" s="744"/>
      <c r="K14" s="744"/>
      <c r="L14" s="744"/>
      <c r="M14" s="744"/>
      <c r="N14" s="744"/>
      <c r="O14" s="437"/>
    </row>
    <row r="15" spans="1:15" ht="15.05" customHeight="1">
      <c r="A15" s="753"/>
      <c r="B15" s="447"/>
      <c r="C15" s="750"/>
      <c r="D15" s="752"/>
      <c r="E15" s="758"/>
      <c r="F15" s="750"/>
      <c r="G15" s="745"/>
      <c r="H15" s="745"/>
      <c r="I15" s="745"/>
      <c r="J15" s="745"/>
      <c r="K15" s="745"/>
      <c r="L15" s="745"/>
      <c r="M15" s="745"/>
      <c r="N15" s="745"/>
      <c r="O15" s="438"/>
    </row>
    <row r="16" spans="1:15" ht="18" customHeight="1">
      <c r="A16" s="753"/>
      <c r="C16" s="87" t="s">
        <v>22</v>
      </c>
    </row>
    <row r="17" spans="1:17" ht="9.9499999999999993" customHeight="1">
      <c r="A17" s="753"/>
      <c r="C17" s="87"/>
    </row>
    <row r="18" spans="1:17" ht="19.25" customHeight="1">
      <c r="A18" s="753"/>
      <c r="C18" s="448" t="s">
        <v>541</v>
      </c>
    </row>
    <row r="19" spans="1:17" ht="18" customHeight="1">
      <c r="A19" s="753"/>
      <c r="C19" s="399" t="s">
        <v>422</v>
      </c>
      <c r="F19" s="290" t="s">
        <v>2</v>
      </c>
      <c r="G19" s="291" t="s">
        <v>101</v>
      </c>
      <c r="H19" s="292" t="s">
        <v>3</v>
      </c>
      <c r="I19" s="202"/>
      <c r="J19" s="202" t="s">
        <v>542</v>
      </c>
      <c r="K19" s="202"/>
    </row>
    <row r="20" spans="1:17" ht="18" customHeight="1">
      <c r="A20" s="753"/>
      <c r="J20" s="747" t="s">
        <v>258</v>
      </c>
      <c r="K20" s="398" t="s">
        <v>417</v>
      </c>
      <c r="L20" s="398"/>
      <c r="M20" s="747" t="s">
        <v>418</v>
      </c>
      <c r="N20" s="773" t="s">
        <v>419</v>
      </c>
      <c r="O20" s="773"/>
    </row>
    <row r="21" spans="1:17" ht="18" customHeight="1">
      <c r="A21" s="753"/>
      <c r="C21" s="448" t="s">
        <v>543</v>
      </c>
      <c r="J21" s="747"/>
      <c r="K21" s="746"/>
      <c r="L21" s="746"/>
      <c r="M21" s="747"/>
      <c r="N21" s="746"/>
      <c r="O21" s="746"/>
    </row>
    <row r="22" spans="1:17" ht="18" customHeight="1">
      <c r="A22" s="753"/>
      <c r="C22" s="748" t="s">
        <v>124</v>
      </c>
      <c r="D22" s="748"/>
      <c r="E22" s="748"/>
      <c r="F22" s="748"/>
      <c r="G22" s="748"/>
      <c r="H22" s="748"/>
      <c r="J22" s="747"/>
      <c r="K22" s="746"/>
      <c r="L22" s="746"/>
      <c r="M22" s="747"/>
      <c r="N22" s="746"/>
      <c r="O22" s="746"/>
    </row>
    <row r="23" spans="1:17" ht="18" customHeight="1">
      <c r="A23" s="753"/>
      <c r="C23" s="404"/>
      <c r="D23" s="405"/>
      <c r="E23" s="405"/>
      <c r="F23" s="405"/>
      <c r="G23" s="405"/>
      <c r="H23" s="406"/>
      <c r="L23" s="180"/>
      <c r="M23" s="396"/>
      <c r="N23" s="396"/>
      <c r="O23" s="180"/>
      <c r="P23" s="180"/>
    </row>
    <row r="24" spans="1:17" ht="16.8" customHeight="1">
      <c r="A24" s="753"/>
      <c r="C24" s="407"/>
      <c r="D24" s="408"/>
      <c r="E24" s="408"/>
      <c r="F24" s="408"/>
      <c r="G24" s="408"/>
      <c r="H24" s="409"/>
      <c r="I24" s="397"/>
      <c r="J24" s="464" t="s">
        <v>433</v>
      </c>
      <c r="K24" s="180"/>
      <c r="L24" s="180"/>
      <c r="M24" s="396"/>
      <c r="N24" s="396"/>
      <c r="O24" s="396"/>
      <c r="P24" s="180"/>
    </row>
    <row r="25" spans="1:17" ht="16.8" customHeight="1">
      <c r="A25" s="753"/>
      <c r="C25" s="407"/>
      <c r="D25" s="408"/>
      <c r="E25" s="408"/>
      <c r="F25" s="408"/>
      <c r="G25" s="408"/>
      <c r="H25" s="409"/>
      <c r="I25" s="180"/>
      <c r="J25" s="180" t="s">
        <v>420</v>
      </c>
      <c r="K25" s="180"/>
      <c r="L25" s="180"/>
      <c r="M25" s="396"/>
      <c r="N25" s="396"/>
      <c r="O25" s="396"/>
      <c r="P25" s="180"/>
    </row>
    <row r="26" spans="1:17" ht="18" customHeight="1">
      <c r="A26" s="753"/>
      <c r="C26" s="407"/>
      <c r="D26" s="408"/>
      <c r="E26" s="408"/>
      <c r="F26" s="408"/>
      <c r="G26" s="408"/>
      <c r="H26" s="409"/>
      <c r="I26" s="180"/>
      <c r="J26" s="435" t="s">
        <v>423</v>
      </c>
      <c r="K26" s="775"/>
      <c r="L26" s="776"/>
      <c r="M26" s="435" t="s">
        <v>424</v>
      </c>
      <c r="N26" s="775"/>
      <c r="O26" s="776"/>
      <c r="P26" s="180"/>
    </row>
    <row r="27" spans="1:17" ht="16.8" customHeight="1">
      <c r="A27" s="753"/>
      <c r="C27" s="407"/>
      <c r="D27" s="408"/>
      <c r="E27" s="408"/>
      <c r="F27" s="408"/>
      <c r="G27" s="408"/>
      <c r="H27" s="409"/>
      <c r="I27" s="180"/>
      <c r="J27" s="180"/>
      <c r="K27" s="180"/>
      <c r="L27" s="180"/>
      <c r="M27" s="396"/>
      <c r="N27" s="396"/>
      <c r="O27" s="180"/>
      <c r="P27" s="180"/>
    </row>
    <row r="28" spans="1:17" ht="16.8" customHeight="1">
      <c r="A28" s="753"/>
      <c r="C28" s="407"/>
      <c r="D28" s="408"/>
      <c r="E28" s="408"/>
      <c r="F28" s="408"/>
      <c r="G28" s="408"/>
      <c r="H28" s="409"/>
      <c r="I28" s="80"/>
      <c r="J28" s="180" t="s">
        <v>421</v>
      </c>
      <c r="K28" s="180"/>
      <c r="L28" s="180"/>
      <c r="M28" s="396"/>
      <c r="N28" s="396"/>
      <c r="O28" s="396"/>
      <c r="P28" s="80"/>
    </row>
    <row r="29" spans="1:17" ht="18" customHeight="1">
      <c r="A29" s="753"/>
      <c r="C29" s="410"/>
      <c r="D29" s="411"/>
      <c r="E29" s="411"/>
      <c r="F29" s="411"/>
      <c r="G29" s="411"/>
      <c r="H29" s="412"/>
      <c r="J29" s="435" t="s">
        <v>425</v>
      </c>
      <c r="K29" s="775"/>
      <c r="L29" s="776"/>
      <c r="M29" s="435" t="s">
        <v>423</v>
      </c>
      <c r="N29" s="775"/>
      <c r="O29" s="776"/>
      <c r="Q29" s="272"/>
    </row>
    <row r="30" spans="1:17" ht="9.9499999999999993" customHeight="1">
      <c r="A30" s="753"/>
      <c r="Q30" s="272"/>
    </row>
    <row r="31" spans="1:17" ht="19.25" customHeight="1">
      <c r="A31" s="753"/>
      <c r="B31" s="275"/>
      <c r="C31" s="361" t="s">
        <v>489</v>
      </c>
      <c r="D31" s="276"/>
      <c r="E31" s="276"/>
      <c r="F31" s="277" t="s">
        <v>527</v>
      </c>
      <c r="G31" s="276"/>
      <c r="H31" s="277"/>
      <c r="I31" s="276"/>
    </row>
    <row r="32" spans="1:17" s="222" customFormat="1" ht="18" customHeight="1">
      <c r="A32" s="753"/>
      <c r="B32" s="221"/>
      <c r="C32" s="754" t="s">
        <v>558</v>
      </c>
      <c r="D32" s="755"/>
      <c r="E32" s="777" t="s">
        <v>323</v>
      </c>
      <c r="F32" s="778"/>
      <c r="G32" s="754" t="s">
        <v>308</v>
      </c>
      <c r="H32" s="779"/>
      <c r="I32" s="780" t="s">
        <v>323</v>
      </c>
      <c r="J32" s="780"/>
    </row>
    <row r="33" spans="1:30" ht="18" customHeight="1">
      <c r="A33" s="753"/>
      <c r="C33" s="768" t="s">
        <v>557</v>
      </c>
      <c r="D33" s="769"/>
      <c r="E33" s="473" t="s">
        <v>560</v>
      </c>
      <c r="F33" s="273"/>
      <c r="G33" s="273"/>
      <c r="H33" s="274"/>
      <c r="I33" s="408"/>
      <c r="J33" s="408"/>
      <c r="K33" s="405"/>
      <c r="L33" s="405"/>
      <c r="M33" s="405"/>
      <c r="N33" s="405"/>
      <c r="O33" s="406"/>
      <c r="P33" s="266"/>
      <c r="Q33" s="266"/>
      <c r="S33" s="267" t="s">
        <v>309</v>
      </c>
      <c r="T33" s="267"/>
      <c r="U33" s="267"/>
      <c r="V33" s="267"/>
      <c r="W33" s="267"/>
      <c r="X33" s="267"/>
      <c r="Y33" s="267"/>
      <c r="Z33" s="267"/>
      <c r="AA33" s="267"/>
      <c r="AB33" s="267"/>
      <c r="AC33" s="267"/>
      <c r="AD33" s="267"/>
    </row>
    <row r="34" spans="1:30" ht="18" customHeight="1">
      <c r="A34" s="753"/>
      <c r="C34" s="770"/>
      <c r="D34" s="771"/>
      <c r="E34" s="781" t="s">
        <v>559</v>
      </c>
      <c r="F34" s="782"/>
      <c r="G34" s="782"/>
      <c r="H34" s="782"/>
      <c r="I34" s="783"/>
      <c r="J34" s="784"/>
      <c r="K34" s="784"/>
      <c r="L34" s="784"/>
      <c r="M34" s="784"/>
      <c r="N34" s="784"/>
      <c r="O34" s="785"/>
      <c r="S34" s="267"/>
      <c r="T34" s="267"/>
      <c r="U34" s="267"/>
      <c r="V34" s="267"/>
      <c r="W34" s="267"/>
      <c r="X34" s="267"/>
      <c r="Y34" s="267"/>
      <c r="Z34" s="267"/>
      <c r="AA34" s="267"/>
      <c r="AB34" s="267"/>
      <c r="AC34" s="267"/>
      <c r="AD34" s="267"/>
    </row>
    <row r="38" spans="1:30">
      <c r="J38" s="221"/>
    </row>
  </sheetData>
  <mergeCells count="41">
    <mergeCell ref="E32:F32"/>
    <mergeCell ref="G32:H32"/>
    <mergeCell ref="I32:J32"/>
    <mergeCell ref="E34:H34"/>
    <mergeCell ref="I34:O34"/>
    <mergeCell ref="K29:L29"/>
    <mergeCell ref="N26:O26"/>
    <mergeCell ref="N29:O29"/>
    <mergeCell ref="N21:O22"/>
    <mergeCell ref="M20:M22"/>
    <mergeCell ref="K26:L26"/>
    <mergeCell ref="A1:A34"/>
    <mergeCell ref="C32:D32"/>
    <mergeCell ref="O3:O5"/>
    <mergeCell ref="G3:K3"/>
    <mergeCell ref="H4:J4"/>
    <mergeCell ref="L3:N4"/>
    <mergeCell ref="F3:F5"/>
    <mergeCell ref="C33:D34"/>
    <mergeCell ref="C14:C15"/>
    <mergeCell ref="E14:E15"/>
    <mergeCell ref="C3:C5"/>
    <mergeCell ref="G4:G5"/>
    <mergeCell ref="N20:O20"/>
    <mergeCell ref="K4:K5"/>
    <mergeCell ref="J20:J22"/>
    <mergeCell ref="M1:O1"/>
    <mergeCell ref="K1:L1"/>
    <mergeCell ref="D3:E5"/>
    <mergeCell ref="C22:H22"/>
    <mergeCell ref="F14:F15"/>
    <mergeCell ref="D14:D15"/>
    <mergeCell ref="I14:I15"/>
    <mergeCell ref="H14:H15"/>
    <mergeCell ref="G14:G15"/>
    <mergeCell ref="K14:K15"/>
    <mergeCell ref="N14:N15"/>
    <mergeCell ref="M14:M15"/>
    <mergeCell ref="L14:L15"/>
    <mergeCell ref="J14:J15"/>
    <mergeCell ref="K21:L22"/>
  </mergeCells>
  <phoneticPr fontId="14"/>
  <dataValidations count="3">
    <dataValidation type="list" allowBlank="1" showInputMessage="1" showErrorMessage="1" sqref="E32 I32">
      <formula1>"有,無,有　　 ・　　 無"</formula1>
    </dataValidation>
    <dataValidation type="list" operator="equal" allowBlank="1" showErrorMessage="1" sqref="G19">
      <formula1>"有,無,有 ・ 無"</formula1>
    </dataValidation>
    <dataValidation type="list" allowBlank="1" showInputMessage="1" showErrorMessage="1" sqref="M1:O1">
      <formula1>"就労選択支援,就労移行支援,就労継続支援A型,就労継続支援B型"</formula1>
    </dataValidation>
  </dataValidations>
  <printOptions horizontalCentered="1"/>
  <pageMargins left="3.937007874015748E-2" right="0.23622047244094491" top="0.74803149606299213" bottom="0.35433070866141736" header="0.31496062992125984" footer="0.31496062992125984"/>
  <pageSetup paperSize="9" scale="8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50"/>
  <sheetViews>
    <sheetView zoomScaleNormal="100" workbookViewId="0">
      <selection activeCell="G2" sqref="G2:H2"/>
    </sheetView>
  </sheetViews>
  <sheetFormatPr defaultRowHeight="14"/>
  <cols>
    <col min="1" max="1" width="3.69921875" customWidth="1"/>
    <col min="2" max="2" width="45.69921875" style="349" customWidth="1"/>
    <col min="3" max="3" width="6.796875" style="38" customWidth="1"/>
    <col min="4" max="5" width="9.796875" style="38" customWidth="1"/>
    <col min="6" max="6" width="6.796875" style="38" customWidth="1"/>
    <col min="7" max="8" width="9.796875" style="38" customWidth="1"/>
    <col min="9" max="9" width="5.69921875" customWidth="1"/>
  </cols>
  <sheetData>
    <row r="1" spans="1:8" ht="20.95" customHeight="1">
      <c r="A1" s="37" t="s">
        <v>490</v>
      </c>
    </row>
    <row r="2" spans="1:8" ht="20.95" customHeight="1">
      <c r="A2" s="1"/>
      <c r="B2" s="37" t="s">
        <v>516</v>
      </c>
      <c r="E2" s="799" t="s">
        <v>431</v>
      </c>
      <c r="F2" s="800"/>
      <c r="G2" s="798"/>
      <c r="H2" s="798"/>
    </row>
    <row r="3" spans="1:8" ht="13.05" customHeight="1">
      <c r="A3" s="1"/>
      <c r="B3" s="423"/>
      <c r="E3" s="425"/>
      <c r="F3" s="426"/>
      <c r="G3" s="427"/>
      <c r="H3" s="427"/>
    </row>
    <row r="4" spans="1:8" ht="18" customHeight="1">
      <c r="A4" s="424" t="s">
        <v>483</v>
      </c>
      <c r="B4" s="318"/>
      <c r="C4" s="226"/>
      <c r="D4" s="226"/>
      <c r="E4" s="226"/>
      <c r="F4" s="317"/>
      <c r="G4" s="317"/>
      <c r="H4" s="317"/>
    </row>
    <row r="5" spans="1:8" ht="17.5" customHeight="1">
      <c r="A5" s="723" t="s">
        <v>512</v>
      </c>
      <c r="B5" s="723"/>
      <c r="C5" s="717" t="s">
        <v>323</v>
      </c>
      <c r="D5" s="717"/>
      <c r="E5" s="717"/>
      <c r="F5" s="717"/>
      <c r="G5" s="717"/>
      <c r="H5" s="717"/>
    </row>
    <row r="6" spans="1:8" ht="17.5" customHeight="1">
      <c r="A6" s="796" t="s">
        <v>515</v>
      </c>
      <c r="B6" s="796"/>
      <c r="C6" s="805"/>
      <c r="D6" s="806"/>
      <c r="E6" s="806"/>
      <c r="F6" s="806"/>
      <c r="G6" s="806"/>
      <c r="H6" s="807"/>
    </row>
    <row r="7" spans="1:8" ht="17.5" customHeight="1">
      <c r="A7" s="796"/>
      <c r="B7" s="796"/>
      <c r="C7" s="808"/>
      <c r="D7" s="809"/>
      <c r="E7" s="809"/>
      <c r="F7" s="809"/>
      <c r="G7" s="809"/>
      <c r="H7" s="810"/>
    </row>
    <row r="8" spans="1:8" ht="17.5" customHeight="1">
      <c r="A8" s="804" t="s">
        <v>476</v>
      </c>
      <c r="B8" s="315" t="s">
        <v>477</v>
      </c>
      <c r="C8" s="801"/>
      <c r="D8" s="802"/>
      <c r="E8" s="802"/>
      <c r="F8" s="802"/>
      <c r="G8" s="802"/>
      <c r="H8" s="803"/>
    </row>
    <row r="9" spans="1:8" ht="17.5" customHeight="1">
      <c r="A9" s="804"/>
      <c r="B9" s="315" t="s">
        <v>478</v>
      </c>
      <c r="C9" s="720"/>
      <c r="D9" s="721"/>
      <c r="E9" s="721"/>
      <c r="F9" s="721"/>
      <c r="G9" s="721"/>
      <c r="H9" s="722"/>
    </row>
    <row r="10" spans="1:8" ht="17.5" customHeight="1">
      <c r="A10" s="804"/>
      <c r="B10" s="315" t="s">
        <v>479</v>
      </c>
      <c r="C10" s="801"/>
      <c r="D10" s="802"/>
      <c r="E10" s="802"/>
      <c r="F10" s="802"/>
      <c r="G10" s="802"/>
      <c r="H10" s="803"/>
    </row>
    <row r="11" spans="1:8" ht="17.5" customHeight="1">
      <c r="A11" s="804"/>
      <c r="B11" s="315" t="s">
        <v>480</v>
      </c>
      <c r="C11" s="801" t="s">
        <v>481</v>
      </c>
      <c r="D11" s="802"/>
      <c r="E11" s="802"/>
      <c r="F11" s="802"/>
      <c r="G11" s="802"/>
      <c r="H11" s="803"/>
    </row>
    <row r="12" spans="1:8" ht="17.5" customHeight="1">
      <c r="A12" s="804" t="s">
        <v>482</v>
      </c>
      <c r="B12" s="315" t="s">
        <v>477</v>
      </c>
      <c r="C12" s="801"/>
      <c r="D12" s="802"/>
      <c r="E12" s="802"/>
      <c r="F12" s="802"/>
      <c r="G12" s="802"/>
      <c r="H12" s="803"/>
    </row>
    <row r="13" spans="1:8" ht="17.5" customHeight="1">
      <c r="A13" s="804"/>
      <c r="B13" s="315" t="s">
        <v>478</v>
      </c>
      <c r="C13" s="720"/>
      <c r="D13" s="721"/>
      <c r="E13" s="721"/>
      <c r="F13" s="721"/>
      <c r="G13" s="721"/>
      <c r="H13" s="722"/>
    </row>
    <row r="14" spans="1:8" ht="17.5" customHeight="1">
      <c r="A14" s="804"/>
      <c r="B14" s="315" t="s">
        <v>479</v>
      </c>
      <c r="C14" s="801"/>
      <c r="D14" s="802"/>
      <c r="E14" s="802"/>
      <c r="F14" s="802"/>
      <c r="G14" s="802"/>
      <c r="H14" s="803"/>
    </row>
    <row r="15" spans="1:8" ht="17.5" customHeight="1">
      <c r="A15" s="804"/>
      <c r="B15" s="315" t="s">
        <v>480</v>
      </c>
      <c r="C15" s="801" t="s">
        <v>481</v>
      </c>
      <c r="D15" s="802"/>
      <c r="E15" s="802"/>
      <c r="F15" s="802"/>
      <c r="G15" s="802"/>
      <c r="H15" s="803"/>
    </row>
    <row r="16" spans="1:8" ht="17.5" customHeight="1">
      <c r="A16" s="804" t="s">
        <v>283</v>
      </c>
      <c r="B16" s="315" t="s">
        <v>477</v>
      </c>
      <c r="C16" s="801"/>
      <c r="D16" s="802"/>
      <c r="E16" s="802"/>
      <c r="F16" s="802"/>
      <c r="G16" s="802"/>
      <c r="H16" s="803"/>
    </row>
    <row r="17" spans="1:8" ht="17.5" customHeight="1">
      <c r="A17" s="804"/>
      <c r="B17" s="315" t="s">
        <v>478</v>
      </c>
      <c r="C17" s="720"/>
      <c r="D17" s="721"/>
      <c r="E17" s="721"/>
      <c r="F17" s="721"/>
      <c r="G17" s="721"/>
      <c r="H17" s="722"/>
    </row>
    <row r="18" spans="1:8" ht="17.5" customHeight="1">
      <c r="A18" s="804"/>
      <c r="B18" s="315" t="s">
        <v>479</v>
      </c>
      <c r="C18" s="801"/>
      <c r="D18" s="802"/>
      <c r="E18" s="802"/>
      <c r="F18" s="802"/>
      <c r="G18" s="802"/>
      <c r="H18" s="803"/>
    </row>
    <row r="19" spans="1:8" ht="17.5" customHeight="1">
      <c r="A19" s="804"/>
      <c r="B19" s="315" t="s">
        <v>480</v>
      </c>
      <c r="C19" s="801" t="s">
        <v>481</v>
      </c>
      <c r="D19" s="802"/>
      <c r="E19" s="802"/>
      <c r="F19" s="802"/>
      <c r="G19" s="802"/>
      <c r="H19" s="803"/>
    </row>
    <row r="20" spans="1:8" ht="13.05" customHeight="1"/>
    <row r="21" spans="1:8" ht="18" customHeight="1">
      <c r="A21" s="424" t="s">
        <v>484</v>
      </c>
      <c r="B21" s="318"/>
      <c r="C21" s="226"/>
      <c r="D21" s="226"/>
      <c r="E21" s="226"/>
      <c r="F21" s="317"/>
      <c r="G21" s="317"/>
      <c r="H21" s="317"/>
    </row>
    <row r="22" spans="1:8" ht="17.5" customHeight="1">
      <c r="A22" s="723" t="s">
        <v>491</v>
      </c>
      <c r="B22" s="723"/>
      <c r="C22" s="717" t="s">
        <v>323</v>
      </c>
      <c r="D22" s="717"/>
      <c r="E22" s="717"/>
      <c r="F22" s="717"/>
      <c r="G22" s="717"/>
      <c r="H22" s="717"/>
    </row>
    <row r="23" spans="1:8" ht="17.2" customHeight="1">
      <c r="A23" s="796" t="s">
        <v>511</v>
      </c>
      <c r="B23" s="796"/>
      <c r="C23" s="717" t="s">
        <v>323</v>
      </c>
      <c r="D23" s="717"/>
      <c r="E23" s="717"/>
      <c r="F23" s="717"/>
      <c r="G23" s="717"/>
      <c r="H23" s="717"/>
    </row>
    <row r="24" spans="1:8" ht="17.5" customHeight="1">
      <c r="A24" s="796" t="s">
        <v>513</v>
      </c>
      <c r="B24" s="796"/>
      <c r="C24" s="717" t="s">
        <v>323</v>
      </c>
      <c r="D24" s="717"/>
      <c r="E24" s="717"/>
      <c r="F24" s="717"/>
      <c r="G24" s="717"/>
      <c r="H24" s="717"/>
    </row>
    <row r="25" spans="1:8" ht="17.5" customHeight="1">
      <c r="A25" s="796" t="s">
        <v>514</v>
      </c>
      <c r="B25" s="796"/>
      <c r="C25" s="717" t="s">
        <v>323</v>
      </c>
      <c r="D25" s="717"/>
      <c r="E25" s="717"/>
      <c r="F25" s="717"/>
      <c r="G25" s="717"/>
      <c r="H25" s="717"/>
    </row>
    <row r="26" spans="1:8" ht="17.5" customHeight="1">
      <c r="A26" s="796" t="s">
        <v>515</v>
      </c>
      <c r="B26" s="796"/>
      <c r="C26" s="797"/>
      <c r="D26" s="797"/>
      <c r="E26" s="797"/>
      <c r="F26" s="797"/>
      <c r="G26" s="797"/>
      <c r="H26" s="797"/>
    </row>
    <row r="27" spans="1:8" ht="17.5" customHeight="1">
      <c r="A27" s="796"/>
      <c r="B27" s="796"/>
      <c r="C27" s="797"/>
      <c r="D27" s="797"/>
      <c r="E27" s="797"/>
      <c r="F27" s="797"/>
      <c r="G27" s="797"/>
      <c r="H27" s="797"/>
    </row>
    <row r="28" spans="1:8" ht="17.5" customHeight="1">
      <c r="A28" s="804" t="s">
        <v>476</v>
      </c>
      <c r="B28" s="315" t="s">
        <v>485</v>
      </c>
      <c r="C28" s="801"/>
      <c r="D28" s="802"/>
      <c r="E28" s="802"/>
      <c r="F28" s="802"/>
      <c r="G28" s="802"/>
      <c r="H28" s="803"/>
    </row>
    <row r="29" spans="1:8" ht="17.5" customHeight="1">
      <c r="A29" s="804"/>
      <c r="B29" s="315" t="s">
        <v>478</v>
      </c>
      <c r="C29" s="720"/>
      <c r="D29" s="721"/>
      <c r="E29" s="721"/>
      <c r="F29" s="721"/>
      <c r="G29" s="721"/>
      <c r="H29" s="722"/>
    </row>
    <row r="30" spans="1:8" ht="17.5" customHeight="1">
      <c r="A30" s="804"/>
      <c r="B30" s="315" t="s">
        <v>486</v>
      </c>
      <c r="C30" s="801"/>
      <c r="D30" s="802"/>
      <c r="E30" s="802"/>
      <c r="F30" s="802"/>
      <c r="G30" s="802"/>
      <c r="H30" s="803"/>
    </row>
    <row r="31" spans="1:8" ht="17.5" customHeight="1">
      <c r="A31" s="804" t="s">
        <v>482</v>
      </c>
      <c r="B31" s="315" t="s">
        <v>485</v>
      </c>
      <c r="C31" s="801"/>
      <c r="D31" s="802"/>
      <c r="E31" s="802"/>
      <c r="F31" s="802"/>
      <c r="G31" s="802"/>
      <c r="H31" s="803"/>
    </row>
    <row r="32" spans="1:8" ht="17.5" customHeight="1">
      <c r="A32" s="804"/>
      <c r="B32" s="315" t="s">
        <v>478</v>
      </c>
      <c r="C32" s="720"/>
      <c r="D32" s="721"/>
      <c r="E32" s="721"/>
      <c r="F32" s="721"/>
      <c r="G32" s="721"/>
      <c r="H32" s="722"/>
    </row>
    <row r="33" spans="1:8" ht="17.5" customHeight="1">
      <c r="A33" s="804"/>
      <c r="B33" s="315" t="s">
        <v>486</v>
      </c>
      <c r="C33" s="801"/>
      <c r="D33" s="802"/>
      <c r="E33" s="802"/>
      <c r="F33" s="802"/>
      <c r="G33" s="802"/>
      <c r="H33" s="803"/>
    </row>
    <row r="34" spans="1:8" ht="13.05" customHeight="1"/>
    <row r="35" spans="1:8" ht="18" customHeight="1">
      <c r="A35" s="424" t="s">
        <v>470</v>
      </c>
      <c r="B35" s="318"/>
      <c r="C35" s="226"/>
      <c r="D35" s="226"/>
      <c r="E35" s="226"/>
      <c r="F35" s="317"/>
      <c r="G35" s="317"/>
      <c r="H35" s="317"/>
    </row>
    <row r="36" spans="1:8" ht="17.5" customHeight="1">
      <c r="A36" s="786" t="s">
        <v>487</v>
      </c>
      <c r="B36" s="787"/>
      <c r="C36" s="790" t="s">
        <v>323</v>
      </c>
      <c r="D36" s="791"/>
      <c r="E36" s="791"/>
      <c r="F36" s="791"/>
      <c r="G36" s="791"/>
      <c r="H36" s="792"/>
    </row>
    <row r="37" spans="1:8" ht="17.5" customHeight="1">
      <c r="A37" s="788"/>
      <c r="B37" s="789"/>
      <c r="C37" s="793"/>
      <c r="D37" s="794"/>
      <c r="E37" s="794"/>
      <c r="F37" s="794"/>
      <c r="G37" s="794"/>
      <c r="H37" s="795"/>
    </row>
    <row r="38" spans="1:8" ht="17.5" customHeight="1">
      <c r="A38" s="796" t="s">
        <v>518</v>
      </c>
      <c r="B38" s="796"/>
      <c r="C38" s="797"/>
      <c r="D38" s="797"/>
      <c r="E38" s="797"/>
      <c r="F38" s="797"/>
      <c r="G38" s="797"/>
      <c r="H38" s="797"/>
    </row>
    <row r="39" spans="1:8" ht="17.5" customHeight="1">
      <c r="A39" s="796"/>
      <c r="B39" s="796"/>
      <c r="C39" s="797"/>
      <c r="D39" s="797"/>
      <c r="E39" s="797"/>
      <c r="F39" s="797"/>
      <c r="G39" s="797"/>
      <c r="H39" s="797"/>
    </row>
    <row r="40" spans="1:8" ht="17.5" customHeight="1">
      <c r="A40" s="786" t="s">
        <v>517</v>
      </c>
      <c r="B40" s="787"/>
      <c r="C40" s="790" t="s">
        <v>323</v>
      </c>
      <c r="D40" s="791"/>
      <c r="E40" s="791"/>
      <c r="F40" s="791"/>
      <c r="G40" s="791"/>
      <c r="H40" s="792"/>
    </row>
    <row r="41" spans="1:8" ht="17.5" customHeight="1">
      <c r="A41" s="788"/>
      <c r="B41" s="789"/>
      <c r="C41" s="793"/>
      <c r="D41" s="794"/>
      <c r="E41" s="794"/>
      <c r="F41" s="794"/>
      <c r="G41" s="794"/>
      <c r="H41" s="795"/>
    </row>
    <row r="42" spans="1:8" ht="17.5" customHeight="1">
      <c r="A42" s="796" t="s">
        <v>522</v>
      </c>
      <c r="B42" s="796"/>
      <c r="C42" s="790" t="s">
        <v>323</v>
      </c>
      <c r="D42" s="791"/>
      <c r="E42" s="791"/>
      <c r="F42" s="791"/>
      <c r="G42" s="791"/>
      <c r="H42" s="792"/>
    </row>
    <row r="43" spans="1:8" ht="17.5" customHeight="1">
      <c r="A43" s="796"/>
      <c r="B43" s="796"/>
      <c r="C43" s="793"/>
      <c r="D43" s="794"/>
      <c r="E43" s="794"/>
      <c r="F43" s="794"/>
      <c r="G43" s="794"/>
      <c r="H43" s="795"/>
    </row>
    <row r="44" spans="1:8" ht="17.5" customHeight="1">
      <c r="A44" s="796" t="s">
        <v>521</v>
      </c>
      <c r="B44" s="796"/>
      <c r="C44" s="790" t="s">
        <v>323</v>
      </c>
      <c r="D44" s="791"/>
      <c r="E44" s="791"/>
      <c r="F44" s="791"/>
      <c r="G44" s="791"/>
      <c r="H44" s="792"/>
    </row>
    <row r="45" spans="1:8" ht="17.5" customHeight="1">
      <c r="A45" s="796"/>
      <c r="B45" s="796"/>
      <c r="C45" s="793"/>
      <c r="D45" s="794"/>
      <c r="E45" s="794"/>
      <c r="F45" s="794"/>
      <c r="G45" s="794"/>
      <c r="H45" s="795"/>
    </row>
    <row r="46" spans="1:8" ht="17.5" customHeight="1">
      <c r="A46" s="796" t="s">
        <v>488</v>
      </c>
      <c r="B46" s="796"/>
      <c r="C46" s="797"/>
      <c r="D46" s="797"/>
      <c r="E46" s="797"/>
      <c r="F46" s="797"/>
      <c r="G46" s="797"/>
      <c r="H46" s="797"/>
    </row>
    <row r="47" spans="1:8" ht="17.5" customHeight="1">
      <c r="A47" s="796"/>
      <c r="B47" s="796"/>
      <c r="C47" s="797"/>
      <c r="D47" s="797"/>
      <c r="E47" s="797"/>
      <c r="F47" s="797"/>
      <c r="G47" s="797"/>
      <c r="H47" s="797"/>
    </row>
    <row r="50" spans="1:2">
      <c r="A50" s="1"/>
      <c r="B50" s="1"/>
    </row>
  </sheetData>
  <mergeCells count="51">
    <mergeCell ref="A31:A33"/>
    <mergeCell ref="C31:H31"/>
    <mergeCell ref="C32:H32"/>
    <mergeCell ref="C33:H33"/>
    <mergeCell ref="A23:B23"/>
    <mergeCell ref="C23:H23"/>
    <mergeCell ref="A28:A30"/>
    <mergeCell ref="C28:H28"/>
    <mergeCell ref="C29:H29"/>
    <mergeCell ref="C30:H30"/>
    <mergeCell ref="A24:B24"/>
    <mergeCell ref="A25:B25"/>
    <mergeCell ref="A26:B27"/>
    <mergeCell ref="C24:H24"/>
    <mergeCell ref="C25:H25"/>
    <mergeCell ref="C26:H27"/>
    <mergeCell ref="C10:H10"/>
    <mergeCell ref="A16:A19"/>
    <mergeCell ref="C16:H16"/>
    <mergeCell ref="C17:H17"/>
    <mergeCell ref="C18:H18"/>
    <mergeCell ref="C19:H19"/>
    <mergeCell ref="A12:A15"/>
    <mergeCell ref="C12:H12"/>
    <mergeCell ref="C13:H13"/>
    <mergeCell ref="C14:H14"/>
    <mergeCell ref="C15:H15"/>
    <mergeCell ref="G2:H2"/>
    <mergeCell ref="E2:F2"/>
    <mergeCell ref="A38:B39"/>
    <mergeCell ref="C38:H39"/>
    <mergeCell ref="A36:B37"/>
    <mergeCell ref="C36:H37"/>
    <mergeCell ref="C11:H11"/>
    <mergeCell ref="C22:H22"/>
    <mergeCell ref="A22:B22"/>
    <mergeCell ref="A8:A11"/>
    <mergeCell ref="A5:B5"/>
    <mergeCell ref="A6:B7"/>
    <mergeCell ref="C5:H5"/>
    <mergeCell ref="C6:H7"/>
    <mergeCell ref="C8:H8"/>
    <mergeCell ref="C9:H9"/>
    <mergeCell ref="A40:B41"/>
    <mergeCell ref="C40:H41"/>
    <mergeCell ref="A46:B47"/>
    <mergeCell ref="C46:H47"/>
    <mergeCell ref="A42:B43"/>
    <mergeCell ref="C42:H43"/>
    <mergeCell ref="A44:B45"/>
    <mergeCell ref="C44:H45"/>
  </mergeCells>
  <phoneticPr fontId="2"/>
  <dataValidations count="2">
    <dataValidation type="list" allowBlank="1" showInputMessage="1" showErrorMessage="1" sqref="C5 C22:C25 C36:H37 C40:H45">
      <formula1>"有,無,有　　 ・　　 無"</formula1>
    </dataValidation>
    <dataValidation type="list" allowBlank="1" showInputMessage="1" showErrorMessage="1" sqref="G2:H2">
      <formula1>"就労移行支援,就労継続支援A型,就労継続支援B型"</formula1>
    </dataValidation>
  </dataValidations>
  <pageMargins left="0.70866141732283472" right="0.51181102362204722" top="0.35433070866141736" bottom="0.35433070866141736" header="0.31496062992125984" footer="0.31496062992125984"/>
  <pageSetup paperSize="9" scale="93" orientation="portrait" r:id="rId1"/>
  <headerFooter>
    <oddFooter>&amp;C11/12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0"/>
  <sheetViews>
    <sheetView zoomScaleNormal="100" zoomScaleSheetLayoutView="80" workbookViewId="0"/>
  </sheetViews>
  <sheetFormatPr defaultRowHeight="12.9"/>
  <cols>
    <col min="1" max="1" width="3.3984375" style="467" customWidth="1"/>
    <col min="2" max="2" width="5.3984375" style="467" customWidth="1"/>
    <col min="3" max="3" width="6.8984375" style="467" customWidth="1"/>
    <col min="4" max="4" width="75.69921875" style="467" customWidth="1"/>
    <col min="5" max="16384" width="8.796875" style="467"/>
  </cols>
  <sheetData>
    <row r="1" spans="1:4" s="414" customFormat="1" ht="16.25" customHeight="1">
      <c r="A1" s="413" t="s">
        <v>544</v>
      </c>
      <c r="C1" s="415"/>
      <c r="D1" s="415"/>
    </row>
    <row r="2" spans="1:4" s="414" customFormat="1" ht="10.75" customHeight="1">
      <c r="A2" s="413"/>
      <c r="C2" s="415"/>
      <c r="D2" s="415"/>
    </row>
    <row r="3" spans="1:4" s="414" customFormat="1" ht="29.55" customHeight="1">
      <c r="B3" s="812" t="s">
        <v>352</v>
      </c>
      <c r="C3" s="812"/>
      <c r="D3" s="812"/>
    </row>
    <row r="4" spans="1:4" s="414" customFormat="1" ht="14">
      <c r="B4" s="418"/>
      <c r="C4" s="415"/>
      <c r="D4" s="415"/>
    </row>
    <row r="5" spans="1:4" s="414" customFormat="1" ht="18.55" customHeight="1">
      <c r="A5" s="416" t="s">
        <v>445</v>
      </c>
      <c r="B5" s="416" t="s">
        <v>545</v>
      </c>
      <c r="C5" s="415"/>
      <c r="D5" s="415"/>
    </row>
    <row r="6" spans="1:4" s="414" customFormat="1" ht="18.55" customHeight="1">
      <c r="A6" s="465" t="s">
        <v>446</v>
      </c>
      <c r="B6" s="813" t="s">
        <v>532</v>
      </c>
      <c r="C6" s="813"/>
      <c r="D6" s="813"/>
    </row>
    <row r="7" spans="1:4" s="414" customFormat="1" ht="18.3" customHeight="1">
      <c r="A7" s="465"/>
      <c r="B7" s="813"/>
      <c r="C7" s="813"/>
      <c r="D7" s="813"/>
    </row>
    <row r="8" spans="1:4" s="414" customFormat="1" ht="18.3" customHeight="1">
      <c r="A8" s="465" t="s">
        <v>446</v>
      </c>
      <c r="B8" s="813" t="s">
        <v>536</v>
      </c>
      <c r="C8" s="813"/>
      <c r="D8" s="813"/>
    </row>
    <row r="9" spans="1:4" s="414" customFormat="1" ht="14">
      <c r="A9" s="417"/>
      <c r="B9" s="418"/>
      <c r="C9" s="415"/>
      <c r="D9" s="415"/>
    </row>
    <row r="10" spans="1:4" s="414" customFormat="1" ht="20.05" customHeight="1">
      <c r="A10" s="419" t="s">
        <v>313</v>
      </c>
      <c r="B10" s="420" t="s">
        <v>206</v>
      </c>
      <c r="C10" s="421" t="s">
        <v>447</v>
      </c>
      <c r="D10" s="421"/>
    </row>
    <row r="11" spans="1:4" ht="19.899999999999999" customHeight="1">
      <c r="A11" s="419" t="s">
        <v>313</v>
      </c>
      <c r="B11" s="420" t="s">
        <v>448</v>
      </c>
      <c r="C11" s="421" t="s">
        <v>449</v>
      </c>
      <c r="D11" s="466"/>
    </row>
    <row r="12" spans="1:4" ht="20.05" customHeight="1">
      <c r="A12" s="466"/>
      <c r="B12" s="466"/>
      <c r="C12" s="466" t="s">
        <v>450</v>
      </c>
      <c r="D12" s="466"/>
    </row>
    <row r="13" spans="1:4" ht="20.05" customHeight="1">
      <c r="A13" s="419" t="s">
        <v>451</v>
      </c>
      <c r="B13" s="420" t="s">
        <v>452</v>
      </c>
      <c r="C13" s="421" t="s">
        <v>530</v>
      </c>
      <c r="D13" s="466"/>
    </row>
    <row r="14" spans="1:4" ht="20.05" customHeight="1">
      <c r="A14" s="419" t="s">
        <v>313</v>
      </c>
      <c r="B14" s="420" t="s">
        <v>212</v>
      </c>
      <c r="C14" s="466" t="s">
        <v>531</v>
      </c>
      <c r="D14" s="466"/>
    </row>
    <row r="15" spans="1:4" ht="20.05" customHeight="1">
      <c r="A15" s="419" t="s">
        <v>313</v>
      </c>
      <c r="B15" s="420" t="s">
        <v>217</v>
      </c>
      <c r="C15" s="466" t="s">
        <v>453</v>
      </c>
      <c r="D15" s="466"/>
    </row>
    <row r="16" spans="1:4" ht="20.05" customHeight="1">
      <c r="A16" s="419" t="s">
        <v>313</v>
      </c>
      <c r="B16" s="420" t="s">
        <v>218</v>
      </c>
      <c r="C16" s="466" t="s">
        <v>454</v>
      </c>
      <c r="D16" s="466"/>
    </row>
    <row r="17" spans="1:4" ht="20.05" customHeight="1">
      <c r="A17" s="419" t="s">
        <v>313</v>
      </c>
      <c r="B17" s="420" t="s">
        <v>220</v>
      </c>
      <c r="C17" s="466" t="s">
        <v>546</v>
      </c>
    </row>
    <row r="18" spans="1:4" ht="20.05" customHeight="1">
      <c r="A18" s="419" t="s">
        <v>313</v>
      </c>
      <c r="B18" s="420" t="s">
        <v>561</v>
      </c>
      <c r="C18" s="466" t="s">
        <v>456</v>
      </c>
      <c r="D18" s="466"/>
    </row>
    <row r="19" spans="1:4" ht="20.05" customHeight="1">
      <c r="A19" s="419" t="s">
        <v>313</v>
      </c>
      <c r="B19" s="420" t="s">
        <v>562</v>
      </c>
      <c r="C19" s="466" t="s">
        <v>555</v>
      </c>
      <c r="D19" s="466"/>
    </row>
    <row r="20" spans="1:4" ht="20.05" customHeight="1">
      <c r="A20" s="419"/>
      <c r="B20" s="420"/>
      <c r="C20" s="468" t="s">
        <v>457</v>
      </c>
      <c r="D20" s="466" t="s">
        <v>547</v>
      </c>
    </row>
    <row r="21" spans="1:4" ht="20.05" customHeight="1">
      <c r="A21" s="419" t="s">
        <v>313</v>
      </c>
      <c r="B21" s="420" t="s">
        <v>378</v>
      </c>
      <c r="C21" s="466" t="s">
        <v>455</v>
      </c>
      <c r="D21" s="466"/>
    </row>
    <row r="22" spans="1:4" ht="20.05" customHeight="1">
      <c r="A22" s="419" t="s">
        <v>313</v>
      </c>
      <c r="B22" s="420" t="s">
        <v>458</v>
      </c>
      <c r="C22" s="466" t="s">
        <v>554</v>
      </c>
      <c r="D22" s="466"/>
    </row>
    <row r="23" spans="1:4" ht="20.05" customHeight="1">
      <c r="A23" s="419" t="s">
        <v>313</v>
      </c>
      <c r="B23" s="420" t="s">
        <v>459</v>
      </c>
      <c r="C23" s="466" t="s">
        <v>460</v>
      </c>
      <c r="D23" s="466"/>
    </row>
    <row r="24" spans="1:4" ht="20.05" customHeight="1">
      <c r="A24" s="419"/>
      <c r="B24" s="420"/>
      <c r="C24" s="469" t="s">
        <v>461</v>
      </c>
      <c r="D24" s="811" t="s">
        <v>474</v>
      </c>
    </row>
    <row r="25" spans="1:4" ht="20.05" customHeight="1">
      <c r="A25" s="419"/>
      <c r="B25" s="420"/>
      <c r="C25" s="470"/>
      <c r="D25" s="811"/>
    </row>
    <row r="26" spans="1:4" ht="20.05" customHeight="1">
      <c r="A26" s="466"/>
      <c r="B26" s="466"/>
      <c r="C26" s="468">
        <v>2</v>
      </c>
      <c r="D26" s="466" t="s">
        <v>548</v>
      </c>
    </row>
    <row r="27" spans="1:4" ht="16" customHeight="1">
      <c r="A27" s="466"/>
      <c r="B27" s="466"/>
      <c r="C27" s="466"/>
      <c r="D27" s="811" t="s">
        <v>549</v>
      </c>
    </row>
    <row r="28" spans="1:4" ht="16" customHeight="1">
      <c r="A28" s="466"/>
      <c r="B28" s="466"/>
      <c r="C28" s="466"/>
      <c r="D28" s="811"/>
    </row>
    <row r="29" spans="1:4" ht="20.05" customHeight="1">
      <c r="A29" s="466"/>
      <c r="B29" s="466"/>
      <c r="C29" s="468">
        <v>3</v>
      </c>
      <c r="D29" s="466" t="s">
        <v>462</v>
      </c>
    </row>
    <row r="30" spans="1:4" ht="20.05" customHeight="1">
      <c r="A30" s="419" t="s">
        <v>313</v>
      </c>
      <c r="B30" s="420" t="s">
        <v>463</v>
      </c>
      <c r="C30" s="466" t="s">
        <v>473</v>
      </c>
      <c r="D30" s="466"/>
    </row>
    <row r="31" spans="1:4" ht="20.05" customHeight="1">
      <c r="A31" s="419"/>
      <c r="B31" s="420"/>
      <c r="C31" s="471" t="s">
        <v>468</v>
      </c>
      <c r="D31" s="466"/>
    </row>
    <row r="32" spans="1:4" ht="20.05" customHeight="1">
      <c r="A32" s="466"/>
      <c r="B32" s="466"/>
      <c r="C32" s="468" t="s">
        <v>457</v>
      </c>
      <c r="D32" s="466" t="s">
        <v>464</v>
      </c>
    </row>
    <row r="33" spans="1:4" ht="20.05" customHeight="1">
      <c r="A33" s="466"/>
      <c r="B33" s="466"/>
      <c r="C33" s="468" t="s">
        <v>457</v>
      </c>
      <c r="D33" s="466" t="s">
        <v>465</v>
      </c>
    </row>
    <row r="34" spans="1:4" ht="20.05" customHeight="1">
      <c r="A34" s="466"/>
      <c r="B34" s="466"/>
      <c r="C34" s="468" t="s">
        <v>457</v>
      </c>
      <c r="D34" s="466" t="s">
        <v>471</v>
      </c>
    </row>
    <row r="35" spans="1:4" ht="20.05" customHeight="1">
      <c r="A35" s="466"/>
      <c r="B35" s="466"/>
      <c r="C35" s="468" t="s">
        <v>457</v>
      </c>
      <c r="D35" s="466" t="s">
        <v>472</v>
      </c>
    </row>
    <row r="36" spans="1:4" ht="20.05" customHeight="1">
      <c r="A36" s="466"/>
      <c r="B36" s="466"/>
      <c r="C36" s="468" t="s">
        <v>466</v>
      </c>
      <c r="D36" s="466" t="s">
        <v>529</v>
      </c>
    </row>
    <row r="37" spans="1:4" ht="20.05" customHeight="1">
      <c r="A37" s="466"/>
      <c r="B37" s="466"/>
      <c r="C37" s="466"/>
      <c r="D37" s="466"/>
    </row>
    <row r="38" spans="1:4" ht="20.05" customHeight="1">
      <c r="A38" s="466"/>
      <c r="B38" s="811" t="s">
        <v>467</v>
      </c>
      <c r="C38" s="811"/>
      <c r="D38" s="811"/>
    </row>
    <row r="39" spans="1:4" ht="20.05" customHeight="1">
      <c r="A39" s="466"/>
      <c r="B39" s="811"/>
      <c r="C39" s="811"/>
      <c r="D39" s="811"/>
    </row>
    <row r="40" spans="1:4" ht="20.05" customHeight="1">
      <c r="A40" s="466"/>
      <c r="B40" s="466"/>
      <c r="C40" s="466"/>
      <c r="D40" s="466"/>
    </row>
  </sheetData>
  <mergeCells count="6">
    <mergeCell ref="B38:D39"/>
    <mergeCell ref="B3:D3"/>
    <mergeCell ref="B6:D7"/>
    <mergeCell ref="B8:D8"/>
    <mergeCell ref="D24:D25"/>
    <mergeCell ref="D27:D28"/>
  </mergeCells>
  <phoneticPr fontId="2"/>
  <pageMargins left="0.9055118110236221" right="0.70866141732283472" top="0.74803149606299213" bottom="0.74803149606299213" header="0.31496062992125984" footer="0.31496062992125984"/>
  <pageSetup paperSize="9" scale="97" orientation="portrait" r:id="rId1"/>
  <headerFooter>
    <oddFooter>&amp;C12/12</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9"/>
  <sheetViews>
    <sheetView zoomScaleNormal="100" zoomScaleSheetLayoutView="110" workbookViewId="0">
      <selection activeCell="A3" sqref="A3:M4"/>
    </sheetView>
  </sheetViews>
  <sheetFormatPr defaultRowHeight="14"/>
  <cols>
    <col min="1" max="1" width="4.3984375" customWidth="1"/>
    <col min="2" max="2" width="16.296875" customWidth="1"/>
    <col min="3" max="3" width="3.3984375" customWidth="1"/>
    <col min="4" max="10" width="6.69921875" customWidth="1"/>
    <col min="11" max="11" width="7.296875" customWidth="1"/>
    <col min="12" max="12" width="7.09765625" customWidth="1"/>
    <col min="13" max="13" width="5.3984375" customWidth="1"/>
    <col min="14" max="14" width="2.8984375" customWidth="1"/>
  </cols>
  <sheetData>
    <row r="1" spans="1:24" ht="16.7" customHeight="1">
      <c r="A1" s="13" t="s">
        <v>182</v>
      </c>
      <c r="B1" s="13">
        <v>4</v>
      </c>
      <c r="O1" s="492" t="s">
        <v>200</v>
      </c>
      <c r="P1" s="493"/>
      <c r="Q1" s="493"/>
      <c r="R1" s="494"/>
    </row>
    <row r="2" spans="1:24" ht="16" customHeight="1">
      <c r="A2" s="3"/>
      <c r="B2" s="3"/>
      <c r="C2" s="3"/>
      <c r="D2" s="3"/>
      <c r="E2" s="3"/>
      <c r="F2" s="3"/>
      <c r="G2" s="3"/>
      <c r="H2" s="3"/>
      <c r="I2" s="3"/>
      <c r="J2" s="3"/>
      <c r="K2" s="3"/>
      <c r="O2" s="495"/>
      <c r="P2" s="496"/>
      <c r="Q2" s="496"/>
      <c r="R2" s="497"/>
    </row>
    <row r="3" spans="1:24" ht="16" customHeight="1">
      <c r="A3" s="506" t="s">
        <v>232</v>
      </c>
      <c r="B3" s="506"/>
      <c r="C3" s="506"/>
      <c r="D3" s="506"/>
      <c r="E3" s="506"/>
      <c r="F3" s="506"/>
      <c r="G3" s="506"/>
      <c r="H3" s="506"/>
      <c r="I3" s="506"/>
      <c r="J3" s="506"/>
      <c r="K3" s="506"/>
      <c r="L3" s="506"/>
      <c r="M3" s="506"/>
      <c r="N3" s="203"/>
      <c r="O3" s="495"/>
      <c r="P3" s="496"/>
      <c r="Q3" s="496"/>
      <c r="R3" s="497"/>
    </row>
    <row r="4" spans="1:24" ht="16" customHeight="1">
      <c r="A4" s="506"/>
      <c r="B4" s="506"/>
      <c r="C4" s="506"/>
      <c r="D4" s="506"/>
      <c r="E4" s="506"/>
      <c r="F4" s="506"/>
      <c r="G4" s="506"/>
      <c r="H4" s="506"/>
      <c r="I4" s="506"/>
      <c r="J4" s="506"/>
      <c r="K4" s="506"/>
      <c r="L4" s="506"/>
      <c r="M4" s="506"/>
      <c r="N4" s="203"/>
      <c r="O4" s="495"/>
      <c r="P4" s="496"/>
      <c r="Q4" s="496"/>
      <c r="R4" s="497"/>
    </row>
    <row r="5" spans="1:24" ht="9.15" customHeight="1" thickBot="1">
      <c r="A5" s="3"/>
      <c r="B5" s="3"/>
      <c r="C5" s="3"/>
      <c r="D5" s="3"/>
      <c r="E5" s="501"/>
      <c r="F5" s="501"/>
      <c r="G5" s="501"/>
      <c r="H5" s="501"/>
      <c r="I5" s="3"/>
      <c r="J5" s="3"/>
      <c r="K5" s="3"/>
      <c r="O5" s="498"/>
      <c r="P5" s="499"/>
      <c r="Q5" s="499"/>
      <c r="R5" s="500"/>
    </row>
    <row r="6" spans="1:24" ht="16" customHeight="1">
      <c r="A6" s="3"/>
      <c r="B6" s="3"/>
      <c r="C6" s="3"/>
      <c r="D6" s="3"/>
      <c r="E6" s="501"/>
      <c r="F6" s="501"/>
      <c r="G6" s="501"/>
      <c r="H6" s="501"/>
      <c r="I6" s="3"/>
      <c r="J6" s="3"/>
      <c r="K6" s="3"/>
    </row>
    <row r="7" spans="1:24" ht="16" customHeight="1">
      <c r="A7" s="254"/>
      <c r="B7" s="824" t="s">
        <v>196</v>
      </c>
      <c r="C7" s="824"/>
      <c r="D7" s="824"/>
      <c r="E7" s="824"/>
      <c r="F7" s="824"/>
      <c r="G7" s="824"/>
      <c r="H7" s="824"/>
      <c r="I7" s="824"/>
      <c r="J7" s="824"/>
      <c r="K7" s="824"/>
      <c r="L7" s="824"/>
      <c r="M7" s="254"/>
      <c r="N7" s="204"/>
      <c r="P7" s="206"/>
      <c r="Q7" s="205"/>
      <c r="R7" s="205"/>
      <c r="S7" s="205"/>
      <c r="T7" s="205"/>
      <c r="U7" s="205"/>
      <c r="V7" s="205"/>
    </row>
    <row r="8" spans="1:24" ht="16" customHeight="1">
      <c r="A8" s="3"/>
      <c r="B8" s="3"/>
      <c r="C8" s="3"/>
      <c r="D8" s="3"/>
      <c r="E8" s="501"/>
      <c r="F8" s="501"/>
      <c r="G8" s="501"/>
      <c r="H8" s="501"/>
      <c r="I8" s="3"/>
      <c r="J8" s="3"/>
      <c r="K8" s="3"/>
      <c r="L8" s="3"/>
      <c r="M8" s="5"/>
      <c r="N8" s="5"/>
      <c r="P8" s="206"/>
      <c r="Q8" s="206"/>
      <c r="R8" s="206"/>
      <c r="S8" s="207"/>
      <c r="T8" s="207"/>
      <c r="U8" s="207"/>
      <c r="V8" s="207"/>
    </row>
    <row r="9" spans="1:24" ht="16" customHeight="1">
      <c r="A9" s="3"/>
      <c r="B9" s="3"/>
      <c r="C9" s="3"/>
      <c r="D9" s="3"/>
      <c r="E9" s="211"/>
      <c r="F9" s="211"/>
      <c r="G9" s="211"/>
      <c r="H9" s="211"/>
      <c r="I9" s="3"/>
      <c r="J9" s="3"/>
      <c r="K9" s="3"/>
      <c r="L9" s="3"/>
      <c r="M9" s="5"/>
      <c r="N9" s="5"/>
      <c r="P9" s="206"/>
      <c r="Q9" s="206"/>
      <c r="R9" s="206"/>
      <c r="S9" s="207"/>
      <c r="T9" s="207"/>
      <c r="U9" s="207"/>
      <c r="V9" s="207"/>
    </row>
    <row r="10" spans="1:24" ht="21.5" customHeight="1">
      <c r="A10" s="3"/>
      <c r="B10" s="3"/>
      <c r="C10" s="3"/>
      <c r="D10" s="3"/>
      <c r="E10" s="503" t="s">
        <v>204</v>
      </c>
      <c r="F10" s="504"/>
      <c r="G10" s="504"/>
      <c r="H10" s="503"/>
      <c r="I10" s="504"/>
      <c r="J10" s="504"/>
      <c r="K10" s="504"/>
      <c r="L10" s="505"/>
      <c r="M10" s="5"/>
      <c r="N10" s="5"/>
      <c r="P10" s="206"/>
      <c r="Q10" s="206"/>
      <c r="R10" s="206"/>
      <c r="S10" s="207"/>
      <c r="T10" s="207"/>
      <c r="U10" s="207"/>
      <c r="V10" s="207"/>
    </row>
    <row r="11" spans="1:24" ht="21.5" customHeight="1">
      <c r="A11" s="3"/>
      <c r="B11" s="3"/>
      <c r="C11" s="3"/>
      <c r="D11" s="3"/>
      <c r="E11" s="503" t="s">
        <v>205</v>
      </c>
      <c r="F11" s="504"/>
      <c r="G11" s="504"/>
      <c r="H11" s="503"/>
      <c r="I11" s="504"/>
      <c r="J11" s="504"/>
      <c r="K11" s="504"/>
      <c r="L11" s="505"/>
      <c r="M11" s="5"/>
      <c r="N11" s="5"/>
      <c r="P11" s="206"/>
      <c r="Q11" s="206"/>
      <c r="R11" s="206"/>
      <c r="S11" s="207"/>
      <c r="T11" s="207"/>
      <c r="U11" s="207"/>
      <c r="V11" s="207"/>
    </row>
    <row r="12" spans="1:24" ht="16" customHeight="1">
      <c r="A12" s="3"/>
      <c r="B12" s="3"/>
      <c r="C12" s="3"/>
      <c r="D12" s="3"/>
      <c r="E12" s="211"/>
      <c r="F12" s="211"/>
      <c r="G12" s="211"/>
      <c r="H12" s="211"/>
      <c r="I12" s="3"/>
      <c r="J12" s="3"/>
      <c r="K12" s="3"/>
      <c r="L12" s="3"/>
      <c r="M12" s="5"/>
      <c r="N12" s="5"/>
      <c r="P12" s="206"/>
      <c r="Q12" s="206"/>
      <c r="R12" s="206"/>
      <c r="S12" s="207"/>
      <c r="T12" s="207"/>
      <c r="U12" s="207"/>
      <c r="V12" s="207"/>
    </row>
    <row r="13" spans="1:24" ht="16" customHeight="1">
      <c r="A13" s="3"/>
      <c r="B13" s="3"/>
      <c r="C13" s="3"/>
      <c r="D13" s="3"/>
      <c r="E13" s="3"/>
      <c r="F13" s="3"/>
      <c r="G13" s="3"/>
      <c r="H13" s="3"/>
      <c r="I13" s="3"/>
      <c r="J13" s="3"/>
      <c r="K13" s="3"/>
      <c r="L13" s="3"/>
      <c r="M13" s="5"/>
      <c r="N13" s="5"/>
      <c r="P13" s="206"/>
      <c r="Q13" s="206"/>
      <c r="R13" s="206"/>
      <c r="S13" s="207"/>
      <c r="T13" s="207"/>
      <c r="U13" s="207"/>
      <c r="V13" s="207"/>
    </row>
    <row r="14" spans="1:24">
      <c r="B14" s="39" t="s">
        <v>187</v>
      </c>
      <c r="C14" s="39"/>
      <c r="D14" s="39"/>
      <c r="E14" s="39"/>
      <c r="F14" s="39"/>
    </row>
    <row r="15" spans="1:24" ht="29.15" customHeight="1">
      <c r="B15" s="483" t="s">
        <v>188</v>
      </c>
      <c r="C15" s="485"/>
      <c r="D15" s="483"/>
      <c r="E15" s="484"/>
      <c r="F15" s="484"/>
      <c r="G15" s="484"/>
      <c r="H15" s="484"/>
      <c r="I15" s="484"/>
      <c r="J15" s="484"/>
      <c r="K15" s="484"/>
      <c r="L15" s="485"/>
      <c r="R15" s="209"/>
      <c r="S15" s="208"/>
      <c r="T15" s="208"/>
      <c r="U15" s="208"/>
      <c r="V15" s="208"/>
      <c r="W15" s="208"/>
      <c r="X15" s="208"/>
    </row>
    <row r="16" spans="1:24" ht="15.05" customHeight="1">
      <c r="B16" s="507" t="s">
        <v>80</v>
      </c>
      <c r="C16" s="509"/>
      <c r="D16" s="513" t="s">
        <v>159</v>
      </c>
      <c r="E16" s="514"/>
      <c r="F16" s="514"/>
      <c r="G16" s="514"/>
      <c r="H16" s="514"/>
      <c r="I16" s="514"/>
      <c r="J16" s="514"/>
      <c r="K16" s="514"/>
      <c r="L16" s="515"/>
      <c r="R16" s="208"/>
      <c r="S16" s="208"/>
      <c r="T16" s="208"/>
      <c r="U16" s="208"/>
      <c r="V16" s="208"/>
      <c r="W16" s="208"/>
      <c r="X16" s="208"/>
    </row>
    <row r="17" spans="2:24" ht="26.9" customHeight="1">
      <c r="B17" s="510"/>
      <c r="C17" s="512"/>
      <c r="D17" s="516"/>
      <c r="E17" s="517"/>
      <c r="F17" s="517"/>
      <c r="G17" s="517"/>
      <c r="H17" s="517"/>
      <c r="I17" s="517"/>
      <c r="J17" s="517"/>
      <c r="K17" s="517"/>
      <c r="L17" s="518"/>
      <c r="R17" s="208"/>
      <c r="S17" s="208"/>
      <c r="T17" s="208"/>
      <c r="U17" s="208"/>
      <c r="V17" s="208"/>
      <c r="W17" s="208"/>
      <c r="X17" s="208"/>
    </row>
    <row r="18" spans="2:24" ht="26.5" customHeight="1">
      <c r="B18" s="483" t="s">
        <v>79</v>
      </c>
      <c r="C18" s="485"/>
      <c r="D18" s="483"/>
      <c r="E18" s="484"/>
      <c r="F18" s="484"/>
      <c r="G18" s="484"/>
      <c r="H18" s="484"/>
      <c r="I18" s="484"/>
      <c r="J18" s="484"/>
      <c r="K18" s="484"/>
      <c r="L18" s="485"/>
      <c r="R18" s="208"/>
      <c r="S18" s="208"/>
      <c r="T18" s="208"/>
      <c r="U18" s="208"/>
      <c r="V18" s="208"/>
      <c r="W18" s="208"/>
      <c r="X18" s="208"/>
    </row>
    <row r="19" spans="2:24" ht="15.05" customHeight="1">
      <c r="B19" s="197"/>
      <c r="C19" s="197"/>
      <c r="D19" s="200"/>
      <c r="E19" s="201"/>
      <c r="F19" s="201"/>
      <c r="R19" s="208"/>
      <c r="S19" s="208"/>
      <c r="T19" s="208"/>
      <c r="U19" s="208"/>
      <c r="V19" s="208"/>
      <c r="W19" s="208"/>
      <c r="X19" s="208"/>
    </row>
    <row r="20" spans="2:24">
      <c r="B20" s="826" t="s">
        <v>189</v>
      </c>
      <c r="C20" s="826"/>
      <c r="D20" s="200"/>
      <c r="E20" s="200"/>
      <c r="F20" s="200"/>
    </row>
    <row r="21" spans="2:24" ht="29.55" customHeight="1">
      <c r="B21" s="489" t="s">
        <v>190</v>
      </c>
      <c r="C21" s="489"/>
      <c r="D21" s="489"/>
      <c r="E21" s="489"/>
      <c r="F21" s="489"/>
      <c r="G21" s="489"/>
      <c r="H21" s="489"/>
      <c r="I21" s="489"/>
      <c r="J21" s="489"/>
      <c r="K21" s="489"/>
      <c r="L21" s="489"/>
    </row>
    <row r="22" spans="2:24" ht="15.05" customHeight="1">
      <c r="B22" s="489" t="s">
        <v>80</v>
      </c>
      <c r="C22" s="489"/>
      <c r="D22" s="524" t="s">
        <v>160</v>
      </c>
      <c r="E22" s="524"/>
      <c r="F22" s="524"/>
      <c r="G22" s="524"/>
      <c r="H22" s="524"/>
      <c r="I22" s="524"/>
      <c r="J22" s="524"/>
      <c r="K22" s="524"/>
      <c r="L22" s="524"/>
    </row>
    <row r="23" spans="2:24" ht="30.1" customHeight="1">
      <c r="B23" s="489"/>
      <c r="C23" s="489"/>
      <c r="D23" s="525"/>
      <c r="E23" s="525"/>
      <c r="F23" s="525"/>
      <c r="G23" s="525"/>
      <c r="H23" s="525"/>
      <c r="I23" s="525"/>
      <c r="J23" s="525"/>
      <c r="K23" s="525"/>
      <c r="L23" s="525"/>
    </row>
    <row r="24" spans="2:24" ht="22.05" customHeight="1">
      <c r="B24" s="822" t="s">
        <v>201</v>
      </c>
      <c r="C24" s="822"/>
      <c r="D24" s="489" t="s">
        <v>197</v>
      </c>
      <c r="E24" s="489"/>
      <c r="F24" s="489"/>
      <c r="G24" s="489" t="s">
        <v>198</v>
      </c>
      <c r="H24" s="489"/>
      <c r="I24" s="489"/>
      <c r="J24" s="804" t="s">
        <v>199</v>
      </c>
      <c r="K24" s="821"/>
      <c r="L24" s="821"/>
    </row>
    <row r="25" spans="2:24" ht="20.45" customHeight="1">
      <c r="B25" s="489" t="s">
        <v>81</v>
      </c>
      <c r="C25" s="489"/>
      <c r="D25" s="825"/>
      <c r="E25" s="825"/>
      <c r="F25" s="825"/>
      <c r="G25" s="823"/>
      <c r="H25" s="823"/>
      <c r="I25" s="823"/>
      <c r="J25" s="823"/>
      <c r="K25" s="823"/>
      <c r="L25" s="823"/>
    </row>
    <row r="26" spans="2:24" ht="20.95" customHeight="1">
      <c r="B26" s="477" t="s">
        <v>82</v>
      </c>
      <c r="C26" s="477"/>
      <c r="D26" s="827"/>
      <c r="E26" s="827"/>
      <c r="F26" s="827"/>
      <c r="G26" s="823"/>
      <c r="H26" s="823"/>
      <c r="I26" s="823"/>
      <c r="J26" s="823"/>
      <c r="K26" s="823"/>
      <c r="L26" s="823"/>
    </row>
    <row r="27" spans="2:24" ht="70.400000000000006" customHeight="1">
      <c r="B27" s="486" t="s">
        <v>274</v>
      </c>
      <c r="C27" s="488"/>
      <c r="D27" s="489"/>
      <c r="E27" s="489"/>
      <c r="F27" s="489"/>
      <c r="G27" s="489"/>
      <c r="H27" s="489"/>
      <c r="I27" s="489"/>
      <c r="J27" s="489"/>
      <c r="K27" s="489"/>
      <c r="L27" s="489"/>
    </row>
    <row r="28" spans="2:24">
      <c r="B28" s="39"/>
      <c r="C28" s="39"/>
      <c r="D28" s="39"/>
      <c r="E28" s="39"/>
      <c r="F28" s="39"/>
    </row>
    <row r="29" spans="2:24">
      <c r="B29" s="3" t="s">
        <v>192</v>
      </c>
      <c r="C29" s="2"/>
      <c r="D29" s="2"/>
      <c r="E29" s="2"/>
      <c r="F29" s="2"/>
    </row>
    <row r="30" spans="2:24">
      <c r="B30" s="815" t="s">
        <v>191</v>
      </c>
      <c r="C30" s="816"/>
      <c r="D30" s="819" t="s">
        <v>195</v>
      </c>
      <c r="E30" s="820"/>
      <c r="F30" s="198"/>
    </row>
    <row r="31" spans="2:24">
      <c r="B31" s="478" t="s">
        <v>86</v>
      </c>
      <c r="C31" s="814"/>
      <c r="D31" s="478"/>
      <c r="E31" s="814"/>
      <c r="F31" s="199"/>
    </row>
    <row r="32" spans="2:24">
      <c r="B32" s="478" t="s">
        <v>64</v>
      </c>
      <c r="C32" s="814"/>
      <c r="D32" s="478"/>
      <c r="E32" s="814"/>
      <c r="F32" s="199"/>
    </row>
    <row r="33" spans="2:7">
      <c r="B33" s="478" t="s">
        <v>87</v>
      </c>
      <c r="C33" s="814"/>
      <c r="D33" s="478"/>
      <c r="E33" s="814"/>
      <c r="F33" s="199"/>
    </row>
    <row r="34" spans="2:7">
      <c r="B34" s="478" t="s">
        <v>88</v>
      </c>
      <c r="C34" s="814"/>
      <c r="D34" s="478"/>
      <c r="E34" s="814"/>
      <c r="F34" s="199"/>
    </row>
    <row r="35" spans="2:7">
      <c r="B35" s="478" t="s">
        <v>65</v>
      </c>
      <c r="C35" s="814"/>
      <c r="D35" s="478"/>
      <c r="E35" s="814"/>
      <c r="F35" s="199"/>
    </row>
    <row r="36" spans="2:7">
      <c r="B36" s="478" t="s">
        <v>89</v>
      </c>
      <c r="C36" s="814"/>
      <c r="D36" s="817"/>
      <c r="E36" s="818"/>
      <c r="F36" s="199"/>
    </row>
    <row r="37" spans="2:7">
      <c r="B37" s="478" t="s">
        <v>90</v>
      </c>
      <c r="C37" s="814"/>
      <c r="D37" s="817"/>
      <c r="E37" s="818"/>
      <c r="F37" s="199"/>
    </row>
    <row r="38" spans="2:7" ht="29.15" customHeight="1">
      <c r="B38" s="214"/>
      <c r="C38" s="214"/>
      <c r="D38" s="215"/>
      <c r="E38" s="215"/>
      <c r="F38" s="199"/>
    </row>
    <row r="39" spans="2:7">
      <c r="G39" s="212" t="s">
        <v>267</v>
      </c>
    </row>
  </sheetData>
  <mergeCells count="53">
    <mergeCell ref="D37:E37"/>
    <mergeCell ref="D31:E31"/>
    <mergeCell ref="D26:F26"/>
    <mergeCell ref="G26:I26"/>
    <mergeCell ref="G24:I24"/>
    <mergeCell ref="D32:E32"/>
    <mergeCell ref="D34:E34"/>
    <mergeCell ref="D35:E35"/>
    <mergeCell ref="D23:L23"/>
    <mergeCell ref="D25:F25"/>
    <mergeCell ref="G25:I25"/>
    <mergeCell ref="D15:L15"/>
    <mergeCell ref="B21:C21"/>
    <mergeCell ref="B20:C20"/>
    <mergeCell ref="D22:L22"/>
    <mergeCell ref="D21:L21"/>
    <mergeCell ref="A3:M4"/>
    <mergeCell ref="E5:H5"/>
    <mergeCell ref="E6:H6"/>
    <mergeCell ref="E8:H8"/>
    <mergeCell ref="B18:C18"/>
    <mergeCell ref="H10:L10"/>
    <mergeCell ref="H11:L11"/>
    <mergeCell ref="B7:L7"/>
    <mergeCell ref="D16:L16"/>
    <mergeCell ref="D17:L17"/>
    <mergeCell ref="D18:L18"/>
    <mergeCell ref="B15:C15"/>
    <mergeCell ref="B16:C17"/>
    <mergeCell ref="B36:C36"/>
    <mergeCell ref="J24:L24"/>
    <mergeCell ref="D33:E33"/>
    <mergeCell ref="B24:C24"/>
    <mergeCell ref="J25:L25"/>
    <mergeCell ref="J26:L26"/>
    <mergeCell ref="B27:C27"/>
    <mergeCell ref="B26:C26"/>
    <mergeCell ref="O1:R5"/>
    <mergeCell ref="B37:C37"/>
    <mergeCell ref="B31:C31"/>
    <mergeCell ref="B32:C32"/>
    <mergeCell ref="B33:C33"/>
    <mergeCell ref="B34:C34"/>
    <mergeCell ref="E10:G10"/>
    <mergeCell ref="E11:G11"/>
    <mergeCell ref="B22:C23"/>
    <mergeCell ref="B25:C25"/>
    <mergeCell ref="B30:C30"/>
    <mergeCell ref="D24:F24"/>
    <mergeCell ref="D27:L27"/>
    <mergeCell ref="D36:E36"/>
    <mergeCell ref="D30:E30"/>
    <mergeCell ref="B35:C35"/>
  </mergeCells>
  <phoneticPr fontId="2"/>
  <dataValidations count="1">
    <dataValidation imeMode="hiragana" allowBlank="1" showInputMessage="1" showErrorMessage="1" sqref="B27 D26"/>
  </dataValidations>
  <pageMargins left="0.59055118110236227"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AG105"/>
  <sheetViews>
    <sheetView zoomScale="70" zoomScaleNormal="70" workbookViewId="0">
      <selection activeCell="B25" sqref="B25:B26"/>
    </sheetView>
  </sheetViews>
  <sheetFormatPr defaultColWidth="9.8984375" defaultRowHeight="20.45"/>
  <cols>
    <col min="1" max="1" width="4.09765625" customWidth="1"/>
    <col min="2" max="2" width="18.69921875" customWidth="1"/>
    <col min="3" max="4" width="5.296875" style="30" customWidth="1"/>
    <col min="5" max="5" width="23.69921875" customWidth="1"/>
    <col min="6" max="6" width="4.69921875" style="32" customWidth="1"/>
    <col min="7" max="7" width="7" style="26" customWidth="1"/>
    <col min="8" max="8" width="22" style="26" customWidth="1"/>
    <col min="9" max="9" width="6.09765625" style="26" customWidth="1"/>
    <col min="10" max="10" width="4.09765625" style="26" customWidth="1"/>
    <col min="11" max="11" width="5.296875" style="26" customWidth="1"/>
    <col min="12" max="12" width="4.09765625" style="26" customWidth="1"/>
    <col min="13" max="13" width="4.69921875" style="26" customWidth="1"/>
    <col min="14" max="14" width="4.09765625" style="26" customWidth="1"/>
    <col min="15" max="16" width="7.09765625" style="26" customWidth="1"/>
    <col min="17" max="17" width="5.59765625" style="26" customWidth="1"/>
    <col min="18" max="18" width="7.296875" style="26" customWidth="1"/>
    <col min="19" max="19" width="6.09765625" style="26" customWidth="1"/>
    <col min="20" max="20" width="5.59765625" style="26" customWidth="1"/>
  </cols>
  <sheetData>
    <row r="1" spans="1:33" ht="21.5">
      <c r="B1" s="172" t="s">
        <v>193</v>
      </c>
      <c r="H1" s="210"/>
      <c r="J1" s="829" t="s">
        <v>202</v>
      </c>
      <c r="K1" s="830"/>
      <c r="L1" s="830"/>
      <c r="M1" s="830"/>
      <c r="N1" s="830"/>
      <c r="O1" s="828"/>
      <c r="P1" s="828"/>
      <c r="Q1" s="828"/>
      <c r="R1" s="828"/>
      <c r="S1" s="828"/>
      <c r="T1" s="828"/>
    </row>
    <row r="2" spans="1:33" ht="33.049999999999997" customHeight="1">
      <c r="B2" s="6" t="s">
        <v>169</v>
      </c>
      <c r="C2" s="12"/>
      <c r="D2" s="12"/>
      <c r="E2" s="6"/>
      <c r="F2" s="31"/>
      <c r="G2" s="15"/>
      <c r="H2" s="15"/>
      <c r="I2" s="15"/>
      <c r="J2" s="15"/>
      <c r="K2" s="15"/>
      <c r="L2" s="15"/>
      <c r="M2" s="15"/>
      <c r="N2" s="15"/>
      <c r="O2" s="95" t="s">
        <v>183</v>
      </c>
      <c r="P2" s="99"/>
      <c r="Q2" s="96" t="s">
        <v>26</v>
      </c>
      <c r="R2" s="98"/>
      <c r="S2" s="14"/>
      <c r="T2" s="97" t="s">
        <v>99</v>
      </c>
      <c r="U2" s="3"/>
      <c r="V2" s="3"/>
      <c r="W2" s="3"/>
      <c r="X2" s="3"/>
      <c r="Y2" s="3"/>
    </row>
    <row r="3" spans="1:33" ht="33.049999999999997" customHeight="1">
      <c r="A3" s="11"/>
      <c r="B3" s="529" t="s">
        <v>83</v>
      </c>
      <c r="C3" s="831" t="s">
        <v>61</v>
      </c>
      <c r="D3" s="532" t="s">
        <v>91</v>
      </c>
      <c r="E3" s="34"/>
      <c r="F3" s="529" t="s">
        <v>84</v>
      </c>
      <c r="G3" s="529" t="s">
        <v>85</v>
      </c>
      <c r="H3" s="535" t="s">
        <v>66</v>
      </c>
      <c r="I3" s="538" t="s">
        <v>60</v>
      </c>
      <c r="J3" s="539"/>
      <c r="K3" s="539"/>
      <c r="L3" s="539"/>
      <c r="M3" s="539"/>
      <c r="N3" s="540"/>
      <c r="O3" s="538" t="s">
        <v>93</v>
      </c>
      <c r="P3" s="539"/>
      <c r="Q3" s="540"/>
      <c r="R3" s="538" t="s">
        <v>92</v>
      </c>
      <c r="S3" s="539"/>
      <c r="T3" s="540"/>
      <c r="U3" s="7"/>
      <c r="V3" s="7"/>
      <c r="W3" s="7"/>
      <c r="X3" s="7"/>
      <c r="Y3" s="7"/>
    </row>
    <row r="4" spans="1:33" ht="33.049999999999997" customHeight="1">
      <c r="A4" s="11"/>
      <c r="B4" s="530"/>
      <c r="C4" s="832"/>
      <c r="D4" s="533"/>
      <c r="E4" s="8"/>
      <c r="F4" s="530"/>
      <c r="G4" s="530"/>
      <c r="H4" s="536"/>
      <c r="I4" s="541"/>
      <c r="J4" s="542"/>
      <c r="K4" s="542"/>
      <c r="L4" s="542"/>
      <c r="M4" s="542"/>
      <c r="N4" s="543"/>
      <c r="O4" s="541"/>
      <c r="P4" s="542"/>
      <c r="Q4" s="543"/>
      <c r="R4" s="541"/>
      <c r="S4" s="542"/>
      <c r="T4" s="543"/>
      <c r="U4" s="7"/>
      <c r="V4" s="7"/>
      <c r="W4" s="7"/>
      <c r="X4" s="7"/>
      <c r="Y4" s="7"/>
    </row>
    <row r="5" spans="1:33" ht="16.55" customHeight="1">
      <c r="A5" s="11"/>
      <c r="B5" s="530"/>
      <c r="C5" s="832"/>
      <c r="D5" s="533"/>
      <c r="E5" s="547" t="s">
        <v>59</v>
      </c>
      <c r="F5" s="530"/>
      <c r="G5" s="530"/>
      <c r="H5" s="536"/>
      <c r="I5" s="541"/>
      <c r="J5" s="542"/>
      <c r="K5" s="542"/>
      <c r="L5" s="542"/>
      <c r="M5" s="542"/>
      <c r="N5" s="543"/>
      <c r="O5" s="541"/>
      <c r="P5" s="542"/>
      <c r="Q5" s="543"/>
      <c r="R5" s="541"/>
      <c r="S5" s="542"/>
      <c r="T5" s="543"/>
      <c r="U5" s="7"/>
      <c r="V5" s="7"/>
      <c r="W5" s="7"/>
      <c r="X5" s="7"/>
      <c r="Y5" s="7"/>
    </row>
    <row r="6" spans="1:33" ht="16.55" customHeight="1">
      <c r="A6" s="11"/>
      <c r="B6" s="530"/>
      <c r="C6" s="832"/>
      <c r="D6" s="533"/>
      <c r="E6" s="547"/>
      <c r="F6" s="530"/>
      <c r="G6" s="530"/>
      <c r="H6" s="536"/>
      <c r="I6" s="541"/>
      <c r="J6" s="542"/>
      <c r="K6" s="542"/>
      <c r="L6" s="542"/>
      <c r="M6" s="542"/>
      <c r="N6" s="543"/>
      <c r="O6" s="541"/>
      <c r="P6" s="542"/>
      <c r="Q6" s="543"/>
      <c r="R6" s="541"/>
      <c r="S6" s="542"/>
      <c r="T6" s="543"/>
      <c r="U6" s="7"/>
      <c r="V6" s="7"/>
      <c r="W6" s="7"/>
      <c r="X6" s="7"/>
      <c r="Y6" s="7"/>
    </row>
    <row r="7" spans="1:33" ht="25.55" customHeight="1">
      <c r="A7" s="11"/>
      <c r="B7" s="530"/>
      <c r="C7" s="832"/>
      <c r="D7" s="533"/>
      <c r="E7" s="8"/>
      <c r="F7" s="530"/>
      <c r="G7" s="530"/>
      <c r="H7" s="536"/>
      <c r="I7" s="541"/>
      <c r="J7" s="542"/>
      <c r="K7" s="542"/>
      <c r="L7" s="542"/>
      <c r="M7" s="542"/>
      <c r="N7" s="543"/>
      <c r="O7" s="541"/>
      <c r="P7" s="542"/>
      <c r="Q7" s="543"/>
      <c r="R7" s="541"/>
      <c r="S7" s="542"/>
      <c r="T7" s="543"/>
      <c r="U7" s="7"/>
      <c r="V7" s="7"/>
      <c r="W7" s="7"/>
      <c r="X7" s="7"/>
      <c r="Y7" s="7"/>
    </row>
    <row r="8" spans="1:33" ht="25.55" customHeight="1">
      <c r="A8" s="11"/>
      <c r="B8" s="531"/>
      <c r="C8" s="833"/>
      <c r="D8" s="534"/>
      <c r="E8" s="35"/>
      <c r="F8" s="531"/>
      <c r="G8" s="531"/>
      <c r="H8" s="537"/>
      <c r="I8" s="544"/>
      <c r="J8" s="545"/>
      <c r="K8" s="545"/>
      <c r="L8" s="545"/>
      <c r="M8" s="545"/>
      <c r="N8" s="546"/>
      <c r="O8" s="544"/>
      <c r="P8" s="545"/>
      <c r="Q8" s="546"/>
      <c r="R8" s="544"/>
      <c r="S8" s="545"/>
      <c r="T8" s="546"/>
      <c r="U8" s="7"/>
      <c r="V8" s="7"/>
      <c r="W8" s="7"/>
      <c r="X8" s="7"/>
      <c r="Y8" s="7"/>
    </row>
    <row r="9" spans="1:33" ht="25.55" customHeight="1">
      <c r="A9" s="548">
        <v>1</v>
      </c>
      <c r="B9" s="549" t="s">
        <v>57</v>
      </c>
      <c r="C9" s="532"/>
      <c r="D9" s="532"/>
      <c r="E9" s="552"/>
      <c r="F9" s="535" t="s">
        <v>98</v>
      </c>
      <c r="G9" s="549"/>
      <c r="H9" s="89"/>
      <c r="I9" s="558" t="s">
        <v>100</v>
      </c>
      <c r="J9" s="559"/>
      <c r="K9" s="33"/>
      <c r="L9" s="559"/>
      <c r="M9" s="559"/>
      <c r="N9" s="36"/>
      <c r="O9" s="560"/>
      <c r="P9" s="561"/>
      <c r="Q9" s="562"/>
      <c r="R9" s="566"/>
      <c r="S9" s="567"/>
      <c r="T9" s="568"/>
      <c r="U9" s="7"/>
      <c r="V9" s="7"/>
      <c r="W9" s="7"/>
      <c r="X9" s="7"/>
      <c r="Y9" s="7"/>
      <c r="AE9" s="5"/>
      <c r="AF9" s="5"/>
      <c r="AG9" s="1"/>
    </row>
    <row r="10" spans="1:33" ht="25.55" customHeight="1">
      <c r="A10" s="548"/>
      <c r="B10" s="550"/>
      <c r="C10" s="534"/>
      <c r="D10" s="534"/>
      <c r="E10" s="553"/>
      <c r="F10" s="537"/>
      <c r="G10" s="550"/>
      <c r="H10" s="16"/>
      <c r="I10" s="20"/>
      <c r="J10" s="21" t="s">
        <v>26</v>
      </c>
      <c r="K10" s="22"/>
      <c r="L10" s="21" t="s">
        <v>27</v>
      </c>
      <c r="M10" s="22"/>
      <c r="N10" s="23" t="s">
        <v>25</v>
      </c>
      <c r="O10" s="563"/>
      <c r="P10" s="564"/>
      <c r="Q10" s="565"/>
      <c r="R10" s="569"/>
      <c r="S10" s="570"/>
      <c r="T10" s="571"/>
      <c r="U10" s="7"/>
      <c r="V10" s="7"/>
      <c r="W10" s="7"/>
      <c r="X10" s="7"/>
      <c r="Y10" s="7"/>
      <c r="AE10" s="5"/>
      <c r="AF10" s="5"/>
      <c r="AG10" s="1"/>
    </row>
    <row r="11" spans="1:33" ht="25.55" customHeight="1">
      <c r="A11" s="548">
        <v>2</v>
      </c>
      <c r="B11" s="549" t="s">
        <v>41</v>
      </c>
      <c r="C11" s="834"/>
      <c r="D11" s="532"/>
      <c r="E11" s="552"/>
      <c r="F11" s="535"/>
      <c r="G11" s="549"/>
      <c r="H11" s="89"/>
      <c r="I11" s="558"/>
      <c r="J11" s="559"/>
      <c r="K11" s="17"/>
      <c r="L11" s="572"/>
      <c r="M11" s="572"/>
      <c r="N11" s="19"/>
      <c r="O11" s="560"/>
      <c r="P11" s="561"/>
      <c r="Q11" s="562"/>
      <c r="R11" s="566"/>
      <c r="S11" s="567"/>
      <c r="T11" s="568"/>
      <c r="U11" s="7"/>
      <c r="V11" s="7"/>
      <c r="W11" s="7"/>
      <c r="X11" s="7"/>
      <c r="Y11" s="7"/>
      <c r="AE11" s="4"/>
      <c r="AF11" s="4"/>
    </row>
    <row r="12" spans="1:33" ht="25.55" customHeight="1">
      <c r="A12" s="548"/>
      <c r="B12" s="550"/>
      <c r="C12" s="835"/>
      <c r="D12" s="534"/>
      <c r="E12" s="553"/>
      <c r="F12" s="537"/>
      <c r="G12" s="550"/>
      <c r="H12" s="90"/>
      <c r="I12" s="20"/>
      <c r="J12" s="21" t="s">
        <v>26</v>
      </c>
      <c r="K12" s="22"/>
      <c r="L12" s="21" t="s">
        <v>27</v>
      </c>
      <c r="M12" s="22"/>
      <c r="N12" s="23" t="s">
        <v>25</v>
      </c>
      <c r="O12" s="563"/>
      <c r="P12" s="564"/>
      <c r="Q12" s="565"/>
      <c r="R12" s="569"/>
      <c r="S12" s="570"/>
      <c r="T12" s="571"/>
      <c r="U12" s="7"/>
      <c r="V12" s="7"/>
      <c r="W12" s="7"/>
      <c r="X12" s="7"/>
      <c r="Y12" s="7"/>
      <c r="AE12" s="5"/>
      <c r="AF12" s="4"/>
    </row>
    <row r="13" spans="1:33" ht="25.55" customHeight="1">
      <c r="A13" s="548">
        <v>3</v>
      </c>
      <c r="B13" s="549"/>
      <c r="C13" s="834"/>
      <c r="D13" s="532"/>
      <c r="E13" s="552"/>
      <c r="F13" s="535"/>
      <c r="G13" s="549"/>
      <c r="H13" s="89"/>
      <c r="I13" s="558"/>
      <c r="J13" s="559"/>
      <c r="K13" s="17"/>
      <c r="L13" s="572"/>
      <c r="M13" s="572"/>
      <c r="N13" s="19"/>
      <c r="O13" s="560"/>
      <c r="P13" s="561"/>
      <c r="Q13" s="562"/>
      <c r="R13" s="566"/>
      <c r="S13" s="567"/>
      <c r="T13" s="568"/>
      <c r="U13" s="7"/>
      <c r="V13" s="7"/>
      <c r="W13" s="7"/>
      <c r="X13" s="7"/>
      <c r="Y13" s="7"/>
      <c r="AE13" s="5"/>
      <c r="AF13" s="4"/>
    </row>
    <row r="14" spans="1:33" ht="25.55" customHeight="1">
      <c r="A14" s="548"/>
      <c r="B14" s="550"/>
      <c r="C14" s="835"/>
      <c r="D14" s="534"/>
      <c r="E14" s="553"/>
      <c r="F14" s="537"/>
      <c r="G14" s="550"/>
      <c r="H14" s="90"/>
      <c r="I14" s="20"/>
      <c r="J14" s="21" t="s">
        <v>26</v>
      </c>
      <c r="K14" s="22"/>
      <c r="L14" s="21" t="s">
        <v>27</v>
      </c>
      <c r="M14" s="22"/>
      <c r="N14" s="23" t="s">
        <v>25</v>
      </c>
      <c r="O14" s="563"/>
      <c r="P14" s="564"/>
      <c r="Q14" s="565"/>
      <c r="R14" s="569"/>
      <c r="S14" s="570"/>
      <c r="T14" s="571"/>
      <c r="U14" s="7"/>
      <c r="V14" s="7"/>
      <c r="W14" s="7"/>
      <c r="X14" s="7"/>
      <c r="Y14" s="7"/>
    </row>
    <row r="15" spans="1:33" ht="25.55" customHeight="1">
      <c r="A15" s="548">
        <v>4</v>
      </c>
      <c r="B15" s="549"/>
      <c r="C15" s="834"/>
      <c r="D15" s="532"/>
      <c r="E15" s="552"/>
      <c r="F15" s="535"/>
      <c r="G15" s="549"/>
      <c r="H15" s="89"/>
      <c r="I15" s="558"/>
      <c r="J15" s="559"/>
      <c r="K15" s="17"/>
      <c r="L15" s="572"/>
      <c r="M15" s="572"/>
      <c r="N15" s="19"/>
      <c r="O15" s="560"/>
      <c r="P15" s="561"/>
      <c r="Q15" s="562"/>
      <c r="R15" s="566"/>
      <c r="S15" s="567"/>
      <c r="T15" s="568"/>
      <c r="U15" s="7"/>
      <c r="V15" s="7"/>
      <c r="W15" s="7"/>
      <c r="X15" s="7"/>
      <c r="Y15" s="7"/>
      <c r="AE15" s="1"/>
    </row>
    <row r="16" spans="1:33" ht="25.55" customHeight="1">
      <c r="A16" s="548"/>
      <c r="B16" s="550"/>
      <c r="C16" s="835"/>
      <c r="D16" s="534"/>
      <c r="E16" s="553"/>
      <c r="F16" s="537"/>
      <c r="G16" s="550"/>
      <c r="H16" s="90"/>
      <c r="I16" s="20"/>
      <c r="J16" s="21" t="s">
        <v>26</v>
      </c>
      <c r="K16" s="22"/>
      <c r="L16" s="21" t="s">
        <v>27</v>
      </c>
      <c r="M16" s="22"/>
      <c r="N16" s="23" t="s">
        <v>25</v>
      </c>
      <c r="O16" s="563"/>
      <c r="P16" s="564"/>
      <c r="Q16" s="565"/>
      <c r="R16" s="569"/>
      <c r="S16" s="570"/>
      <c r="T16" s="571"/>
      <c r="U16" s="7"/>
      <c r="V16" s="7"/>
      <c r="W16" s="7"/>
      <c r="X16" s="7"/>
      <c r="Y16" s="7"/>
      <c r="AE16" s="1"/>
    </row>
    <row r="17" spans="1:25" ht="25.55" customHeight="1">
      <c r="A17" s="548">
        <v>5</v>
      </c>
      <c r="B17" s="549"/>
      <c r="C17" s="834"/>
      <c r="D17" s="532"/>
      <c r="E17" s="552"/>
      <c r="F17" s="535"/>
      <c r="G17" s="549"/>
      <c r="H17" s="89"/>
      <c r="I17" s="558"/>
      <c r="J17" s="559"/>
      <c r="K17" s="17"/>
      <c r="L17" s="572"/>
      <c r="M17" s="572"/>
      <c r="N17" s="19"/>
      <c r="O17" s="560"/>
      <c r="P17" s="561"/>
      <c r="Q17" s="562"/>
      <c r="R17" s="566"/>
      <c r="S17" s="567"/>
      <c r="T17" s="568"/>
      <c r="U17" s="7"/>
      <c r="V17" s="7"/>
      <c r="W17" s="7"/>
      <c r="X17" s="7"/>
      <c r="Y17" s="7"/>
    </row>
    <row r="18" spans="1:25" ht="25.55" customHeight="1">
      <c r="A18" s="548"/>
      <c r="B18" s="550"/>
      <c r="C18" s="835"/>
      <c r="D18" s="534"/>
      <c r="E18" s="553"/>
      <c r="F18" s="537"/>
      <c r="G18" s="550"/>
      <c r="H18" s="90"/>
      <c r="I18" s="20"/>
      <c r="J18" s="21" t="s">
        <v>26</v>
      </c>
      <c r="K18" s="22"/>
      <c r="L18" s="21" t="s">
        <v>27</v>
      </c>
      <c r="M18" s="22"/>
      <c r="N18" s="23" t="s">
        <v>25</v>
      </c>
      <c r="O18" s="563"/>
      <c r="P18" s="564"/>
      <c r="Q18" s="565"/>
      <c r="R18" s="569"/>
      <c r="S18" s="570"/>
      <c r="T18" s="571"/>
      <c r="U18" s="7"/>
      <c r="V18" s="7"/>
      <c r="W18" s="7"/>
      <c r="X18" s="7"/>
      <c r="Y18" s="7"/>
    </row>
    <row r="19" spans="1:25" ht="25.55" customHeight="1">
      <c r="A19" s="548">
        <v>6</v>
      </c>
      <c r="B19" s="549"/>
      <c r="C19" s="834"/>
      <c r="D19" s="532"/>
      <c r="E19" s="552"/>
      <c r="F19" s="535"/>
      <c r="G19" s="549"/>
      <c r="H19" s="89"/>
      <c r="I19" s="558"/>
      <c r="J19" s="559"/>
      <c r="K19" s="17"/>
      <c r="L19" s="572"/>
      <c r="M19" s="572"/>
      <c r="N19" s="19"/>
      <c r="O19" s="560"/>
      <c r="P19" s="561"/>
      <c r="Q19" s="562"/>
      <c r="R19" s="566"/>
      <c r="S19" s="567"/>
      <c r="T19" s="568"/>
      <c r="U19" s="7"/>
      <c r="V19" s="7"/>
      <c r="W19" s="7"/>
      <c r="X19" s="7"/>
      <c r="Y19" s="7"/>
    </row>
    <row r="20" spans="1:25" ht="25.55" customHeight="1">
      <c r="A20" s="548"/>
      <c r="B20" s="550"/>
      <c r="C20" s="835"/>
      <c r="D20" s="534"/>
      <c r="E20" s="553"/>
      <c r="F20" s="537"/>
      <c r="G20" s="550"/>
      <c r="H20" s="90"/>
      <c r="I20" s="20"/>
      <c r="J20" s="21" t="s">
        <v>26</v>
      </c>
      <c r="K20" s="22"/>
      <c r="L20" s="21" t="s">
        <v>27</v>
      </c>
      <c r="M20" s="22"/>
      <c r="N20" s="23" t="s">
        <v>25</v>
      </c>
      <c r="O20" s="563"/>
      <c r="P20" s="564"/>
      <c r="Q20" s="565"/>
      <c r="R20" s="569"/>
      <c r="S20" s="570"/>
      <c r="T20" s="571"/>
      <c r="U20" s="7"/>
      <c r="V20" s="7"/>
      <c r="W20" s="7"/>
      <c r="X20" s="7"/>
      <c r="Y20" s="7"/>
    </row>
    <row r="21" spans="1:25" ht="25.55" customHeight="1">
      <c r="A21" s="548">
        <v>7</v>
      </c>
      <c r="B21" s="549"/>
      <c r="C21" s="834"/>
      <c r="D21" s="532"/>
      <c r="E21" s="552"/>
      <c r="F21" s="535"/>
      <c r="G21" s="549"/>
      <c r="H21" s="89"/>
      <c r="I21" s="558"/>
      <c r="J21" s="559"/>
      <c r="K21" s="17"/>
      <c r="L21" s="572"/>
      <c r="M21" s="572"/>
      <c r="N21" s="19"/>
      <c r="O21" s="560"/>
      <c r="P21" s="561"/>
      <c r="Q21" s="562"/>
      <c r="R21" s="566"/>
      <c r="S21" s="567"/>
      <c r="T21" s="568"/>
      <c r="U21" s="7"/>
      <c r="V21" s="7"/>
      <c r="W21" s="7"/>
      <c r="X21" s="7"/>
      <c r="Y21" s="7"/>
    </row>
    <row r="22" spans="1:25" ht="25.55" customHeight="1">
      <c r="A22" s="548"/>
      <c r="B22" s="550"/>
      <c r="C22" s="835"/>
      <c r="D22" s="534"/>
      <c r="E22" s="553"/>
      <c r="F22" s="537"/>
      <c r="G22" s="550"/>
      <c r="H22" s="90"/>
      <c r="I22" s="20"/>
      <c r="J22" s="21" t="s">
        <v>26</v>
      </c>
      <c r="K22" s="22"/>
      <c r="L22" s="21" t="s">
        <v>27</v>
      </c>
      <c r="M22" s="22"/>
      <c r="N22" s="23" t="s">
        <v>25</v>
      </c>
      <c r="O22" s="563"/>
      <c r="P22" s="564"/>
      <c r="Q22" s="565"/>
      <c r="R22" s="569"/>
      <c r="S22" s="570"/>
      <c r="T22" s="571"/>
      <c r="U22" s="7"/>
      <c r="V22" s="7"/>
      <c r="W22" s="7"/>
      <c r="X22" s="7"/>
      <c r="Y22" s="7"/>
    </row>
    <row r="23" spans="1:25" ht="25.55" customHeight="1">
      <c r="A23" s="548">
        <v>8</v>
      </c>
      <c r="B23" s="549"/>
      <c r="C23" s="834"/>
      <c r="D23" s="532"/>
      <c r="E23" s="552"/>
      <c r="F23" s="535"/>
      <c r="G23" s="549"/>
      <c r="H23" s="89"/>
      <c r="I23" s="558"/>
      <c r="J23" s="559"/>
      <c r="K23" s="17"/>
      <c r="L23" s="572"/>
      <c r="M23" s="572"/>
      <c r="N23" s="19"/>
      <c r="O23" s="560"/>
      <c r="P23" s="561"/>
      <c r="Q23" s="562"/>
      <c r="R23" s="566"/>
      <c r="S23" s="567"/>
      <c r="T23" s="568"/>
      <c r="U23" s="7"/>
      <c r="V23" s="7"/>
      <c r="W23" s="7"/>
      <c r="X23" s="7"/>
      <c r="Y23" s="7"/>
    </row>
    <row r="24" spans="1:25" ht="25.55" customHeight="1">
      <c r="A24" s="548"/>
      <c r="B24" s="550"/>
      <c r="C24" s="835"/>
      <c r="D24" s="534"/>
      <c r="E24" s="553"/>
      <c r="F24" s="537"/>
      <c r="G24" s="550"/>
      <c r="H24" s="90"/>
      <c r="I24" s="20"/>
      <c r="J24" s="21" t="s">
        <v>26</v>
      </c>
      <c r="K24" s="22"/>
      <c r="L24" s="21" t="s">
        <v>27</v>
      </c>
      <c r="M24" s="22"/>
      <c r="N24" s="23" t="s">
        <v>25</v>
      </c>
      <c r="O24" s="563"/>
      <c r="P24" s="564"/>
      <c r="Q24" s="565"/>
      <c r="R24" s="569"/>
      <c r="S24" s="570"/>
      <c r="T24" s="571"/>
      <c r="U24" s="7"/>
      <c r="V24" s="7"/>
      <c r="W24" s="7"/>
      <c r="X24" s="7"/>
      <c r="Y24" s="7"/>
    </row>
    <row r="25" spans="1:25" ht="25.55" customHeight="1">
      <c r="A25" s="548">
        <v>9</v>
      </c>
      <c r="B25" s="549"/>
      <c r="C25" s="834"/>
      <c r="D25" s="532"/>
      <c r="E25" s="552"/>
      <c r="F25" s="535"/>
      <c r="G25" s="549"/>
      <c r="H25" s="89"/>
      <c r="I25" s="558"/>
      <c r="J25" s="559"/>
      <c r="K25" s="17"/>
      <c r="L25" s="572"/>
      <c r="M25" s="572"/>
      <c r="N25" s="19"/>
      <c r="O25" s="560"/>
      <c r="P25" s="561"/>
      <c r="Q25" s="562"/>
      <c r="R25" s="566"/>
      <c r="S25" s="567"/>
      <c r="T25" s="568"/>
      <c r="U25" s="7"/>
      <c r="V25" s="7"/>
      <c r="W25" s="7"/>
      <c r="X25" s="7"/>
      <c r="Y25" s="7"/>
    </row>
    <row r="26" spans="1:25" ht="25.55" customHeight="1">
      <c r="A26" s="548"/>
      <c r="B26" s="550"/>
      <c r="C26" s="835"/>
      <c r="D26" s="534"/>
      <c r="E26" s="553"/>
      <c r="F26" s="537"/>
      <c r="G26" s="550"/>
      <c r="H26" s="90"/>
      <c r="I26" s="20"/>
      <c r="J26" s="21" t="s">
        <v>26</v>
      </c>
      <c r="K26" s="22"/>
      <c r="L26" s="21" t="s">
        <v>27</v>
      </c>
      <c r="M26" s="22"/>
      <c r="N26" s="23" t="s">
        <v>25</v>
      </c>
      <c r="O26" s="563"/>
      <c r="P26" s="564"/>
      <c r="Q26" s="565"/>
      <c r="R26" s="569"/>
      <c r="S26" s="570"/>
      <c r="T26" s="571"/>
      <c r="U26" s="7"/>
      <c r="V26" s="7"/>
      <c r="W26" s="7"/>
      <c r="X26" s="7"/>
      <c r="Y26" s="7"/>
    </row>
    <row r="27" spans="1:25" ht="25.55" customHeight="1">
      <c r="A27" s="548">
        <v>10</v>
      </c>
      <c r="B27" s="549"/>
      <c r="C27" s="834"/>
      <c r="D27" s="532"/>
      <c r="E27" s="552"/>
      <c r="F27" s="535"/>
      <c r="G27" s="549"/>
      <c r="H27" s="89"/>
      <c r="I27" s="558"/>
      <c r="J27" s="559"/>
      <c r="K27" s="17"/>
      <c r="L27" s="572"/>
      <c r="M27" s="572"/>
      <c r="N27" s="19"/>
      <c r="O27" s="560"/>
      <c r="P27" s="561"/>
      <c r="Q27" s="562"/>
      <c r="R27" s="566"/>
      <c r="S27" s="567"/>
      <c r="T27" s="568"/>
      <c r="U27" s="7"/>
      <c r="V27" s="7"/>
      <c r="W27" s="7"/>
      <c r="X27" s="7"/>
      <c r="Y27" s="7"/>
    </row>
    <row r="28" spans="1:25" ht="25.55" customHeight="1">
      <c r="A28" s="548"/>
      <c r="B28" s="550"/>
      <c r="C28" s="835"/>
      <c r="D28" s="534"/>
      <c r="E28" s="553"/>
      <c r="F28" s="537"/>
      <c r="G28" s="550"/>
      <c r="H28" s="90"/>
      <c r="I28" s="20"/>
      <c r="J28" s="21" t="s">
        <v>26</v>
      </c>
      <c r="K28" s="22"/>
      <c r="L28" s="21" t="s">
        <v>27</v>
      </c>
      <c r="M28" s="22"/>
      <c r="N28" s="23" t="s">
        <v>25</v>
      </c>
      <c r="O28" s="563"/>
      <c r="P28" s="564"/>
      <c r="Q28" s="565"/>
      <c r="R28" s="569"/>
      <c r="S28" s="570"/>
      <c r="T28" s="571"/>
      <c r="U28" s="7"/>
      <c r="V28" s="7"/>
      <c r="W28" s="7"/>
      <c r="X28" s="7"/>
      <c r="Y28" s="7"/>
    </row>
    <row r="29" spans="1:25" ht="25.55" customHeight="1">
      <c r="A29" s="548">
        <v>11</v>
      </c>
      <c r="B29" s="549"/>
      <c r="C29" s="834"/>
      <c r="D29" s="532"/>
      <c r="E29" s="552"/>
      <c r="F29" s="535"/>
      <c r="G29" s="549"/>
      <c r="H29" s="89"/>
      <c r="I29" s="558"/>
      <c r="J29" s="559"/>
      <c r="K29" s="17"/>
      <c r="L29" s="572"/>
      <c r="M29" s="572"/>
      <c r="N29" s="19"/>
      <c r="O29" s="560"/>
      <c r="P29" s="561"/>
      <c r="Q29" s="562"/>
      <c r="R29" s="566"/>
      <c r="S29" s="567"/>
      <c r="T29" s="568"/>
      <c r="U29" s="7"/>
      <c r="V29" s="7"/>
      <c r="W29" s="7"/>
      <c r="X29" s="7"/>
      <c r="Y29" s="7"/>
    </row>
    <row r="30" spans="1:25" ht="25.55" customHeight="1">
      <c r="A30" s="548"/>
      <c r="B30" s="550"/>
      <c r="C30" s="835"/>
      <c r="D30" s="534"/>
      <c r="E30" s="553"/>
      <c r="F30" s="537"/>
      <c r="G30" s="550"/>
      <c r="H30" s="90"/>
      <c r="I30" s="20"/>
      <c r="J30" s="21" t="s">
        <v>26</v>
      </c>
      <c r="K30" s="22"/>
      <c r="L30" s="21" t="s">
        <v>27</v>
      </c>
      <c r="M30" s="22"/>
      <c r="N30" s="23" t="s">
        <v>25</v>
      </c>
      <c r="O30" s="563"/>
      <c r="P30" s="564"/>
      <c r="Q30" s="565"/>
      <c r="R30" s="569"/>
      <c r="S30" s="570"/>
      <c r="T30" s="571"/>
      <c r="U30" s="7"/>
      <c r="V30" s="7"/>
      <c r="W30" s="7"/>
      <c r="X30" s="7"/>
      <c r="Y30" s="7"/>
    </row>
    <row r="31" spans="1:25" ht="25.55" customHeight="1">
      <c r="A31" s="548">
        <v>12</v>
      </c>
      <c r="B31" s="549"/>
      <c r="C31" s="834"/>
      <c r="D31" s="532"/>
      <c r="E31" s="552"/>
      <c r="F31" s="535"/>
      <c r="G31" s="549"/>
      <c r="H31" s="89"/>
      <c r="I31" s="558"/>
      <c r="J31" s="559"/>
      <c r="K31" s="17"/>
      <c r="L31" s="572"/>
      <c r="M31" s="572"/>
      <c r="N31" s="19"/>
      <c r="O31" s="560"/>
      <c r="P31" s="561"/>
      <c r="Q31" s="562"/>
      <c r="R31" s="566"/>
      <c r="S31" s="567"/>
      <c r="T31" s="568"/>
      <c r="U31" s="7"/>
      <c r="V31" s="7"/>
      <c r="W31" s="7"/>
      <c r="X31" s="7"/>
      <c r="Y31" s="7"/>
    </row>
    <row r="32" spans="1:25" ht="25.55" customHeight="1">
      <c r="A32" s="548"/>
      <c r="B32" s="550"/>
      <c r="C32" s="835"/>
      <c r="D32" s="534"/>
      <c r="E32" s="553"/>
      <c r="F32" s="537"/>
      <c r="G32" s="550"/>
      <c r="H32" s="90"/>
      <c r="I32" s="20"/>
      <c r="J32" s="21" t="s">
        <v>26</v>
      </c>
      <c r="K32" s="22"/>
      <c r="L32" s="21" t="s">
        <v>27</v>
      </c>
      <c r="M32" s="22"/>
      <c r="N32" s="23" t="s">
        <v>25</v>
      </c>
      <c r="O32" s="563"/>
      <c r="P32" s="564"/>
      <c r="Q32" s="565"/>
      <c r="R32" s="569"/>
      <c r="S32" s="570"/>
      <c r="T32" s="571"/>
      <c r="U32" s="7"/>
      <c r="V32" s="7"/>
      <c r="W32" s="7"/>
      <c r="X32" s="7"/>
      <c r="Y32" s="7"/>
    </row>
    <row r="33" spans="1:25" ht="25.55" customHeight="1">
      <c r="A33" s="548">
        <v>13</v>
      </c>
      <c r="B33" s="549"/>
      <c r="C33" s="834"/>
      <c r="D33" s="532"/>
      <c r="E33" s="552"/>
      <c r="F33" s="535"/>
      <c r="G33" s="549"/>
      <c r="H33" s="89"/>
      <c r="I33" s="558"/>
      <c r="J33" s="559"/>
      <c r="K33" s="17"/>
      <c r="L33" s="572"/>
      <c r="M33" s="572"/>
      <c r="N33" s="19"/>
      <c r="O33" s="560"/>
      <c r="P33" s="561"/>
      <c r="Q33" s="562"/>
      <c r="R33" s="566"/>
      <c r="S33" s="567"/>
      <c r="T33" s="568"/>
      <c r="U33" s="7"/>
      <c r="V33" s="7"/>
      <c r="W33" s="7"/>
      <c r="X33" s="7"/>
      <c r="Y33" s="7"/>
    </row>
    <row r="34" spans="1:25" ht="25.55" customHeight="1">
      <c r="A34" s="548"/>
      <c r="B34" s="550"/>
      <c r="C34" s="835"/>
      <c r="D34" s="534"/>
      <c r="E34" s="553"/>
      <c r="F34" s="537"/>
      <c r="G34" s="550"/>
      <c r="H34" s="90"/>
      <c r="I34" s="20"/>
      <c r="J34" s="21" t="s">
        <v>26</v>
      </c>
      <c r="K34" s="22"/>
      <c r="L34" s="21" t="s">
        <v>27</v>
      </c>
      <c r="M34" s="22"/>
      <c r="N34" s="23" t="s">
        <v>25</v>
      </c>
      <c r="O34" s="563"/>
      <c r="P34" s="564"/>
      <c r="Q34" s="565"/>
      <c r="R34" s="569"/>
      <c r="S34" s="570"/>
      <c r="T34" s="571"/>
      <c r="U34" s="7"/>
      <c r="V34" s="7"/>
      <c r="W34" s="7"/>
      <c r="X34" s="7"/>
      <c r="Y34" s="7"/>
    </row>
    <row r="35" spans="1:25" ht="25.55" customHeight="1">
      <c r="A35" s="548">
        <v>14</v>
      </c>
      <c r="B35" s="549"/>
      <c r="C35" s="834"/>
      <c r="D35" s="532"/>
      <c r="E35" s="552"/>
      <c r="F35" s="535"/>
      <c r="G35" s="549"/>
      <c r="H35" s="89"/>
      <c r="I35" s="558"/>
      <c r="J35" s="559"/>
      <c r="K35" s="17"/>
      <c r="L35" s="572"/>
      <c r="M35" s="572"/>
      <c r="N35" s="19"/>
      <c r="O35" s="560"/>
      <c r="P35" s="561"/>
      <c r="Q35" s="562"/>
      <c r="R35" s="566"/>
      <c r="S35" s="567"/>
      <c r="T35" s="568"/>
      <c r="U35" s="7"/>
      <c r="V35" s="7"/>
      <c r="W35" s="7"/>
      <c r="X35" s="7"/>
      <c r="Y35" s="7"/>
    </row>
    <row r="36" spans="1:25" ht="25.55" customHeight="1">
      <c r="A36" s="548"/>
      <c r="B36" s="550"/>
      <c r="C36" s="835"/>
      <c r="D36" s="534"/>
      <c r="E36" s="553"/>
      <c r="F36" s="537"/>
      <c r="G36" s="550"/>
      <c r="H36" s="90"/>
      <c r="I36" s="20"/>
      <c r="J36" s="21" t="s">
        <v>26</v>
      </c>
      <c r="K36" s="22"/>
      <c r="L36" s="21" t="s">
        <v>27</v>
      </c>
      <c r="M36" s="22"/>
      <c r="N36" s="23" t="s">
        <v>25</v>
      </c>
      <c r="O36" s="563"/>
      <c r="P36" s="564"/>
      <c r="Q36" s="565"/>
      <c r="R36" s="569"/>
      <c r="S36" s="570"/>
      <c r="T36" s="571"/>
      <c r="U36" s="7"/>
      <c r="V36" s="7"/>
      <c r="W36" s="7"/>
      <c r="X36" s="7"/>
      <c r="Y36" s="7"/>
    </row>
    <row r="37" spans="1:25" ht="25.55" customHeight="1">
      <c r="A37" s="548">
        <v>15</v>
      </c>
      <c r="B37" s="549"/>
      <c r="C37" s="834"/>
      <c r="D37" s="532"/>
      <c r="E37" s="552"/>
      <c r="F37" s="535"/>
      <c r="G37" s="549"/>
      <c r="H37" s="89"/>
      <c r="I37" s="558"/>
      <c r="J37" s="559"/>
      <c r="K37" s="17"/>
      <c r="L37" s="572"/>
      <c r="M37" s="572"/>
      <c r="N37" s="19"/>
      <c r="O37" s="560"/>
      <c r="P37" s="561"/>
      <c r="Q37" s="562"/>
      <c r="R37" s="566"/>
      <c r="S37" s="567"/>
      <c r="T37" s="568"/>
      <c r="U37" s="7"/>
      <c r="V37" s="7"/>
      <c r="W37" s="7"/>
      <c r="X37" s="7"/>
      <c r="Y37" s="7"/>
    </row>
    <row r="38" spans="1:25" ht="25.55" customHeight="1">
      <c r="A38" s="548"/>
      <c r="B38" s="550"/>
      <c r="C38" s="835"/>
      <c r="D38" s="534"/>
      <c r="E38" s="553"/>
      <c r="F38" s="537"/>
      <c r="G38" s="550"/>
      <c r="H38" s="90"/>
      <c r="I38" s="20"/>
      <c r="J38" s="21" t="s">
        <v>26</v>
      </c>
      <c r="K38" s="22"/>
      <c r="L38" s="21" t="s">
        <v>27</v>
      </c>
      <c r="M38" s="22"/>
      <c r="N38" s="23" t="s">
        <v>25</v>
      </c>
      <c r="O38" s="563"/>
      <c r="P38" s="564"/>
      <c r="Q38" s="565"/>
      <c r="R38" s="569"/>
      <c r="S38" s="570"/>
      <c r="T38" s="571"/>
      <c r="U38" s="7"/>
      <c r="V38" s="7"/>
      <c r="W38" s="7"/>
      <c r="X38" s="7"/>
      <c r="Y38" s="7"/>
    </row>
    <row r="39" spans="1:25" ht="25.55" customHeight="1">
      <c r="A39" s="41"/>
      <c r="B39" s="41"/>
      <c r="C39" s="42"/>
      <c r="D39" s="91"/>
      <c r="E39" s="92"/>
      <c r="F39" s="40"/>
      <c r="G39" s="17"/>
      <c r="H39" s="40"/>
      <c r="I39" s="43"/>
      <c r="J39" s="18"/>
      <c r="K39" s="43"/>
      <c r="L39" s="18"/>
      <c r="M39" s="43"/>
      <c r="N39" s="18"/>
      <c r="O39" s="18"/>
      <c r="P39" s="18"/>
      <c r="Q39" s="18"/>
      <c r="R39" s="44"/>
      <c r="S39" s="44"/>
      <c r="T39" s="44"/>
      <c r="U39" s="7"/>
      <c r="V39" s="7"/>
      <c r="W39" s="7"/>
      <c r="X39" s="7"/>
      <c r="Y39" s="7"/>
    </row>
    <row r="40" spans="1:25" ht="23.1" customHeight="1">
      <c r="A40" s="93" t="s">
        <v>113</v>
      </c>
      <c r="B40" s="92" t="s">
        <v>94</v>
      </c>
      <c r="C40" s="28"/>
      <c r="D40" s="28"/>
      <c r="E40" s="94"/>
      <c r="F40" s="31"/>
      <c r="G40" s="24"/>
      <c r="H40" s="24"/>
      <c r="I40" s="24"/>
      <c r="J40" s="24"/>
      <c r="K40" s="24"/>
      <c r="L40" s="24"/>
      <c r="M40" s="24"/>
      <c r="N40" s="24"/>
      <c r="O40" s="24"/>
      <c r="P40" s="24"/>
      <c r="Q40" s="24"/>
      <c r="R40" s="24"/>
      <c r="S40" s="24"/>
      <c r="T40" s="24"/>
      <c r="U40" s="7"/>
      <c r="V40" s="7"/>
      <c r="W40" s="7"/>
      <c r="X40" s="7"/>
      <c r="Y40" s="7"/>
    </row>
    <row r="41" spans="1:25" ht="23.1" customHeight="1">
      <c r="A41" s="7"/>
      <c r="B41" s="105" t="s">
        <v>104</v>
      </c>
      <c r="C41" s="29"/>
      <c r="D41" s="29"/>
      <c r="E41" s="9"/>
      <c r="F41" s="31"/>
      <c r="G41" s="24"/>
      <c r="H41" s="24"/>
      <c r="I41" s="24"/>
      <c r="J41" s="24"/>
      <c r="K41" s="24"/>
      <c r="L41" s="24"/>
      <c r="M41" s="24"/>
      <c r="N41" s="24"/>
      <c r="O41" s="24"/>
      <c r="P41" s="24"/>
      <c r="Q41" s="24"/>
      <c r="R41" s="24"/>
      <c r="S41" s="24"/>
      <c r="T41" s="24"/>
      <c r="U41" s="7"/>
      <c r="V41" s="7"/>
      <c r="W41" s="7"/>
      <c r="X41" s="7"/>
      <c r="Y41" s="7"/>
    </row>
    <row r="42" spans="1:25" ht="18.8">
      <c r="A42" s="7"/>
      <c r="B42" s="106" t="s">
        <v>95</v>
      </c>
      <c r="C42" s="29"/>
      <c r="D42" s="29"/>
      <c r="E42" s="27"/>
      <c r="F42" s="31"/>
      <c r="G42" s="25"/>
      <c r="H42" s="25"/>
      <c r="I42" s="25"/>
      <c r="J42" s="25"/>
      <c r="K42" s="25"/>
      <c r="L42" s="25"/>
      <c r="M42" s="25"/>
      <c r="N42" s="25"/>
      <c r="O42" s="25"/>
      <c r="P42" s="25"/>
      <c r="Q42" s="25"/>
      <c r="R42" s="25"/>
      <c r="S42" s="25"/>
      <c r="T42" s="25"/>
      <c r="U42" s="7"/>
      <c r="V42" s="7"/>
      <c r="W42" s="7"/>
      <c r="X42" s="7"/>
      <c r="Y42" s="7"/>
    </row>
    <row r="43" spans="1:25" ht="18.8">
      <c r="A43" s="7"/>
      <c r="B43" s="106" t="s">
        <v>96</v>
      </c>
      <c r="C43" s="12"/>
      <c r="D43" s="12"/>
      <c r="E43" s="27"/>
      <c r="F43" s="31"/>
      <c r="G43" s="25"/>
      <c r="H43" s="25"/>
      <c r="I43" s="25"/>
      <c r="J43" s="25"/>
      <c r="K43" s="25"/>
      <c r="L43" s="25"/>
      <c r="M43" s="25"/>
      <c r="N43" s="25"/>
      <c r="O43" s="25"/>
      <c r="P43" s="25"/>
      <c r="Q43" s="25"/>
      <c r="R43" s="25"/>
      <c r="S43" s="25"/>
      <c r="T43" s="25"/>
      <c r="U43" s="7"/>
      <c r="V43" s="7"/>
      <c r="W43" s="7"/>
      <c r="X43" s="7"/>
      <c r="Y43" s="7"/>
    </row>
    <row r="44" spans="1:25" ht="18.8">
      <c r="A44" s="7"/>
      <c r="B44" s="106" t="s">
        <v>97</v>
      </c>
      <c r="C44" s="12"/>
      <c r="D44" s="12"/>
      <c r="E44" s="27"/>
      <c r="F44" s="31"/>
      <c r="G44" s="25"/>
      <c r="H44" s="25"/>
      <c r="I44" s="25"/>
      <c r="J44" s="25"/>
      <c r="K44" s="25"/>
      <c r="L44" s="25"/>
      <c r="M44" s="25"/>
      <c r="N44" s="25"/>
      <c r="O44" s="25"/>
      <c r="P44" s="25"/>
      <c r="Q44" s="25"/>
      <c r="R44" s="25"/>
      <c r="S44" s="25"/>
      <c r="T44" s="25"/>
      <c r="U44" s="7"/>
      <c r="V44" s="7"/>
      <c r="W44" s="7"/>
      <c r="X44" s="7"/>
      <c r="Y44" s="7"/>
    </row>
    <row r="45" spans="1:25" ht="18.8">
      <c r="A45" s="7"/>
      <c r="B45" s="7" t="s">
        <v>162</v>
      </c>
      <c r="C45" s="12"/>
      <c r="D45" s="12"/>
      <c r="E45" s="27"/>
      <c r="F45" s="31"/>
      <c r="G45" s="25"/>
      <c r="H45" s="25"/>
      <c r="I45" s="25"/>
      <c r="J45" s="25"/>
      <c r="K45" s="25"/>
      <c r="L45" s="25"/>
      <c r="M45" s="25"/>
      <c r="N45" s="25"/>
      <c r="O45" s="25"/>
      <c r="P45" s="25"/>
      <c r="Q45" s="25"/>
      <c r="R45" s="25"/>
      <c r="S45" s="25"/>
      <c r="T45" s="25"/>
      <c r="U45" s="7"/>
      <c r="V45" s="7"/>
      <c r="W45" s="7"/>
      <c r="X45" s="7"/>
      <c r="Y45" s="7"/>
    </row>
    <row r="46" spans="1:25" ht="18.8">
      <c r="A46" s="7"/>
      <c r="B46" s="107" t="s">
        <v>114</v>
      </c>
      <c r="C46" s="12"/>
      <c r="D46" s="12"/>
      <c r="F46" s="31"/>
      <c r="G46" s="25"/>
      <c r="H46" s="25"/>
      <c r="I46" s="25"/>
      <c r="J46" s="25"/>
      <c r="K46" s="25"/>
      <c r="L46" s="25"/>
      <c r="M46" s="25"/>
      <c r="N46" s="25"/>
      <c r="O46" s="25"/>
      <c r="P46" s="25"/>
      <c r="Q46" s="25"/>
      <c r="R46" s="25"/>
      <c r="S46" s="25"/>
      <c r="T46" s="25"/>
      <c r="U46" s="7"/>
      <c r="V46" s="7"/>
      <c r="W46" s="7"/>
      <c r="X46" s="7"/>
      <c r="Y46" s="7"/>
    </row>
    <row r="47" spans="1:25" ht="18.8">
      <c r="A47" s="7"/>
      <c r="B47" s="107"/>
      <c r="C47" s="12"/>
      <c r="D47" s="12"/>
      <c r="F47" s="31"/>
      <c r="G47" s="25"/>
      <c r="H47" s="25"/>
      <c r="I47" s="25"/>
      <c r="J47" s="25"/>
      <c r="K47" s="25"/>
      <c r="L47" s="25"/>
      <c r="M47" s="25"/>
      <c r="N47" s="25"/>
      <c r="O47" s="25"/>
      <c r="P47" s="25"/>
      <c r="Q47" s="25"/>
      <c r="R47" s="25"/>
      <c r="S47" s="25"/>
      <c r="T47" s="25"/>
      <c r="U47" s="7"/>
      <c r="V47" s="7"/>
      <c r="W47" s="7"/>
      <c r="X47" s="7"/>
      <c r="Y47" s="7"/>
    </row>
    <row r="48" spans="1:25" ht="18.8">
      <c r="A48" s="7"/>
      <c r="B48" s="7"/>
      <c r="C48" s="12"/>
      <c r="D48" s="12"/>
      <c r="F48" s="31"/>
      <c r="G48" s="25"/>
      <c r="H48" s="213" t="s">
        <v>268</v>
      </c>
      <c r="I48" s="25"/>
      <c r="J48" s="25"/>
      <c r="K48" s="25"/>
      <c r="L48" s="25"/>
      <c r="M48" s="25"/>
      <c r="N48" s="25"/>
      <c r="O48" s="25"/>
      <c r="P48" s="25"/>
      <c r="Q48" s="25"/>
      <c r="R48" s="25"/>
      <c r="S48" s="25"/>
      <c r="T48" s="25"/>
      <c r="U48" s="7"/>
      <c r="V48" s="7"/>
      <c r="W48" s="7"/>
      <c r="X48" s="7"/>
      <c r="Y48" s="7"/>
    </row>
    <row r="49" spans="1:25" ht="18.8">
      <c r="A49" s="7"/>
      <c r="B49" s="7"/>
      <c r="C49" s="12"/>
      <c r="D49" s="12"/>
      <c r="F49" s="31"/>
      <c r="G49" s="25"/>
      <c r="H49" s="25"/>
      <c r="I49" s="25"/>
      <c r="J49" s="25"/>
      <c r="K49" s="25"/>
      <c r="L49" s="25"/>
      <c r="M49" s="25"/>
      <c r="N49" s="25"/>
      <c r="O49" s="25"/>
      <c r="P49" s="25"/>
      <c r="Q49" s="25"/>
      <c r="R49" s="25"/>
      <c r="S49" s="25"/>
      <c r="T49" s="25"/>
      <c r="U49" s="7"/>
      <c r="V49" s="7"/>
      <c r="W49" s="7"/>
      <c r="X49" s="7"/>
      <c r="Y49" s="7"/>
    </row>
    <row r="50" spans="1:25" ht="18.8">
      <c r="A50" s="7"/>
      <c r="B50" s="7"/>
      <c r="C50" s="12"/>
      <c r="D50" s="12"/>
      <c r="F50" s="31"/>
      <c r="G50" s="25"/>
      <c r="H50" s="25"/>
      <c r="I50" s="25"/>
      <c r="J50" s="25"/>
      <c r="K50" s="25"/>
      <c r="L50" s="25"/>
      <c r="M50" s="25"/>
      <c r="N50" s="25"/>
      <c r="O50" s="25"/>
      <c r="P50" s="25"/>
      <c r="Q50" s="25"/>
      <c r="R50" s="25"/>
      <c r="S50" s="25"/>
      <c r="T50" s="25"/>
      <c r="U50" s="7"/>
      <c r="V50" s="7"/>
      <c r="W50" s="7"/>
      <c r="X50" s="7"/>
      <c r="Y50" s="7"/>
    </row>
    <row r="51" spans="1:25" ht="18.8">
      <c r="A51" s="7"/>
      <c r="B51" s="7"/>
      <c r="C51" s="12"/>
      <c r="D51" s="12"/>
      <c r="F51" s="31"/>
      <c r="G51" s="25"/>
      <c r="H51" s="25"/>
      <c r="I51" s="25"/>
      <c r="J51" s="25"/>
      <c r="K51" s="25"/>
      <c r="L51" s="25"/>
      <c r="M51" s="25"/>
      <c r="N51" s="25"/>
      <c r="O51" s="25"/>
      <c r="P51" s="25"/>
      <c r="Q51" s="25"/>
      <c r="R51" s="25"/>
      <c r="S51" s="25"/>
      <c r="T51" s="25"/>
      <c r="U51" s="7"/>
      <c r="V51" s="7"/>
      <c r="W51" s="7"/>
      <c r="X51" s="7"/>
      <c r="Y51" s="7"/>
    </row>
    <row r="52" spans="1:25" ht="18.8">
      <c r="A52" s="7"/>
      <c r="B52" s="7"/>
      <c r="C52" s="12"/>
      <c r="D52" s="12"/>
      <c r="F52" s="31"/>
      <c r="G52" s="25"/>
      <c r="H52" s="25"/>
      <c r="I52" s="25"/>
      <c r="J52" s="25"/>
      <c r="K52" s="25"/>
      <c r="L52" s="25"/>
      <c r="M52" s="25"/>
      <c r="N52" s="25"/>
      <c r="O52" s="25"/>
      <c r="P52" s="25"/>
      <c r="Q52" s="25"/>
      <c r="R52" s="25"/>
      <c r="S52" s="25"/>
      <c r="T52" s="25"/>
      <c r="U52" s="7"/>
      <c r="V52" s="7"/>
      <c r="W52" s="7"/>
      <c r="X52" s="7"/>
      <c r="Y52" s="7"/>
    </row>
    <row r="53" spans="1:25" ht="18.8">
      <c r="A53" s="7"/>
      <c r="B53" s="7"/>
      <c r="C53" s="12"/>
      <c r="D53" s="12"/>
      <c r="F53" s="31"/>
      <c r="G53" s="25"/>
      <c r="H53" s="25"/>
      <c r="I53" s="25"/>
      <c r="J53" s="25"/>
      <c r="K53" s="25"/>
      <c r="L53" s="25"/>
      <c r="M53" s="25"/>
      <c r="N53" s="25"/>
      <c r="O53" s="25"/>
      <c r="P53" s="25"/>
      <c r="Q53" s="25"/>
      <c r="R53" s="25"/>
      <c r="S53" s="25"/>
      <c r="T53" s="25"/>
      <c r="U53" s="7"/>
      <c r="V53" s="7"/>
      <c r="W53" s="7"/>
      <c r="X53" s="7"/>
      <c r="Y53" s="7"/>
    </row>
    <row r="54" spans="1:25" ht="18.8">
      <c r="A54" s="7"/>
      <c r="B54" s="7"/>
      <c r="C54" s="12"/>
      <c r="D54" s="12"/>
      <c r="E54" s="10"/>
      <c r="F54" s="31"/>
      <c r="G54" s="25"/>
      <c r="H54" s="25"/>
      <c r="I54" s="25"/>
      <c r="J54" s="25"/>
      <c r="K54" s="25"/>
      <c r="L54" s="25"/>
      <c r="M54" s="25"/>
      <c r="N54" s="25"/>
      <c r="O54" s="25"/>
      <c r="P54" s="25"/>
      <c r="Q54" s="25"/>
      <c r="R54" s="25"/>
      <c r="S54" s="25"/>
      <c r="T54" s="25"/>
      <c r="U54" s="7"/>
      <c r="V54" s="7"/>
      <c r="W54" s="7"/>
      <c r="X54" s="7"/>
      <c r="Y54" s="7"/>
    </row>
    <row r="55" spans="1:25" ht="18.8">
      <c r="A55" s="7"/>
      <c r="B55" s="7"/>
      <c r="C55" s="12"/>
      <c r="D55" s="12"/>
      <c r="E55" s="7"/>
      <c r="F55" s="31"/>
      <c r="G55" s="25"/>
      <c r="H55" s="25"/>
      <c r="I55" s="25"/>
      <c r="J55" s="25"/>
      <c r="K55" s="25"/>
      <c r="L55" s="25"/>
      <c r="M55" s="25"/>
      <c r="N55" s="25"/>
      <c r="O55" s="25"/>
      <c r="P55" s="25"/>
      <c r="Q55" s="25"/>
      <c r="R55" s="25"/>
      <c r="S55" s="25"/>
      <c r="T55" s="25"/>
      <c r="U55" s="7"/>
      <c r="V55" s="7"/>
      <c r="W55" s="7"/>
      <c r="X55" s="7"/>
      <c r="Y55" s="7"/>
    </row>
    <row r="56" spans="1:25" ht="18.8">
      <c r="A56" s="7"/>
      <c r="B56" s="7"/>
      <c r="C56" s="12"/>
      <c r="D56" s="12"/>
      <c r="E56" s="7"/>
      <c r="F56" s="31"/>
      <c r="G56" s="25"/>
      <c r="H56" s="25"/>
      <c r="I56" s="25"/>
      <c r="J56" s="25"/>
      <c r="K56" s="25"/>
      <c r="L56" s="25"/>
      <c r="M56" s="25"/>
      <c r="N56" s="25"/>
      <c r="O56" s="25"/>
      <c r="P56" s="25"/>
      <c r="Q56" s="25"/>
      <c r="R56" s="25"/>
      <c r="S56" s="25"/>
      <c r="T56" s="25"/>
      <c r="U56" s="7"/>
      <c r="V56" s="7"/>
      <c r="W56" s="7"/>
      <c r="X56" s="7"/>
      <c r="Y56" s="7"/>
    </row>
    <row r="57" spans="1:25" ht="18.8">
      <c r="A57" s="7"/>
      <c r="B57" s="7"/>
      <c r="C57" s="12"/>
      <c r="D57" s="12"/>
      <c r="E57" s="7"/>
      <c r="F57" s="31"/>
      <c r="G57" s="25"/>
      <c r="H57" s="25"/>
      <c r="I57" s="25"/>
      <c r="J57" s="25"/>
      <c r="K57" s="25"/>
      <c r="L57" s="25"/>
      <c r="M57" s="25"/>
      <c r="N57" s="25"/>
      <c r="O57" s="25"/>
      <c r="P57" s="25"/>
      <c r="Q57" s="25"/>
      <c r="R57" s="25"/>
      <c r="S57" s="25"/>
      <c r="T57" s="25"/>
      <c r="U57" s="7"/>
      <c r="V57" s="7"/>
      <c r="W57" s="7"/>
      <c r="X57" s="7"/>
      <c r="Y57" s="7"/>
    </row>
    <row r="58" spans="1:25" ht="18.8">
      <c r="A58" s="7"/>
      <c r="B58" s="7"/>
      <c r="C58" s="12"/>
      <c r="D58" s="12"/>
      <c r="E58" s="7"/>
      <c r="F58" s="31"/>
      <c r="G58" s="25"/>
      <c r="H58" s="25"/>
      <c r="I58" s="25"/>
      <c r="J58" s="25"/>
      <c r="K58" s="25"/>
      <c r="L58" s="25"/>
      <c r="M58" s="25"/>
      <c r="N58" s="25"/>
      <c r="O58" s="25"/>
      <c r="P58" s="25"/>
      <c r="Q58" s="25"/>
      <c r="R58" s="25"/>
      <c r="S58" s="25"/>
      <c r="T58" s="25"/>
      <c r="U58" s="7"/>
      <c r="V58" s="7"/>
      <c r="W58" s="7"/>
      <c r="X58" s="7"/>
      <c r="Y58" s="7"/>
    </row>
    <row r="59" spans="1:25" ht="18.8">
      <c r="A59" s="7"/>
      <c r="B59" s="7"/>
      <c r="C59" s="12"/>
      <c r="D59" s="12"/>
      <c r="E59" s="7"/>
      <c r="F59" s="31"/>
      <c r="G59" s="25"/>
      <c r="H59" s="25"/>
      <c r="I59" s="25"/>
      <c r="J59" s="25"/>
      <c r="K59" s="25"/>
      <c r="L59" s="25"/>
      <c r="M59" s="25"/>
      <c r="N59" s="25"/>
      <c r="O59" s="25"/>
      <c r="P59" s="25"/>
      <c r="Q59" s="25"/>
      <c r="R59" s="25"/>
      <c r="S59" s="25"/>
      <c r="T59" s="25"/>
      <c r="U59" s="7"/>
      <c r="V59" s="7"/>
      <c r="W59" s="7"/>
      <c r="X59" s="7"/>
      <c r="Y59" s="7"/>
    </row>
    <row r="60" spans="1:25" ht="18.8">
      <c r="A60" s="7"/>
      <c r="B60" s="7"/>
      <c r="C60" s="12"/>
      <c r="D60" s="12"/>
      <c r="E60" s="7"/>
      <c r="F60" s="31"/>
      <c r="G60" s="25"/>
      <c r="H60" s="25"/>
      <c r="I60" s="25"/>
      <c r="J60" s="25"/>
      <c r="K60" s="25"/>
      <c r="L60" s="25"/>
      <c r="M60" s="25"/>
      <c r="N60" s="25"/>
      <c r="O60" s="25"/>
      <c r="P60" s="25"/>
      <c r="Q60" s="25"/>
      <c r="R60" s="25"/>
      <c r="S60" s="25"/>
      <c r="T60" s="25"/>
      <c r="U60" s="7"/>
      <c r="V60" s="7"/>
      <c r="W60" s="7"/>
      <c r="X60" s="7"/>
      <c r="Y60" s="7"/>
    </row>
    <row r="61" spans="1:25" ht="18.8">
      <c r="A61" s="7"/>
      <c r="B61" s="7"/>
      <c r="C61" s="12"/>
      <c r="D61" s="12"/>
      <c r="E61" s="7"/>
      <c r="F61" s="31"/>
      <c r="G61" s="25"/>
      <c r="H61" s="25"/>
      <c r="I61" s="25"/>
      <c r="J61" s="25"/>
      <c r="K61" s="25"/>
      <c r="L61" s="25"/>
      <c r="M61" s="25"/>
      <c r="N61" s="25"/>
      <c r="O61" s="25"/>
      <c r="P61" s="25"/>
      <c r="Q61" s="25"/>
      <c r="R61" s="25"/>
      <c r="S61" s="25"/>
      <c r="T61" s="25"/>
      <c r="U61" s="7"/>
      <c r="V61" s="7"/>
      <c r="W61" s="7"/>
      <c r="X61" s="7"/>
      <c r="Y61" s="7"/>
    </row>
    <row r="62" spans="1:25" ht="18.8">
      <c r="A62" s="7"/>
      <c r="B62" s="7"/>
      <c r="C62" s="12"/>
      <c r="D62" s="12"/>
      <c r="E62" s="7"/>
      <c r="F62" s="31"/>
      <c r="G62" s="25"/>
      <c r="H62" s="25"/>
      <c r="I62" s="25"/>
      <c r="J62" s="25"/>
      <c r="K62" s="25"/>
      <c r="L62" s="25"/>
      <c r="M62" s="25"/>
      <c r="N62" s="25"/>
      <c r="O62" s="25"/>
      <c r="P62" s="25"/>
      <c r="Q62" s="25"/>
      <c r="R62" s="25"/>
      <c r="S62" s="25"/>
      <c r="T62" s="25"/>
      <c r="U62" s="7"/>
      <c r="V62" s="7"/>
      <c r="W62" s="7"/>
      <c r="X62" s="7"/>
      <c r="Y62" s="7"/>
    </row>
    <row r="63" spans="1:25" ht="18.8">
      <c r="A63" s="7"/>
      <c r="B63" s="7"/>
      <c r="C63" s="12"/>
      <c r="D63" s="12"/>
      <c r="E63" s="7"/>
      <c r="F63" s="31"/>
      <c r="G63" s="25"/>
      <c r="H63" s="25"/>
      <c r="I63" s="25"/>
      <c r="J63" s="25"/>
      <c r="K63" s="25"/>
      <c r="L63" s="25"/>
      <c r="M63" s="25"/>
      <c r="N63" s="25"/>
      <c r="O63" s="25"/>
      <c r="P63" s="25"/>
      <c r="Q63" s="25"/>
      <c r="R63" s="25"/>
      <c r="S63" s="25"/>
      <c r="T63" s="25"/>
      <c r="U63" s="7"/>
      <c r="V63" s="7"/>
      <c r="W63" s="7"/>
      <c r="X63" s="7"/>
      <c r="Y63" s="7"/>
    </row>
    <row r="64" spans="1:25" ht="18.8">
      <c r="A64" s="7"/>
      <c r="B64" s="7"/>
      <c r="C64" s="12"/>
      <c r="D64" s="12"/>
      <c r="E64" s="7"/>
      <c r="F64" s="31"/>
      <c r="G64" s="25"/>
      <c r="H64" s="25"/>
      <c r="I64" s="25"/>
      <c r="J64" s="25"/>
      <c r="K64" s="25"/>
      <c r="L64" s="25"/>
      <c r="M64" s="25"/>
      <c r="N64" s="25"/>
      <c r="O64" s="25"/>
      <c r="P64" s="25"/>
      <c r="Q64" s="25"/>
      <c r="R64" s="25"/>
      <c r="S64" s="25"/>
      <c r="T64" s="25"/>
      <c r="U64" s="7"/>
      <c r="V64" s="7"/>
      <c r="W64" s="7"/>
      <c r="X64" s="7"/>
      <c r="Y64" s="7"/>
    </row>
    <row r="65" spans="1:25" ht="18.8">
      <c r="A65" s="7"/>
      <c r="B65" s="7"/>
      <c r="C65" s="12"/>
      <c r="D65" s="12"/>
      <c r="E65" s="7"/>
      <c r="F65" s="31"/>
      <c r="G65" s="25"/>
      <c r="H65" s="25"/>
      <c r="I65" s="25"/>
      <c r="J65" s="25"/>
      <c r="K65" s="25"/>
      <c r="L65" s="25"/>
      <c r="M65" s="25"/>
      <c r="N65" s="25"/>
      <c r="O65" s="25"/>
      <c r="P65" s="25"/>
      <c r="Q65" s="25"/>
      <c r="R65" s="25"/>
      <c r="S65" s="25"/>
      <c r="T65" s="25"/>
      <c r="U65" s="7"/>
      <c r="V65" s="7"/>
      <c r="W65" s="7"/>
      <c r="X65" s="7"/>
      <c r="Y65" s="7"/>
    </row>
    <row r="66" spans="1:25" ht="18.8">
      <c r="A66" s="7"/>
      <c r="B66" s="7"/>
      <c r="C66" s="12"/>
      <c r="D66" s="12"/>
      <c r="E66" s="7"/>
      <c r="F66" s="31"/>
      <c r="G66" s="25"/>
      <c r="H66" s="25"/>
      <c r="I66" s="25"/>
      <c r="J66" s="25"/>
      <c r="K66" s="25"/>
      <c r="L66" s="25"/>
      <c r="M66" s="25"/>
      <c r="N66" s="25"/>
      <c r="O66" s="25"/>
      <c r="P66" s="25"/>
      <c r="Q66" s="25"/>
      <c r="R66" s="25"/>
      <c r="S66" s="25"/>
      <c r="T66" s="25"/>
      <c r="U66" s="7"/>
      <c r="V66" s="7"/>
      <c r="W66" s="7"/>
      <c r="X66" s="7"/>
      <c r="Y66" s="7"/>
    </row>
    <row r="67" spans="1:25" ht="18.8">
      <c r="A67" s="7"/>
      <c r="B67" s="7"/>
      <c r="C67" s="12"/>
      <c r="D67" s="12"/>
      <c r="E67" s="7"/>
      <c r="F67" s="31"/>
      <c r="G67" s="25"/>
      <c r="H67" s="25"/>
      <c r="I67" s="25"/>
      <c r="J67" s="25"/>
      <c r="K67" s="25"/>
      <c r="L67" s="25"/>
      <c r="M67" s="25"/>
      <c r="N67" s="25"/>
      <c r="O67" s="25"/>
      <c r="P67" s="25"/>
      <c r="Q67" s="25"/>
      <c r="R67" s="25"/>
      <c r="S67" s="25"/>
      <c r="T67" s="25"/>
      <c r="U67" s="7"/>
      <c r="V67" s="7"/>
      <c r="W67" s="7"/>
      <c r="X67" s="7"/>
      <c r="Y67" s="7"/>
    </row>
    <row r="68" spans="1:25" ht="18.8">
      <c r="A68" s="7"/>
      <c r="B68" s="7"/>
      <c r="C68" s="12"/>
      <c r="D68" s="12"/>
      <c r="E68" s="7"/>
      <c r="F68" s="31"/>
      <c r="G68" s="25"/>
      <c r="H68" s="25"/>
      <c r="I68" s="25"/>
      <c r="J68" s="25"/>
      <c r="K68" s="25"/>
      <c r="L68" s="25"/>
      <c r="M68" s="25"/>
      <c r="N68" s="25"/>
      <c r="O68" s="25"/>
      <c r="P68" s="25"/>
      <c r="Q68" s="25"/>
      <c r="R68" s="25"/>
      <c r="S68" s="25"/>
      <c r="T68" s="25"/>
      <c r="U68" s="7"/>
      <c r="V68" s="7"/>
      <c r="W68" s="7"/>
      <c r="X68" s="7"/>
      <c r="Y68" s="7"/>
    </row>
    <row r="69" spans="1:25" ht="18.8">
      <c r="A69" s="7"/>
      <c r="B69" s="7"/>
      <c r="C69" s="12"/>
      <c r="D69" s="12"/>
      <c r="E69" s="7"/>
      <c r="F69" s="31"/>
      <c r="G69" s="25"/>
      <c r="H69" s="25"/>
      <c r="I69" s="25"/>
      <c r="J69" s="25"/>
      <c r="K69" s="25"/>
      <c r="L69" s="25"/>
      <c r="M69" s="25"/>
      <c r="N69" s="25"/>
      <c r="O69" s="25"/>
      <c r="P69" s="25"/>
      <c r="Q69" s="25"/>
      <c r="R69" s="25"/>
      <c r="S69" s="25"/>
      <c r="T69" s="25"/>
      <c r="U69" s="7"/>
      <c r="V69" s="7"/>
      <c r="W69" s="7"/>
      <c r="X69" s="7"/>
      <c r="Y69" s="7"/>
    </row>
    <row r="70" spans="1:25" ht="18.8">
      <c r="A70" s="7"/>
      <c r="B70" s="7"/>
      <c r="C70" s="12"/>
      <c r="D70" s="12"/>
      <c r="E70" s="7"/>
      <c r="F70" s="31"/>
      <c r="G70" s="25"/>
      <c r="H70" s="25"/>
      <c r="I70" s="25"/>
      <c r="J70" s="25"/>
      <c r="K70" s="25"/>
      <c r="L70" s="25"/>
      <c r="M70" s="25"/>
      <c r="N70" s="25"/>
      <c r="O70" s="25"/>
      <c r="P70" s="25"/>
      <c r="Q70" s="25"/>
      <c r="R70" s="25"/>
      <c r="S70" s="25"/>
      <c r="T70" s="25"/>
      <c r="U70" s="7"/>
      <c r="V70" s="7"/>
      <c r="W70" s="7"/>
      <c r="X70" s="7"/>
      <c r="Y70" s="7"/>
    </row>
    <row r="71" spans="1:25" ht="18.8">
      <c r="A71" s="7"/>
      <c r="B71" s="7"/>
      <c r="C71" s="12"/>
      <c r="D71" s="12"/>
      <c r="E71" s="7"/>
      <c r="F71" s="31"/>
      <c r="G71" s="25"/>
      <c r="H71" s="25"/>
      <c r="I71" s="25"/>
      <c r="J71" s="25"/>
      <c r="K71" s="25"/>
      <c r="L71" s="25"/>
      <c r="M71" s="25"/>
      <c r="N71" s="25"/>
      <c r="O71" s="25"/>
      <c r="P71" s="25"/>
      <c r="Q71" s="25"/>
      <c r="R71" s="25"/>
      <c r="S71" s="25"/>
      <c r="T71" s="25"/>
      <c r="U71" s="7"/>
      <c r="V71" s="7"/>
      <c r="W71" s="7"/>
      <c r="X71" s="7"/>
      <c r="Y71" s="7"/>
    </row>
    <row r="72" spans="1:25" ht="18.8">
      <c r="A72" s="7"/>
      <c r="B72" s="7"/>
      <c r="C72" s="12"/>
      <c r="D72" s="12"/>
      <c r="E72" s="7"/>
      <c r="F72" s="31"/>
      <c r="G72" s="25"/>
      <c r="H72" s="25"/>
      <c r="I72" s="25"/>
      <c r="J72" s="25"/>
      <c r="K72" s="25"/>
      <c r="L72" s="25"/>
      <c r="M72" s="25"/>
      <c r="N72" s="25"/>
      <c r="O72" s="25"/>
      <c r="P72" s="25"/>
      <c r="Q72" s="25"/>
      <c r="R72" s="25"/>
      <c r="S72" s="25"/>
      <c r="T72" s="25"/>
      <c r="U72" s="7"/>
      <c r="V72" s="7"/>
      <c r="W72" s="7"/>
      <c r="X72" s="7"/>
      <c r="Y72" s="7"/>
    </row>
    <row r="73" spans="1:25" ht="18.8">
      <c r="A73" s="7"/>
      <c r="B73" s="7"/>
      <c r="C73" s="12"/>
      <c r="D73" s="12"/>
      <c r="E73" s="7"/>
      <c r="F73" s="31"/>
      <c r="G73" s="25"/>
      <c r="H73" s="25"/>
      <c r="I73" s="25"/>
      <c r="J73" s="25"/>
      <c r="K73" s="25"/>
      <c r="L73" s="25"/>
      <c r="M73" s="25"/>
      <c r="N73" s="25"/>
      <c r="O73" s="25"/>
      <c r="P73" s="25"/>
      <c r="Q73" s="25"/>
      <c r="R73" s="25"/>
      <c r="S73" s="25"/>
      <c r="T73" s="25"/>
      <c r="U73" s="7"/>
      <c r="V73" s="7"/>
      <c r="W73" s="7"/>
      <c r="X73" s="7"/>
      <c r="Y73" s="7"/>
    </row>
    <row r="74" spans="1:25" ht="18.8">
      <c r="A74" s="7"/>
      <c r="B74" s="7"/>
      <c r="C74" s="12"/>
      <c r="D74" s="12"/>
      <c r="E74" s="7"/>
      <c r="F74" s="31"/>
      <c r="G74" s="25"/>
      <c r="H74" s="25"/>
      <c r="I74" s="25"/>
      <c r="J74" s="25"/>
      <c r="K74" s="25"/>
      <c r="L74" s="25"/>
      <c r="M74" s="25"/>
      <c r="N74" s="25"/>
      <c r="O74" s="25"/>
      <c r="P74" s="25"/>
      <c r="Q74" s="25"/>
      <c r="R74" s="25"/>
      <c r="S74" s="25"/>
      <c r="T74" s="25"/>
      <c r="U74" s="7"/>
      <c r="V74" s="7"/>
      <c r="W74" s="7"/>
      <c r="X74" s="7"/>
      <c r="Y74" s="7"/>
    </row>
    <row r="75" spans="1:25" ht="18.8">
      <c r="A75" s="7"/>
      <c r="B75" s="7"/>
      <c r="C75" s="12"/>
      <c r="D75" s="12"/>
      <c r="E75" s="7"/>
      <c r="F75" s="31"/>
      <c r="G75" s="25"/>
      <c r="H75" s="25"/>
      <c r="I75" s="25"/>
      <c r="J75" s="25"/>
      <c r="K75" s="25"/>
      <c r="L75" s="25"/>
      <c r="M75" s="25"/>
      <c r="N75" s="25"/>
      <c r="O75" s="25"/>
      <c r="P75" s="25"/>
      <c r="Q75" s="25"/>
      <c r="R75" s="25"/>
      <c r="S75" s="25"/>
      <c r="T75" s="25"/>
      <c r="U75" s="7"/>
      <c r="V75" s="7"/>
      <c r="W75" s="7"/>
      <c r="X75" s="7"/>
      <c r="Y75" s="7"/>
    </row>
    <row r="76" spans="1:25" ht="18.8">
      <c r="A76" s="7"/>
      <c r="B76" s="7"/>
      <c r="C76" s="12"/>
      <c r="D76" s="12"/>
      <c r="E76" s="7"/>
      <c r="F76" s="31"/>
      <c r="G76" s="25"/>
      <c r="H76" s="25"/>
      <c r="I76" s="25"/>
      <c r="J76" s="25"/>
      <c r="K76" s="25"/>
      <c r="L76" s="25"/>
      <c r="M76" s="25"/>
      <c r="N76" s="25"/>
      <c r="O76" s="25"/>
      <c r="P76" s="25"/>
      <c r="Q76" s="25"/>
      <c r="R76" s="25"/>
      <c r="S76" s="25"/>
      <c r="T76" s="25"/>
      <c r="U76" s="7"/>
      <c r="V76" s="7"/>
      <c r="W76" s="7"/>
      <c r="X76" s="7"/>
      <c r="Y76" s="7"/>
    </row>
    <row r="77" spans="1:25" ht="18.8">
      <c r="A77" s="7"/>
      <c r="B77" s="7"/>
      <c r="C77" s="12"/>
      <c r="D77" s="12"/>
      <c r="E77" s="7"/>
      <c r="F77" s="31"/>
      <c r="G77" s="25"/>
      <c r="H77" s="25"/>
      <c r="I77" s="25"/>
      <c r="J77" s="25"/>
      <c r="K77" s="25"/>
      <c r="L77" s="25"/>
      <c r="M77" s="25"/>
      <c r="N77" s="25"/>
      <c r="O77" s="25"/>
      <c r="P77" s="25"/>
      <c r="Q77" s="25"/>
      <c r="R77" s="25"/>
      <c r="S77" s="25"/>
      <c r="T77" s="25"/>
      <c r="U77" s="7"/>
      <c r="V77" s="7"/>
      <c r="W77" s="7"/>
      <c r="X77" s="7"/>
      <c r="Y77" s="7"/>
    </row>
    <row r="78" spans="1:25" ht="18.8">
      <c r="A78" s="7"/>
      <c r="B78" s="7"/>
      <c r="C78" s="12"/>
      <c r="D78" s="12"/>
      <c r="E78" s="7"/>
      <c r="F78" s="31"/>
      <c r="G78" s="25"/>
      <c r="H78" s="25"/>
      <c r="I78" s="25"/>
      <c r="J78" s="25"/>
      <c r="K78" s="25"/>
      <c r="L78" s="25"/>
      <c r="M78" s="25"/>
      <c r="N78" s="25"/>
      <c r="O78" s="25"/>
      <c r="P78" s="25"/>
      <c r="Q78" s="25"/>
      <c r="R78" s="25"/>
      <c r="S78" s="25"/>
      <c r="T78" s="25"/>
      <c r="U78" s="7"/>
      <c r="V78" s="7"/>
      <c r="W78" s="7"/>
      <c r="X78" s="7"/>
      <c r="Y78" s="7"/>
    </row>
    <row r="79" spans="1:25" ht="18.8">
      <c r="A79" s="7"/>
      <c r="B79" s="7"/>
      <c r="C79" s="12"/>
      <c r="D79" s="12"/>
      <c r="E79" s="7"/>
      <c r="F79" s="31"/>
      <c r="G79" s="25"/>
      <c r="H79" s="25"/>
      <c r="I79" s="25"/>
      <c r="J79" s="25"/>
      <c r="K79" s="25"/>
      <c r="L79" s="25"/>
      <c r="M79" s="25"/>
      <c r="N79" s="25"/>
      <c r="O79" s="25"/>
      <c r="P79" s="25"/>
      <c r="Q79" s="25"/>
      <c r="R79" s="25"/>
      <c r="S79" s="25"/>
      <c r="T79" s="25"/>
      <c r="U79" s="7"/>
      <c r="V79" s="7"/>
      <c r="W79" s="7"/>
      <c r="X79" s="7"/>
      <c r="Y79" s="7"/>
    </row>
    <row r="80" spans="1:25" ht="18.8">
      <c r="A80" s="7"/>
      <c r="B80" s="7"/>
      <c r="C80" s="12"/>
      <c r="D80" s="12"/>
      <c r="E80" s="7"/>
      <c r="F80" s="31"/>
      <c r="G80" s="25"/>
      <c r="H80" s="25"/>
      <c r="I80" s="25"/>
      <c r="J80" s="25"/>
      <c r="K80" s="25"/>
      <c r="L80" s="25"/>
      <c r="M80" s="25"/>
      <c r="N80" s="25"/>
      <c r="O80" s="25"/>
      <c r="P80" s="25"/>
      <c r="Q80" s="25"/>
      <c r="R80" s="25"/>
      <c r="S80" s="25"/>
      <c r="T80" s="25"/>
      <c r="U80" s="7"/>
      <c r="V80" s="7"/>
      <c r="W80" s="7"/>
      <c r="X80" s="7"/>
      <c r="Y80" s="7"/>
    </row>
    <row r="81" spans="1:25" ht="18.8">
      <c r="A81" s="7"/>
      <c r="B81" s="7"/>
      <c r="C81" s="12"/>
      <c r="D81" s="12"/>
      <c r="E81" s="7"/>
      <c r="F81" s="31"/>
      <c r="G81" s="25"/>
      <c r="H81" s="25"/>
      <c r="I81" s="25"/>
      <c r="J81" s="25"/>
      <c r="K81" s="25"/>
      <c r="L81" s="25"/>
      <c r="M81" s="25"/>
      <c r="N81" s="25"/>
      <c r="O81" s="25"/>
      <c r="P81" s="25"/>
      <c r="Q81" s="25"/>
      <c r="R81" s="25"/>
      <c r="S81" s="25"/>
      <c r="T81" s="25"/>
      <c r="U81" s="7"/>
      <c r="V81" s="7"/>
      <c r="W81" s="7"/>
      <c r="X81" s="7"/>
      <c r="Y81" s="7"/>
    </row>
    <row r="82" spans="1:25" ht="18.8">
      <c r="A82" s="7"/>
      <c r="B82" s="7"/>
      <c r="C82" s="12"/>
      <c r="D82" s="12"/>
      <c r="E82" s="7"/>
      <c r="F82" s="31"/>
      <c r="G82" s="25"/>
      <c r="H82" s="25"/>
      <c r="I82" s="25"/>
      <c r="J82" s="25"/>
      <c r="K82" s="25"/>
      <c r="L82" s="25"/>
      <c r="M82" s="25"/>
      <c r="N82" s="25"/>
      <c r="O82" s="25"/>
      <c r="P82" s="25"/>
      <c r="Q82" s="25"/>
      <c r="R82" s="25"/>
      <c r="S82" s="25"/>
      <c r="T82" s="25"/>
      <c r="U82" s="7"/>
      <c r="V82" s="7"/>
      <c r="W82" s="7"/>
      <c r="X82" s="7"/>
      <c r="Y82" s="7"/>
    </row>
    <row r="83" spans="1:25" ht="18.8">
      <c r="A83" s="7"/>
      <c r="B83" s="7"/>
      <c r="C83" s="12"/>
      <c r="D83" s="12"/>
      <c r="E83" s="7"/>
      <c r="F83" s="31"/>
      <c r="G83" s="25"/>
      <c r="H83" s="25"/>
      <c r="I83" s="25"/>
      <c r="J83" s="25"/>
      <c r="K83" s="25"/>
      <c r="L83" s="25"/>
      <c r="M83" s="25"/>
      <c r="N83" s="25"/>
      <c r="O83" s="25"/>
      <c r="P83" s="25"/>
      <c r="Q83" s="25"/>
      <c r="R83" s="25"/>
      <c r="S83" s="25"/>
      <c r="T83" s="25"/>
      <c r="U83" s="7"/>
      <c r="V83" s="7"/>
      <c r="W83" s="7"/>
      <c r="X83" s="7"/>
      <c r="Y83" s="7"/>
    </row>
    <row r="84" spans="1:25" ht="18.8">
      <c r="A84" s="7"/>
      <c r="B84" s="7"/>
      <c r="C84" s="12"/>
      <c r="D84" s="12"/>
      <c r="E84" s="7"/>
      <c r="F84" s="31"/>
      <c r="G84" s="25"/>
      <c r="H84" s="25"/>
      <c r="I84" s="25"/>
      <c r="J84" s="25"/>
      <c r="K84" s="25"/>
      <c r="L84" s="25"/>
      <c r="M84" s="25"/>
      <c r="N84" s="25"/>
      <c r="O84" s="25"/>
      <c r="P84" s="25"/>
      <c r="Q84" s="25"/>
      <c r="R84" s="25"/>
      <c r="S84" s="25"/>
      <c r="T84" s="25"/>
      <c r="U84" s="7"/>
      <c r="V84" s="7"/>
      <c r="W84" s="7"/>
      <c r="X84" s="7"/>
      <c r="Y84" s="7"/>
    </row>
    <row r="85" spans="1:25" ht="18.8">
      <c r="A85" s="7"/>
      <c r="B85" s="7"/>
      <c r="C85" s="12"/>
      <c r="D85" s="12"/>
      <c r="E85" s="7"/>
      <c r="F85" s="31"/>
      <c r="G85" s="25"/>
      <c r="H85" s="25"/>
      <c r="I85" s="25"/>
      <c r="J85" s="25"/>
      <c r="K85" s="25"/>
      <c r="L85" s="25"/>
      <c r="M85" s="25"/>
      <c r="N85" s="25"/>
      <c r="O85" s="25"/>
      <c r="P85" s="25"/>
      <c r="Q85" s="25"/>
      <c r="R85" s="25"/>
      <c r="S85" s="25"/>
      <c r="T85" s="25"/>
      <c r="U85" s="7"/>
      <c r="V85" s="7"/>
      <c r="W85" s="7"/>
      <c r="X85" s="7"/>
      <c r="Y85" s="7"/>
    </row>
    <row r="86" spans="1:25" ht="18.8">
      <c r="A86" s="7"/>
      <c r="B86" s="7"/>
      <c r="C86" s="12"/>
      <c r="D86" s="12"/>
      <c r="E86" s="7"/>
      <c r="F86" s="31"/>
      <c r="G86" s="25"/>
      <c r="H86" s="25"/>
      <c r="I86" s="25"/>
      <c r="J86" s="25"/>
      <c r="K86" s="25"/>
      <c r="L86" s="25"/>
      <c r="M86" s="25"/>
      <c r="N86" s="25"/>
      <c r="O86" s="25"/>
      <c r="P86" s="25"/>
      <c r="Q86" s="25"/>
      <c r="R86" s="25"/>
      <c r="S86" s="25"/>
      <c r="T86" s="25"/>
      <c r="U86" s="7"/>
      <c r="V86" s="7"/>
      <c r="W86" s="7"/>
      <c r="X86" s="7"/>
      <c r="Y86" s="7"/>
    </row>
    <row r="87" spans="1:25" ht="18.8">
      <c r="A87" s="7"/>
      <c r="B87" s="7"/>
      <c r="C87" s="12"/>
      <c r="D87" s="12"/>
      <c r="E87" s="7"/>
      <c r="F87" s="31"/>
      <c r="G87" s="25"/>
      <c r="H87" s="25"/>
      <c r="I87" s="25"/>
      <c r="J87" s="25"/>
      <c r="K87" s="25"/>
      <c r="L87" s="25"/>
      <c r="M87" s="25"/>
      <c r="N87" s="25"/>
      <c r="O87" s="25"/>
      <c r="P87" s="25"/>
      <c r="Q87" s="25"/>
      <c r="R87" s="25"/>
      <c r="S87" s="25"/>
      <c r="T87" s="25"/>
      <c r="U87" s="7"/>
      <c r="V87" s="7"/>
      <c r="W87" s="7"/>
      <c r="X87" s="7"/>
      <c r="Y87" s="7"/>
    </row>
    <row r="88" spans="1:25" ht="18.8">
      <c r="A88" s="7"/>
      <c r="B88" s="7"/>
      <c r="C88" s="12"/>
      <c r="D88" s="12"/>
      <c r="E88" s="7"/>
      <c r="F88" s="31"/>
      <c r="G88" s="25"/>
      <c r="H88" s="25"/>
      <c r="I88" s="25"/>
      <c r="J88" s="25"/>
      <c r="K88" s="25"/>
      <c r="L88" s="25"/>
      <c r="M88" s="25"/>
      <c r="N88" s="25"/>
      <c r="O88" s="25"/>
      <c r="P88" s="25"/>
      <c r="Q88" s="25"/>
      <c r="R88" s="25"/>
      <c r="S88" s="25"/>
      <c r="T88" s="25"/>
      <c r="U88" s="7"/>
      <c r="V88" s="7"/>
      <c r="W88" s="7"/>
      <c r="X88" s="7"/>
      <c r="Y88" s="7"/>
    </row>
    <row r="89" spans="1:25" ht="18.8">
      <c r="A89" s="7"/>
      <c r="B89" s="7"/>
      <c r="C89" s="12"/>
      <c r="D89" s="12"/>
      <c r="E89" s="7"/>
      <c r="F89" s="31"/>
      <c r="G89" s="25"/>
      <c r="H89" s="25"/>
      <c r="I89" s="25"/>
      <c r="J89" s="25"/>
      <c r="K89" s="25"/>
      <c r="L89" s="25"/>
      <c r="M89" s="25"/>
      <c r="N89" s="25"/>
      <c r="O89" s="25"/>
      <c r="P89" s="25"/>
      <c r="Q89" s="25"/>
      <c r="R89" s="25"/>
      <c r="S89" s="25"/>
      <c r="T89" s="25"/>
      <c r="U89" s="7"/>
      <c r="V89" s="7"/>
      <c r="W89" s="7"/>
      <c r="X89" s="7"/>
      <c r="Y89" s="7"/>
    </row>
    <row r="90" spans="1:25" ht="18.8">
      <c r="A90" s="7"/>
      <c r="B90" s="7"/>
      <c r="C90" s="12"/>
      <c r="D90" s="12"/>
      <c r="E90" s="7"/>
      <c r="F90" s="31"/>
      <c r="G90" s="25"/>
      <c r="H90" s="25"/>
      <c r="I90" s="25"/>
      <c r="J90" s="25"/>
      <c r="K90" s="25"/>
      <c r="L90" s="25"/>
      <c r="M90" s="25"/>
      <c r="N90" s="25"/>
      <c r="O90" s="25"/>
      <c r="P90" s="25"/>
      <c r="Q90" s="25"/>
      <c r="R90" s="25"/>
      <c r="S90" s="25"/>
      <c r="T90" s="25"/>
      <c r="U90" s="7"/>
      <c r="V90" s="7"/>
      <c r="W90" s="7"/>
      <c r="X90" s="7"/>
      <c r="Y90" s="7"/>
    </row>
    <row r="91" spans="1:25" ht="18.8">
      <c r="A91" s="7"/>
      <c r="B91" s="7"/>
      <c r="C91" s="12"/>
      <c r="D91" s="12"/>
      <c r="E91" s="7"/>
      <c r="F91" s="31"/>
      <c r="G91" s="25"/>
      <c r="H91" s="25"/>
      <c r="I91" s="25"/>
      <c r="J91" s="25"/>
      <c r="K91" s="25"/>
      <c r="L91" s="25"/>
      <c r="M91" s="25"/>
      <c r="N91" s="25"/>
      <c r="O91" s="25"/>
      <c r="P91" s="25"/>
      <c r="Q91" s="25"/>
      <c r="R91" s="25"/>
      <c r="S91" s="25"/>
      <c r="T91" s="25"/>
      <c r="U91" s="7"/>
      <c r="V91" s="7"/>
      <c r="W91" s="7"/>
      <c r="X91" s="7"/>
      <c r="Y91" s="7"/>
    </row>
    <row r="92" spans="1:25" ht="18.8">
      <c r="A92" s="7"/>
      <c r="B92" s="7"/>
      <c r="C92" s="12"/>
      <c r="D92" s="12"/>
      <c r="E92" s="7"/>
      <c r="F92" s="31"/>
      <c r="G92" s="25"/>
      <c r="H92" s="25"/>
      <c r="I92" s="25"/>
      <c r="J92" s="25"/>
      <c r="K92" s="25"/>
      <c r="L92" s="25"/>
      <c r="M92" s="25"/>
      <c r="N92" s="25"/>
      <c r="O92" s="25"/>
      <c r="P92" s="25"/>
      <c r="Q92" s="25"/>
      <c r="R92" s="25"/>
      <c r="S92" s="25"/>
      <c r="T92" s="25"/>
      <c r="U92" s="7"/>
      <c r="V92" s="7"/>
      <c r="W92" s="7"/>
      <c r="X92" s="7"/>
      <c r="Y92" s="7"/>
    </row>
    <row r="93" spans="1:25" ht="18.8">
      <c r="A93" s="7"/>
      <c r="B93" s="7"/>
      <c r="C93" s="12"/>
      <c r="D93" s="12"/>
      <c r="E93" s="7"/>
      <c r="F93" s="31"/>
      <c r="G93" s="25"/>
      <c r="H93" s="25"/>
      <c r="I93" s="25"/>
      <c r="J93" s="25"/>
      <c r="K93" s="25"/>
      <c r="L93" s="25"/>
      <c r="M93" s="25"/>
      <c r="N93" s="25"/>
      <c r="O93" s="25"/>
      <c r="P93" s="25"/>
      <c r="Q93" s="25"/>
      <c r="R93" s="25"/>
      <c r="S93" s="25"/>
      <c r="T93" s="25"/>
      <c r="U93" s="7"/>
      <c r="V93" s="7"/>
      <c r="W93" s="7"/>
      <c r="X93" s="7"/>
      <c r="Y93" s="7"/>
    </row>
    <row r="94" spans="1:25" ht="18.8">
      <c r="A94" s="7"/>
      <c r="B94" s="7"/>
      <c r="C94" s="12"/>
      <c r="D94" s="12"/>
      <c r="E94" s="7"/>
      <c r="F94" s="31"/>
      <c r="G94" s="25"/>
      <c r="H94" s="25"/>
      <c r="I94" s="25"/>
      <c r="J94" s="25"/>
      <c r="K94" s="25"/>
      <c r="L94" s="25"/>
      <c r="M94" s="25"/>
      <c r="N94" s="25"/>
      <c r="O94" s="25"/>
      <c r="P94" s="25"/>
      <c r="Q94" s="25"/>
      <c r="R94" s="25"/>
      <c r="S94" s="25"/>
      <c r="T94" s="25"/>
      <c r="U94" s="7"/>
      <c r="V94" s="7"/>
      <c r="W94" s="7"/>
      <c r="X94" s="7"/>
      <c r="Y94" s="7"/>
    </row>
    <row r="95" spans="1:25" ht="18.8">
      <c r="A95" s="7"/>
      <c r="B95" s="7"/>
      <c r="C95" s="12"/>
      <c r="D95" s="12"/>
      <c r="E95" s="7"/>
      <c r="F95" s="31"/>
      <c r="G95" s="25"/>
      <c r="H95" s="25"/>
      <c r="I95" s="25"/>
      <c r="J95" s="25"/>
      <c r="K95" s="25"/>
      <c r="L95" s="25"/>
      <c r="M95" s="25"/>
      <c r="N95" s="25"/>
      <c r="O95" s="25"/>
      <c r="P95" s="25"/>
      <c r="Q95" s="25"/>
      <c r="R95" s="25"/>
      <c r="S95" s="25"/>
      <c r="T95" s="25"/>
      <c r="U95" s="7"/>
      <c r="V95" s="7"/>
      <c r="W95" s="7"/>
      <c r="X95" s="7"/>
      <c r="Y95" s="7"/>
    </row>
    <row r="96" spans="1:25" ht="18.8">
      <c r="A96" s="7"/>
      <c r="B96" s="7"/>
      <c r="C96" s="12"/>
      <c r="D96" s="12"/>
      <c r="E96" s="7"/>
      <c r="F96" s="31"/>
      <c r="G96" s="25"/>
      <c r="H96" s="25"/>
      <c r="I96" s="25"/>
      <c r="J96" s="25"/>
      <c r="K96" s="25"/>
      <c r="L96" s="25"/>
      <c r="M96" s="25"/>
      <c r="N96" s="25"/>
      <c r="O96" s="25"/>
      <c r="P96" s="25"/>
      <c r="Q96" s="25"/>
      <c r="R96" s="25"/>
      <c r="S96" s="25"/>
      <c r="T96" s="25"/>
      <c r="U96" s="7"/>
      <c r="V96" s="7"/>
      <c r="W96" s="7"/>
      <c r="X96" s="7"/>
      <c r="Y96" s="7"/>
    </row>
    <row r="97" spans="1:25" ht="18.8">
      <c r="A97" s="7"/>
      <c r="B97" s="7"/>
      <c r="C97" s="12"/>
      <c r="D97" s="12"/>
      <c r="E97" s="7"/>
      <c r="F97" s="31"/>
      <c r="G97" s="25"/>
      <c r="H97" s="25"/>
      <c r="I97" s="25"/>
      <c r="J97" s="25"/>
      <c r="K97" s="25"/>
      <c r="L97" s="25"/>
      <c r="M97" s="25"/>
      <c r="N97" s="25"/>
      <c r="O97" s="25"/>
      <c r="P97" s="25"/>
      <c r="Q97" s="25"/>
      <c r="R97" s="25"/>
      <c r="S97" s="25"/>
      <c r="T97" s="25"/>
      <c r="U97" s="7"/>
      <c r="V97" s="7"/>
      <c r="W97" s="7"/>
      <c r="X97" s="7"/>
      <c r="Y97" s="7"/>
    </row>
    <row r="98" spans="1:25" ht="18.8">
      <c r="A98" s="7"/>
      <c r="B98" s="7"/>
      <c r="C98" s="12"/>
      <c r="D98" s="12"/>
      <c r="E98" s="7"/>
      <c r="F98" s="31"/>
      <c r="G98" s="25"/>
      <c r="H98" s="25"/>
      <c r="I98" s="25"/>
      <c r="J98" s="25"/>
      <c r="K98" s="25"/>
      <c r="L98" s="25"/>
      <c r="M98" s="25"/>
      <c r="N98" s="25"/>
      <c r="O98" s="25"/>
      <c r="P98" s="25"/>
      <c r="Q98" s="25"/>
      <c r="R98" s="25"/>
      <c r="S98" s="25"/>
      <c r="T98" s="25"/>
      <c r="U98" s="7"/>
      <c r="V98" s="7"/>
      <c r="W98" s="7"/>
      <c r="X98" s="7"/>
      <c r="Y98" s="7"/>
    </row>
    <row r="99" spans="1:25" ht="18.8">
      <c r="A99" s="7"/>
      <c r="B99" s="7"/>
      <c r="C99" s="12"/>
      <c r="D99" s="12"/>
      <c r="E99" s="7"/>
      <c r="F99" s="31"/>
      <c r="G99" s="25"/>
      <c r="H99" s="25"/>
      <c r="I99" s="25"/>
      <c r="J99" s="25"/>
      <c r="K99" s="25"/>
      <c r="L99" s="25"/>
      <c r="M99" s="25"/>
      <c r="N99" s="25"/>
      <c r="O99" s="25"/>
      <c r="P99" s="25"/>
      <c r="Q99" s="25"/>
      <c r="R99" s="25"/>
      <c r="S99" s="25"/>
      <c r="T99" s="25"/>
      <c r="U99" s="7"/>
      <c r="V99" s="7"/>
      <c r="W99" s="7"/>
      <c r="X99" s="7"/>
      <c r="Y99" s="7"/>
    </row>
    <row r="100" spans="1:25" ht="18.8">
      <c r="A100" s="7"/>
      <c r="B100" s="7"/>
      <c r="C100" s="12"/>
      <c r="D100" s="12"/>
      <c r="E100" s="7"/>
      <c r="F100" s="31"/>
      <c r="G100" s="25"/>
      <c r="H100" s="25"/>
      <c r="I100" s="25"/>
      <c r="J100" s="25"/>
      <c r="K100" s="25"/>
      <c r="L100" s="25"/>
      <c r="M100" s="25"/>
      <c r="N100" s="25"/>
      <c r="O100" s="25"/>
      <c r="P100" s="25"/>
      <c r="Q100" s="25"/>
      <c r="R100" s="25"/>
      <c r="S100" s="25"/>
      <c r="T100" s="25"/>
      <c r="U100" s="7"/>
      <c r="V100" s="7"/>
      <c r="W100" s="7"/>
      <c r="X100" s="7"/>
      <c r="Y100" s="7"/>
    </row>
    <row r="101" spans="1:25" ht="18.8">
      <c r="A101" s="7"/>
      <c r="B101" s="7"/>
      <c r="C101" s="12"/>
      <c r="D101" s="12"/>
      <c r="E101" s="7"/>
      <c r="F101" s="31"/>
      <c r="G101" s="25"/>
      <c r="H101" s="25"/>
      <c r="I101" s="25"/>
      <c r="J101" s="25"/>
      <c r="K101" s="25"/>
      <c r="L101" s="25"/>
      <c r="M101" s="25"/>
      <c r="N101" s="25"/>
      <c r="O101" s="25"/>
      <c r="P101" s="25"/>
      <c r="Q101" s="25"/>
      <c r="R101" s="25"/>
      <c r="S101" s="25"/>
      <c r="T101" s="25"/>
      <c r="U101" s="7"/>
      <c r="V101" s="7"/>
      <c r="W101" s="7"/>
      <c r="X101" s="7"/>
      <c r="Y101" s="7"/>
    </row>
    <row r="102" spans="1:25" ht="18.8">
      <c r="A102" s="7"/>
      <c r="B102" s="7"/>
      <c r="C102" s="12"/>
      <c r="D102" s="12"/>
      <c r="E102" s="7"/>
      <c r="F102" s="31"/>
      <c r="G102" s="25"/>
      <c r="H102" s="25"/>
      <c r="I102" s="25"/>
      <c r="J102" s="25"/>
      <c r="K102" s="25"/>
      <c r="L102" s="25"/>
      <c r="M102" s="25"/>
      <c r="N102" s="25"/>
      <c r="O102" s="25"/>
      <c r="P102" s="25"/>
      <c r="Q102" s="25"/>
      <c r="R102" s="25"/>
      <c r="S102" s="25"/>
      <c r="T102" s="25"/>
      <c r="U102" s="7"/>
      <c r="V102" s="7"/>
      <c r="W102" s="7"/>
      <c r="X102" s="7"/>
      <c r="Y102" s="7"/>
    </row>
    <row r="103" spans="1:25" ht="18.8">
      <c r="A103" s="7"/>
      <c r="B103" s="7"/>
      <c r="C103" s="12"/>
      <c r="D103" s="12"/>
      <c r="E103" s="7"/>
      <c r="F103" s="31"/>
      <c r="G103" s="25"/>
      <c r="H103" s="25"/>
      <c r="I103" s="25"/>
      <c r="J103" s="25"/>
      <c r="K103" s="25"/>
      <c r="L103" s="25"/>
      <c r="M103" s="25"/>
      <c r="N103" s="25"/>
      <c r="O103" s="25"/>
      <c r="P103" s="25"/>
      <c r="Q103" s="25"/>
      <c r="R103" s="25"/>
      <c r="S103" s="25"/>
      <c r="T103" s="25"/>
      <c r="U103" s="7"/>
      <c r="V103" s="7"/>
      <c r="W103" s="7"/>
      <c r="X103" s="7"/>
      <c r="Y103" s="7"/>
    </row>
    <row r="104" spans="1:25" ht="18.8">
      <c r="A104" s="7"/>
      <c r="B104" s="7"/>
      <c r="C104" s="12"/>
      <c r="D104" s="12"/>
      <c r="E104" s="7"/>
      <c r="F104" s="31"/>
      <c r="G104" s="25"/>
      <c r="H104" s="25"/>
      <c r="I104" s="25"/>
      <c r="J104" s="25"/>
      <c r="K104" s="25"/>
      <c r="L104" s="25"/>
      <c r="M104" s="25"/>
      <c r="N104" s="25"/>
      <c r="O104" s="25"/>
      <c r="P104" s="25"/>
      <c r="Q104" s="25"/>
      <c r="R104" s="25"/>
      <c r="S104" s="25"/>
      <c r="T104" s="25"/>
      <c r="U104" s="7"/>
      <c r="V104" s="7"/>
      <c r="W104" s="7"/>
      <c r="X104" s="7"/>
      <c r="Y104" s="7"/>
    </row>
    <row r="105" spans="1:25">
      <c r="C105" s="12"/>
      <c r="D105" s="12"/>
      <c r="E105" s="7"/>
    </row>
  </sheetData>
  <mergeCells count="177">
    <mergeCell ref="O11:Q12"/>
    <mergeCell ref="O13:Q14"/>
    <mergeCell ref="A37:A38"/>
    <mergeCell ref="B37:B38"/>
    <mergeCell ref="C37:C38"/>
    <mergeCell ref="D37:D38"/>
    <mergeCell ref="E37:E38"/>
    <mergeCell ref="O29:Q30"/>
    <mergeCell ref="O31:Q32"/>
    <mergeCell ref="F37:F38"/>
    <mergeCell ref="F35:F36"/>
    <mergeCell ref="O33:Q34"/>
    <mergeCell ref="G35:G36"/>
    <mergeCell ref="I35:J35"/>
    <mergeCell ref="L35:M35"/>
    <mergeCell ref="A33:A34"/>
    <mergeCell ref="B33:B34"/>
    <mergeCell ref="C33:C34"/>
    <mergeCell ref="D33:D34"/>
    <mergeCell ref="E33:E34"/>
    <mergeCell ref="F33:F34"/>
    <mergeCell ref="F31:F32"/>
    <mergeCell ref="G31:G32"/>
    <mergeCell ref="I31:J31"/>
    <mergeCell ref="R35:T36"/>
    <mergeCell ref="G37:G38"/>
    <mergeCell ref="I37:J37"/>
    <mergeCell ref="L37:M37"/>
    <mergeCell ref="R37:T38"/>
    <mergeCell ref="O35:Q36"/>
    <mergeCell ref="O37:Q38"/>
    <mergeCell ref="A35:A36"/>
    <mergeCell ref="B35:B36"/>
    <mergeCell ref="C35:C36"/>
    <mergeCell ref="D35:D36"/>
    <mergeCell ref="E35:E36"/>
    <mergeCell ref="L31:M31"/>
    <mergeCell ref="R31:T32"/>
    <mergeCell ref="G33:G34"/>
    <mergeCell ref="I33:J33"/>
    <mergeCell ref="L33:M33"/>
    <mergeCell ref="R33:T34"/>
    <mergeCell ref="G29:G30"/>
    <mergeCell ref="I29:J29"/>
    <mergeCell ref="L29:M29"/>
    <mergeCell ref="R29:T30"/>
    <mergeCell ref="A31:A32"/>
    <mergeCell ref="B31:B32"/>
    <mergeCell ref="C31:C32"/>
    <mergeCell ref="D31:D32"/>
    <mergeCell ref="E31:E32"/>
    <mergeCell ref="A29:A30"/>
    <mergeCell ref="B29:B30"/>
    <mergeCell ref="C29:C30"/>
    <mergeCell ref="D29:D30"/>
    <mergeCell ref="E29:E30"/>
    <mergeCell ref="F29:F30"/>
    <mergeCell ref="F27:F28"/>
    <mergeCell ref="G27:G28"/>
    <mergeCell ref="I27:J27"/>
    <mergeCell ref="L27:M27"/>
    <mergeCell ref="R27:T28"/>
    <mergeCell ref="G25:G26"/>
    <mergeCell ref="I25:J25"/>
    <mergeCell ref="L25:M25"/>
    <mergeCell ref="R25:T26"/>
    <mergeCell ref="O25:Q26"/>
    <mergeCell ref="O27:Q28"/>
    <mergeCell ref="F25:F26"/>
    <mergeCell ref="A27:A28"/>
    <mergeCell ref="B27:B28"/>
    <mergeCell ref="C27:C28"/>
    <mergeCell ref="D27:D28"/>
    <mergeCell ref="E27:E28"/>
    <mergeCell ref="A25:A26"/>
    <mergeCell ref="B25:B26"/>
    <mergeCell ref="C25:C26"/>
    <mergeCell ref="D25:D26"/>
    <mergeCell ref="E25:E26"/>
    <mergeCell ref="F23:F24"/>
    <mergeCell ref="G23:G24"/>
    <mergeCell ref="I23:J23"/>
    <mergeCell ref="L23:M23"/>
    <mergeCell ref="R23:T24"/>
    <mergeCell ref="G21:G22"/>
    <mergeCell ref="I21:J21"/>
    <mergeCell ref="L21:M21"/>
    <mergeCell ref="R21:T22"/>
    <mergeCell ref="F21:F22"/>
    <mergeCell ref="O21:Q22"/>
    <mergeCell ref="O23:Q24"/>
    <mergeCell ref="A23:A24"/>
    <mergeCell ref="B23:B24"/>
    <mergeCell ref="C23:C24"/>
    <mergeCell ref="D23:D24"/>
    <mergeCell ref="E23:E24"/>
    <mergeCell ref="A21:A22"/>
    <mergeCell ref="B21:B22"/>
    <mergeCell ref="C21:C22"/>
    <mergeCell ref="D21:D22"/>
    <mergeCell ref="E21:E22"/>
    <mergeCell ref="F19:F20"/>
    <mergeCell ref="G19:G20"/>
    <mergeCell ref="I19:J19"/>
    <mergeCell ref="L19:M19"/>
    <mergeCell ref="R19:T20"/>
    <mergeCell ref="G17:G18"/>
    <mergeCell ref="I17:J17"/>
    <mergeCell ref="L17:M17"/>
    <mergeCell ref="R17:T18"/>
    <mergeCell ref="F17:F18"/>
    <mergeCell ref="O17:Q18"/>
    <mergeCell ref="O19:Q20"/>
    <mergeCell ref="A19:A20"/>
    <mergeCell ref="B19:B20"/>
    <mergeCell ref="C19:C20"/>
    <mergeCell ref="D19:D20"/>
    <mergeCell ref="E19:E20"/>
    <mergeCell ref="A17:A18"/>
    <mergeCell ref="B17:B18"/>
    <mergeCell ref="C17:C18"/>
    <mergeCell ref="D17:D18"/>
    <mergeCell ref="E17:E18"/>
    <mergeCell ref="G15:G16"/>
    <mergeCell ref="I15:J15"/>
    <mergeCell ref="L15:M15"/>
    <mergeCell ref="R15:T16"/>
    <mergeCell ref="O15:Q16"/>
    <mergeCell ref="G13:G14"/>
    <mergeCell ref="I13:J13"/>
    <mergeCell ref="L13:M13"/>
    <mergeCell ref="R13:T14"/>
    <mergeCell ref="A15:A16"/>
    <mergeCell ref="B15:B16"/>
    <mergeCell ref="C15:C16"/>
    <mergeCell ref="D15:D16"/>
    <mergeCell ref="E15:E16"/>
    <mergeCell ref="A13:A14"/>
    <mergeCell ref="R11:T12"/>
    <mergeCell ref="G9:G10"/>
    <mergeCell ref="I9:J9"/>
    <mergeCell ref="L9:M9"/>
    <mergeCell ref="R9:T10"/>
    <mergeCell ref="B13:B14"/>
    <mergeCell ref="C13:C14"/>
    <mergeCell ref="D13:D14"/>
    <mergeCell ref="E13:E14"/>
    <mergeCell ref="F13:F14"/>
    <mergeCell ref="A9:A10"/>
    <mergeCell ref="B9:B10"/>
    <mergeCell ref="C9:C10"/>
    <mergeCell ref="G11:G12"/>
    <mergeCell ref="I11:J11"/>
    <mergeCell ref="L11:M11"/>
    <mergeCell ref="F11:F12"/>
    <mergeCell ref="F15:F16"/>
    <mergeCell ref="B3:B8"/>
    <mergeCell ref="C3:C8"/>
    <mergeCell ref="D3:D8"/>
    <mergeCell ref="F3:F8"/>
    <mergeCell ref="A11:A12"/>
    <mergeCell ref="B11:B12"/>
    <mergeCell ref="C11:C12"/>
    <mergeCell ref="D11:D12"/>
    <mergeCell ref="E11:E12"/>
    <mergeCell ref="E5:E6"/>
    <mergeCell ref="O1:T1"/>
    <mergeCell ref="J1:N1"/>
    <mergeCell ref="G3:G8"/>
    <mergeCell ref="H3:H8"/>
    <mergeCell ref="D9:D10"/>
    <mergeCell ref="E9:E10"/>
    <mergeCell ref="F9:F10"/>
    <mergeCell ref="R3:T8"/>
    <mergeCell ref="O3:Q8"/>
    <mergeCell ref="O9:Q10"/>
    <mergeCell ref="I3:N8"/>
  </mergeCells>
  <phoneticPr fontId="2"/>
  <dataValidations count="7">
    <dataValidation type="list" allowBlank="1" showInputMessage="1" showErrorMessage="1" sqref="D9:D38">
      <formula1>"常勤,非常勤"</formula1>
    </dataValidation>
    <dataValidation imeMode="hiragana" allowBlank="1" showInputMessage="1" showErrorMessage="1" sqref="E54:E65536 E40:E45 B1:B3 H1:H2 F3:H3 H40:H65536 E1:E38 B9:B38 B40:B45 B48:B65536"/>
    <dataValidation type="list" allowBlank="1" showInputMessage="1" showErrorMessage="1" sqref="F11:F38">
      <formula1>"男,女"</formula1>
    </dataValidation>
    <dataValidation type="list" allowBlank="1" showInputMessage="1" showErrorMessage="1" sqref="C9:C38">
      <formula1>"専任,兼任"</formula1>
    </dataValidation>
    <dataValidation type="list" allowBlank="1" showInputMessage="1" showErrorMessage="1" sqref="F9:F10">
      <formula1>"男,女,　"</formula1>
    </dataValidation>
    <dataValidation operator="equal" allowBlank="1" showErrorMessage="1" sqref="B46:B47">
      <formula1>0</formula1>
      <formula2>0</formula2>
    </dataValidation>
    <dataValidation type="list" allowBlank="1" showInputMessage="1" showErrorMessage="1" sqref="I9:J9 I11:J11 I13:J13 I15:J15 I17:J17 I19:J19 I21:J21 I23:J23 I25:J25 I27:J27 I29:J29 I31:J31 I33:J33 I35:J35 I37:J37">
      <formula1>"令和,平成,昭和"</formula1>
    </dataValidation>
  </dataValidations>
  <pageMargins left="0.19685039370078741" right="0.70866141732283472" top="0.62992125984251968" bottom="0.39370078740157483" header="0.39370078740157483" footer="0.39370078740157483"/>
  <pageSetup paperSize="9" scale="62"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4"/>
  <sheetViews>
    <sheetView view="pageBreakPreview" topLeftCell="A13" zoomScale="70" zoomScaleNormal="60" zoomScaleSheetLayoutView="70" workbookViewId="0">
      <selection activeCell="F35" sqref="F35"/>
    </sheetView>
  </sheetViews>
  <sheetFormatPr defaultColWidth="10.296875" defaultRowHeight="12.9"/>
  <cols>
    <col min="1" max="1" width="8" style="117" customWidth="1"/>
    <col min="2" max="2" width="3.8984375" style="139" customWidth="1"/>
    <col min="3" max="3" width="15" style="117" customWidth="1"/>
    <col min="4" max="7" width="5.296875" style="117" customWidth="1"/>
    <col min="8" max="22" width="4.296875" style="117" customWidth="1"/>
    <col min="23" max="23" width="4.09765625" style="117" customWidth="1"/>
    <col min="24" max="38" width="4.296875" style="117" customWidth="1"/>
    <col min="39" max="39" width="12.09765625" style="117" customWidth="1"/>
    <col min="40" max="16384" width="10.296875" style="117"/>
  </cols>
  <sheetData>
    <row r="1" spans="1:40" s="119" customFormat="1" ht="29.95" customHeight="1">
      <c r="A1" s="836" t="s">
        <v>269</v>
      </c>
      <c r="B1" s="118" t="s">
        <v>136</v>
      </c>
      <c r="C1"/>
      <c r="J1" s="138" t="s">
        <v>137</v>
      </c>
      <c r="K1" s="595"/>
      <c r="L1" s="595"/>
      <c r="M1" s="595"/>
      <c r="N1" s="595"/>
      <c r="O1" s="595"/>
      <c r="P1" s="595"/>
      <c r="Q1" s="595"/>
      <c r="R1" s="595"/>
      <c r="S1" s="595"/>
      <c r="T1" s="119" t="s">
        <v>138</v>
      </c>
      <c r="U1" s="597" t="s">
        <v>164</v>
      </c>
      <c r="V1" s="597"/>
      <c r="W1" s="597"/>
      <c r="X1" s="597"/>
      <c r="Y1" s="597"/>
      <c r="Z1" s="597"/>
      <c r="AA1" s="597"/>
      <c r="AB1" s="597"/>
      <c r="AC1" s="597"/>
      <c r="AD1" s="597"/>
      <c r="AE1" s="597"/>
      <c r="AF1" s="595"/>
      <c r="AG1" s="595"/>
      <c r="AH1" s="119" t="s">
        <v>163</v>
      </c>
      <c r="AI1" s="120"/>
      <c r="AJ1" s="597" t="s">
        <v>184</v>
      </c>
      <c r="AK1" s="597"/>
      <c r="AL1" s="597"/>
      <c r="AM1" s="597"/>
      <c r="AN1" s="597"/>
    </row>
    <row r="2" spans="1:40" ht="13.7" customHeight="1">
      <c r="A2" s="837"/>
      <c r="B2" s="574"/>
      <c r="C2" s="577" t="s">
        <v>126</v>
      </c>
      <c r="D2" s="580" t="s">
        <v>127</v>
      </c>
      <c r="E2" s="581"/>
      <c r="F2" s="581"/>
      <c r="G2" s="582"/>
      <c r="H2" s="121">
        <v>1</v>
      </c>
      <c r="I2" s="122">
        <v>2</v>
      </c>
      <c r="J2" s="121">
        <v>3</v>
      </c>
      <c r="K2" s="122">
        <v>4</v>
      </c>
      <c r="L2" s="121">
        <v>5</v>
      </c>
      <c r="M2" s="122">
        <v>6</v>
      </c>
      <c r="N2" s="121">
        <v>7</v>
      </c>
      <c r="O2" s="122">
        <v>8</v>
      </c>
      <c r="P2" s="121">
        <v>9</v>
      </c>
      <c r="Q2" s="122">
        <v>10</v>
      </c>
      <c r="R2" s="121">
        <v>11</v>
      </c>
      <c r="S2" s="122">
        <v>12</v>
      </c>
      <c r="T2" s="121">
        <v>13</v>
      </c>
      <c r="U2" s="122">
        <v>14</v>
      </c>
      <c r="V2" s="121">
        <v>15</v>
      </c>
      <c r="W2" s="122">
        <v>16</v>
      </c>
      <c r="X2" s="121">
        <v>17</v>
      </c>
      <c r="Y2" s="122">
        <v>18</v>
      </c>
      <c r="Z2" s="121">
        <v>19</v>
      </c>
      <c r="AA2" s="122">
        <v>20</v>
      </c>
      <c r="AB2" s="121">
        <v>21</v>
      </c>
      <c r="AC2" s="122">
        <v>22</v>
      </c>
      <c r="AD2" s="121">
        <v>23</v>
      </c>
      <c r="AE2" s="122">
        <v>24</v>
      </c>
      <c r="AF2" s="121">
        <v>25</v>
      </c>
      <c r="AG2" s="122">
        <v>26</v>
      </c>
      <c r="AH2" s="121">
        <v>27</v>
      </c>
      <c r="AI2" s="122">
        <v>28</v>
      </c>
      <c r="AJ2" s="121">
        <v>29</v>
      </c>
      <c r="AK2" s="122">
        <v>30</v>
      </c>
      <c r="AL2" s="122">
        <v>31</v>
      </c>
      <c r="AM2" s="589" t="s">
        <v>128</v>
      </c>
      <c r="AN2" s="592" t="s">
        <v>129</v>
      </c>
    </row>
    <row r="3" spans="1:40" ht="13.7" customHeight="1">
      <c r="A3" s="837"/>
      <c r="B3" s="575"/>
      <c r="C3" s="578"/>
      <c r="D3" s="583"/>
      <c r="E3" s="584"/>
      <c r="F3" s="584"/>
      <c r="G3" s="585"/>
      <c r="H3" s="123" t="s">
        <v>1</v>
      </c>
      <c r="I3" s="124" t="s">
        <v>1</v>
      </c>
      <c r="J3" s="123" t="s">
        <v>1</v>
      </c>
      <c r="K3" s="124" t="s">
        <v>1</v>
      </c>
      <c r="L3" s="123" t="s">
        <v>1</v>
      </c>
      <c r="M3" s="124" t="s">
        <v>1</v>
      </c>
      <c r="N3" s="123" t="s">
        <v>1</v>
      </c>
      <c r="O3" s="124" t="s">
        <v>1</v>
      </c>
      <c r="P3" s="123" t="s">
        <v>1</v>
      </c>
      <c r="Q3" s="124" t="s">
        <v>1</v>
      </c>
      <c r="R3" s="123" t="s">
        <v>1</v>
      </c>
      <c r="S3" s="124" t="s">
        <v>1</v>
      </c>
      <c r="T3" s="123" t="s">
        <v>1</v>
      </c>
      <c r="U3" s="124" t="s">
        <v>1</v>
      </c>
      <c r="V3" s="123" t="s">
        <v>1</v>
      </c>
      <c r="W3" s="124" t="s">
        <v>1</v>
      </c>
      <c r="X3" s="123" t="s">
        <v>1</v>
      </c>
      <c r="Y3" s="124" t="s">
        <v>1</v>
      </c>
      <c r="Z3" s="123" t="s">
        <v>1</v>
      </c>
      <c r="AA3" s="124" t="s">
        <v>1</v>
      </c>
      <c r="AB3" s="123" t="s">
        <v>1</v>
      </c>
      <c r="AC3" s="124" t="s">
        <v>1</v>
      </c>
      <c r="AD3" s="123" t="s">
        <v>1</v>
      </c>
      <c r="AE3" s="124" t="s">
        <v>1</v>
      </c>
      <c r="AF3" s="123" t="s">
        <v>1</v>
      </c>
      <c r="AG3" s="124" t="s">
        <v>1</v>
      </c>
      <c r="AH3" s="123" t="s">
        <v>1</v>
      </c>
      <c r="AI3" s="124" t="s">
        <v>1</v>
      </c>
      <c r="AJ3" s="123" t="s">
        <v>1</v>
      </c>
      <c r="AK3" s="124" t="s">
        <v>1</v>
      </c>
      <c r="AL3" s="124" t="s">
        <v>1</v>
      </c>
      <c r="AM3" s="590"/>
      <c r="AN3" s="593"/>
    </row>
    <row r="4" spans="1:40" ht="13.7" customHeight="1">
      <c r="A4" s="837"/>
      <c r="B4" s="575"/>
      <c r="C4" s="578"/>
      <c r="D4" s="583"/>
      <c r="E4" s="584"/>
      <c r="F4" s="584"/>
      <c r="G4" s="585"/>
      <c r="H4" s="123"/>
      <c r="I4" s="124"/>
      <c r="J4" s="123"/>
      <c r="K4" s="124"/>
      <c r="L4" s="123"/>
      <c r="M4" s="124"/>
      <c r="N4" s="123"/>
      <c r="O4" s="124"/>
      <c r="P4" s="123"/>
      <c r="Q4" s="124"/>
      <c r="R4" s="123"/>
      <c r="S4" s="124"/>
      <c r="T4" s="123"/>
      <c r="U4" s="124"/>
      <c r="V4" s="123"/>
      <c r="W4" s="124"/>
      <c r="X4" s="123"/>
      <c r="Y4" s="124"/>
      <c r="Z4" s="123"/>
      <c r="AA4" s="124"/>
      <c r="AB4" s="123"/>
      <c r="AC4" s="124"/>
      <c r="AD4" s="123"/>
      <c r="AE4" s="124"/>
      <c r="AF4" s="123"/>
      <c r="AG4" s="124"/>
      <c r="AH4" s="123"/>
      <c r="AI4" s="124"/>
      <c r="AJ4" s="123"/>
      <c r="AK4" s="124"/>
      <c r="AL4" s="124"/>
      <c r="AM4" s="590"/>
      <c r="AN4" s="593"/>
    </row>
    <row r="5" spans="1:40" ht="18" customHeight="1">
      <c r="A5" s="837"/>
      <c r="B5" s="575"/>
      <c r="C5" s="578"/>
      <c r="D5" s="583"/>
      <c r="E5" s="584"/>
      <c r="F5" s="584"/>
      <c r="G5" s="585"/>
      <c r="H5" s="125"/>
      <c r="I5" s="126"/>
      <c r="J5" s="125"/>
      <c r="K5" s="126"/>
      <c r="L5" s="125"/>
      <c r="M5" s="126"/>
      <c r="N5" s="125"/>
      <c r="O5" s="126"/>
      <c r="P5" s="125"/>
      <c r="Q5" s="126"/>
      <c r="R5" s="125"/>
      <c r="S5" s="126"/>
      <c r="T5" s="125"/>
      <c r="U5" s="126"/>
      <c r="V5" s="125"/>
      <c r="W5" s="126"/>
      <c r="X5" s="125"/>
      <c r="Y5" s="126"/>
      <c r="Z5" s="125"/>
      <c r="AA5" s="126"/>
      <c r="AB5" s="125"/>
      <c r="AC5" s="126"/>
      <c r="AD5" s="125"/>
      <c r="AE5" s="126"/>
      <c r="AF5" s="125"/>
      <c r="AG5" s="126"/>
      <c r="AH5" s="125"/>
      <c r="AI5" s="126"/>
      <c r="AJ5" s="125"/>
      <c r="AK5" s="126"/>
      <c r="AL5" s="126"/>
      <c r="AM5" s="590"/>
      <c r="AN5" s="593"/>
    </row>
    <row r="6" spans="1:40" ht="18.8" customHeight="1">
      <c r="A6" s="837"/>
      <c r="B6" s="576"/>
      <c r="C6" s="579"/>
      <c r="D6" s="586"/>
      <c r="E6" s="587"/>
      <c r="F6" s="587"/>
      <c r="G6" s="588"/>
      <c r="H6" s="123" t="s">
        <v>40</v>
      </c>
      <c r="I6" s="127" t="s">
        <v>40</v>
      </c>
      <c r="J6" s="123" t="s">
        <v>40</v>
      </c>
      <c r="K6" s="127" t="s">
        <v>40</v>
      </c>
      <c r="L6" s="123" t="s">
        <v>40</v>
      </c>
      <c r="M6" s="127" t="s">
        <v>40</v>
      </c>
      <c r="N6" s="123" t="s">
        <v>40</v>
      </c>
      <c r="O6" s="127" t="s">
        <v>40</v>
      </c>
      <c r="P6" s="123" t="s">
        <v>40</v>
      </c>
      <c r="Q6" s="127" t="s">
        <v>40</v>
      </c>
      <c r="R6" s="123" t="s">
        <v>40</v>
      </c>
      <c r="S6" s="127" t="s">
        <v>40</v>
      </c>
      <c r="T6" s="123" t="s">
        <v>40</v>
      </c>
      <c r="U6" s="127" t="s">
        <v>40</v>
      </c>
      <c r="V6" s="123" t="s">
        <v>40</v>
      </c>
      <c r="W6" s="127" t="s">
        <v>40</v>
      </c>
      <c r="X6" s="123" t="s">
        <v>40</v>
      </c>
      <c r="Y6" s="127" t="s">
        <v>40</v>
      </c>
      <c r="Z6" s="123" t="s">
        <v>40</v>
      </c>
      <c r="AA6" s="127" t="s">
        <v>40</v>
      </c>
      <c r="AB6" s="123" t="s">
        <v>40</v>
      </c>
      <c r="AC6" s="127" t="s">
        <v>40</v>
      </c>
      <c r="AD6" s="123" t="s">
        <v>40</v>
      </c>
      <c r="AE6" s="127" t="s">
        <v>40</v>
      </c>
      <c r="AF6" s="123" t="s">
        <v>40</v>
      </c>
      <c r="AG6" s="127" t="s">
        <v>40</v>
      </c>
      <c r="AH6" s="123" t="s">
        <v>40</v>
      </c>
      <c r="AI6" s="127" t="s">
        <v>40</v>
      </c>
      <c r="AJ6" s="123" t="s">
        <v>40</v>
      </c>
      <c r="AK6" s="127" t="s">
        <v>40</v>
      </c>
      <c r="AL6" s="127" t="s">
        <v>40</v>
      </c>
      <c r="AM6" s="591"/>
      <c r="AN6" s="594"/>
    </row>
    <row r="7" spans="1:40" ht="39.799999999999997" customHeight="1" thickBot="1">
      <c r="A7" s="837"/>
      <c r="B7" s="129">
        <v>1</v>
      </c>
      <c r="C7" s="130" t="s">
        <v>130</v>
      </c>
      <c r="D7" s="600"/>
      <c r="E7" s="600"/>
      <c r="F7" s="600"/>
      <c r="G7" s="600"/>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AN7" s="131"/>
    </row>
    <row r="8" spans="1:40" ht="39.799999999999997" customHeight="1" thickTop="1">
      <c r="A8" s="837"/>
      <c r="B8" s="128">
        <v>2</v>
      </c>
      <c r="C8" s="143" t="s">
        <v>115</v>
      </c>
      <c r="D8" s="601"/>
      <c r="E8" s="601"/>
      <c r="F8" s="601"/>
      <c r="G8" s="601"/>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7"/>
      <c r="AN8" s="132"/>
    </row>
    <row r="9" spans="1:40" ht="39.799999999999997" customHeight="1">
      <c r="A9" s="837"/>
      <c r="B9" s="116">
        <v>3</v>
      </c>
      <c r="C9" s="133"/>
      <c r="D9" s="598"/>
      <c r="E9" s="598"/>
      <c r="F9" s="598"/>
      <c r="G9" s="59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9"/>
      <c r="AN9" s="134"/>
    </row>
    <row r="10" spans="1:40" ht="39.799999999999997" customHeight="1">
      <c r="A10" s="837"/>
      <c r="B10" s="116">
        <v>4</v>
      </c>
      <c r="C10" s="133"/>
      <c r="D10" s="598"/>
      <c r="E10" s="598"/>
      <c r="F10" s="598"/>
      <c r="G10" s="59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9"/>
      <c r="AN10" s="134"/>
    </row>
    <row r="11" spans="1:40" ht="39.799999999999997" customHeight="1">
      <c r="A11" s="837"/>
      <c r="B11" s="116">
        <v>5</v>
      </c>
      <c r="C11" s="133"/>
      <c r="D11" s="598"/>
      <c r="E11" s="598"/>
      <c r="F11" s="598"/>
      <c r="G11" s="59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9"/>
      <c r="AN11" s="134"/>
    </row>
    <row r="12" spans="1:40" ht="39.799999999999997" customHeight="1">
      <c r="A12" s="837"/>
      <c r="B12" s="116">
        <v>6</v>
      </c>
      <c r="C12" s="133"/>
      <c r="D12" s="598"/>
      <c r="E12" s="598"/>
      <c r="F12" s="598"/>
      <c r="G12" s="59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9"/>
      <c r="AN12" s="134"/>
    </row>
    <row r="13" spans="1:40" ht="39.799999999999997" customHeight="1">
      <c r="A13" s="837"/>
      <c r="B13" s="116">
        <v>7</v>
      </c>
      <c r="C13" s="133"/>
      <c r="D13" s="598"/>
      <c r="E13" s="598"/>
      <c r="F13" s="598"/>
      <c r="G13" s="59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9"/>
      <c r="AN13" s="134"/>
    </row>
    <row r="14" spans="1:40" ht="39.799999999999997" customHeight="1">
      <c r="A14" s="837"/>
      <c r="B14" s="116">
        <v>8</v>
      </c>
      <c r="C14" s="133"/>
      <c r="D14" s="598"/>
      <c r="E14" s="598"/>
      <c r="F14" s="598"/>
      <c r="G14" s="59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9"/>
      <c r="AN14" s="134"/>
    </row>
    <row r="15" spans="1:40" ht="39.799999999999997" customHeight="1">
      <c r="A15" s="837"/>
      <c r="B15" s="116">
        <v>9</v>
      </c>
      <c r="C15" s="133"/>
      <c r="D15" s="598"/>
      <c r="E15" s="598"/>
      <c r="F15" s="598"/>
      <c r="G15" s="59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9"/>
      <c r="AN15" s="134"/>
    </row>
    <row r="16" spans="1:40" ht="39.799999999999997" customHeight="1">
      <c r="A16" s="837"/>
      <c r="B16" s="116">
        <v>10</v>
      </c>
      <c r="C16" s="133"/>
      <c r="D16" s="598"/>
      <c r="E16" s="598"/>
      <c r="F16" s="598"/>
      <c r="G16" s="59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9"/>
      <c r="AN16" s="134"/>
    </row>
    <row r="17" spans="1:40" ht="39.799999999999997" customHeight="1">
      <c r="A17" s="837"/>
      <c r="B17" s="116">
        <v>11</v>
      </c>
      <c r="C17" s="133"/>
      <c r="D17" s="598"/>
      <c r="E17" s="598"/>
      <c r="F17" s="598"/>
      <c r="G17" s="59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9"/>
      <c r="AN17" s="134"/>
    </row>
    <row r="18" spans="1:40" ht="39.799999999999997" customHeight="1">
      <c r="A18" s="837"/>
      <c r="B18" s="116">
        <v>12</v>
      </c>
      <c r="C18" s="133"/>
      <c r="D18" s="598"/>
      <c r="E18" s="598"/>
      <c r="F18" s="598"/>
      <c r="G18" s="59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9"/>
      <c r="AN18" s="134"/>
    </row>
    <row r="19" spans="1:40" ht="42.05" customHeight="1">
      <c r="A19" s="837"/>
      <c r="B19" s="599" t="s">
        <v>157</v>
      </c>
      <c r="C19" s="599"/>
      <c r="D19" s="599"/>
      <c r="E19" s="599"/>
      <c r="F19" s="599"/>
      <c r="G19" s="599"/>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6"/>
    </row>
    <row r="20" spans="1:40" s="119" customFormat="1" ht="22.3" customHeight="1">
      <c r="A20" s="837"/>
      <c r="B20" s="137"/>
      <c r="C20" s="138" t="s">
        <v>131</v>
      </c>
      <c r="D20" s="119" t="s">
        <v>158</v>
      </c>
    </row>
    <row r="21" spans="1:40" ht="22.3" customHeight="1">
      <c r="A21" s="837"/>
      <c r="C21" s="140" t="s">
        <v>132</v>
      </c>
      <c r="D21" s="117" t="s">
        <v>161</v>
      </c>
      <c r="AM21" s="141"/>
    </row>
    <row r="22" spans="1:40" ht="22.3" customHeight="1">
      <c r="D22" s="117" t="s">
        <v>133</v>
      </c>
    </row>
    <row r="23" spans="1:40" ht="22.3" customHeight="1">
      <c r="C23" s="140" t="s">
        <v>134</v>
      </c>
      <c r="D23" s="142" t="s">
        <v>135</v>
      </c>
      <c r="AM23" s="141"/>
    </row>
    <row r="24" spans="1:40" ht="13.7" customHeight="1"/>
  </sheetData>
  <mergeCells count="23">
    <mergeCell ref="A1:A21"/>
    <mergeCell ref="D15:G15"/>
    <mergeCell ref="D16:G16"/>
    <mergeCell ref="B19:G19"/>
    <mergeCell ref="D17:G17"/>
    <mergeCell ref="B2:B6"/>
    <mergeCell ref="C2:C6"/>
    <mergeCell ref="D13:G13"/>
    <mergeCell ref="D14:G14"/>
    <mergeCell ref="D2:G6"/>
    <mergeCell ref="D8:G8"/>
    <mergeCell ref="D18:G18"/>
    <mergeCell ref="D9:G9"/>
    <mergeCell ref="D10:G10"/>
    <mergeCell ref="D11:G11"/>
    <mergeCell ref="D12:G12"/>
    <mergeCell ref="AF1:AG1"/>
    <mergeCell ref="U1:AE1"/>
    <mergeCell ref="AJ1:AN1"/>
    <mergeCell ref="D7:G7"/>
    <mergeCell ref="AM2:AM6"/>
    <mergeCell ref="AN2:AN6"/>
    <mergeCell ref="K1:S1"/>
  </mergeCells>
  <phoneticPr fontId="2"/>
  <dataValidations count="1">
    <dataValidation operator="equal" allowBlank="1" showErrorMessage="1" sqref="D7:G18">
      <formula1>0</formula1>
      <formula2>0</formula2>
    </dataValidation>
  </dataValidations>
  <pageMargins left="0.7" right="0.7" top="0.75" bottom="0.75" header="0.3" footer="0.3"/>
  <pageSetup paperSize="9" scale="68" orientation="landscape" horizontalDpi="1200" verticalDpi="12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7" zoomScaleNormal="100" workbookViewId="0">
      <selection activeCell="G4" sqref="G4:Y4"/>
    </sheetView>
  </sheetViews>
  <sheetFormatPr defaultColWidth="10.296875" defaultRowHeight="12.9"/>
  <cols>
    <col min="1" max="29" width="3.69921875" style="158" customWidth="1"/>
    <col min="30" max="16384" width="10.296875" style="158"/>
  </cols>
  <sheetData>
    <row r="1" spans="1:25" ht="14">
      <c r="A1" s="185" t="s">
        <v>176</v>
      </c>
      <c r="B1" s="243" t="s">
        <v>72</v>
      </c>
      <c r="I1" s="162" t="s">
        <v>105</v>
      </c>
    </row>
    <row r="2" spans="1:25">
      <c r="J2" s="158" t="s">
        <v>141</v>
      </c>
    </row>
    <row r="3" spans="1:25">
      <c r="B3" s="158" t="s">
        <v>155</v>
      </c>
    </row>
    <row r="4" spans="1:25" ht="20.149999999999999" customHeight="1">
      <c r="B4" s="183"/>
      <c r="C4" s="886" t="s">
        <v>73</v>
      </c>
      <c r="D4" s="886"/>
      <c r="E4" s="886"/>
      <c r="F4" s="887"/>
      <c r="G4" s="880" t="s">
        <v>112</v>
      </c>
      <c r="H4" s="889"/>
      <c r="I4" s="889"/>
      <c r="J4" s="889"/>
      <c r="K4" s="889"/>
      <c r="L4" s="889"/>
      <c r="M4" s="889"/>
      <c r="N4" s="889"/>
      <c r="O4" s="889"/>
      <c r="P4" s="889"/>
      <c r="Q4" s="889"/>
      <c r="R4" s="889"/>
      <c r="S4" s="889"/>
      <c r="T4" s="889"/>
      <c r="U4" s="889"/>
      <c r="V4" s="889"/>
      <c r="W4" s="889"/>
      <c r="X4" s="889"/>
      <c r="Y4" s="881"/>
    </row>
    <row r="5" spans="1:25" ht="20.149999999999999" customHeight="1">
      <c r="B5" s="184" t="s">
        <v>177</v>
      </c>
      <c r="C5" s="886" t="s">
        <v>173</v>
      </c>
      <c r="D5" s="886"/>
      <c r="E5" s="886"/>
      <c r="F5" s="887"/>
      <c r="G5" s="880"/>
      <c r="H5" s="889"/>
      <c r="I5" s="889"/>
      <c r="J5" s="889"/>
      <c r="K5" s="889"/>
      <c r="L5" s="889"/>
      <c r="M5" s="889"/>
      <c r="N5" s="889"/>
      <c r="O5" s="889"/>
      <c r="P5" s="889"/>
      <c r="Q5" s="889"/>
      <c r="R5" s="889"/>
      <c r="S5" s="889"/>
      <c r="T5" s="889"/>
      <c r="U5" s="889"/>
      <c r="V5" s="889"/>
      <c r="W5" s="889"/>
      <c r="X5" s="889"/>
      <c r="Y5" s="881"/>
    </row>
    <row r="6" spans="1:25" ht="20.149999999999999" customHeight="1">
      <c r="B6" s="184" t="s">
        <v>172</v>
      </c>
      <c r="C6" s="886" t="s">
        <v>174</v>
      </c>
      <c r="D6" s="886"/>
      <c r="E6" s="886"/>
      <c r="F6" s="887"/>
      <c r="G6" s="878"/>
      <c r="H6" s="879"/>
      <c r="I6" s="879"/>
      <c r="J6" s="879"/>
      <c r="K6" s="879"/>
      <c r="L6" s="879"/>
      <c r="M6" s="879"/>
      <c r="N6" s="879"/>
      <c r="O6" s="879"/>
      <c r="P6" s="879"/>
      <c r="Q6" s="879"/>
      <c r="R6" s="879"/>
      <c r="S6" s="879"/>
      <c r="T6" s="879"/>
      <c r="U6" s="879"/>
      <c r="V6" s="879"/>
      <c r="W6" s="879"/>
      <c r="X6" s="879"/>
      <c r="Y6" s="890"/>
    </row>
    <row r="7" spans="1:25" ht="20.149999999999999" customHeight="1">
      <c r="B7" s="885" t="s">
        <v>74</v>
      </c>
      <c r="C7" s="886"/>
      <c r="D7" s="886"/>
      <c r="E7" s="886"/>
      <c r="F7" s="886"/>
      <c r="G7" s="886"/>
      <c r="H7" s="886"/>
      <c r="I7" s="886"/>
      <c r="J7" s="886"/>
      <c r="K7" s="886"/>
      <c r="L7" s="886"/>
      <c r="M7" s="886"/>
      <c r="N7" s="886"/>
      <c r="O7" s="886"/>
      <c r="P7" s="886"/>
      <c r="Q7" s="886"/>
      <c r="R7" s="887"/>
      <c r="S7" s="880" t="s">
        <v>58</v>
      </c>
      <c r="T7" s="889"/>
      <c r="U7" s="889"/>
      <c r="V7" s="889"/>
      <c r="W7" s="889"/>
      <c r="X7" s="889"/>
      <c r="Y7" s="881"/>
    </row>
    <row r="8" spans="1:25" ht="20.149999999999999" customHeight="1">
      <c r="B8" s="885" t="s">
        <v>75</v>
      </c>
      <c r="C8" s="886"/>
      <c r="D8" s="886"/>
      <c r="E8" s="886"/>
      <c r="F8" s="886"/>
      <c r="G8" s="886"/>
      <c r="H8" s="887"/>
      <c r="I8" s="885" t="s">
        <v>76</v>
      </c>
      <c r="J8" s="886"/>
      <c r="K8" s="886"/>
      <c r="L8" s="886"/>
      <c r="M8" s="886"/>
      <c r="N8" s="886"/>
      <c r="O8" s="886"/>
      <c r="P8" s="886"/>
      <c r="Q8" s="886"/>
      <c r="R8" s="886"/>
      <c r="S8" s="886"/>
      <c r="T8" s="886"/>
      <c r="U8" s="886"/>
      <c r="V8" s="886"/>
      <c r="W8" s="886"/>
      <c r="X8" s="886"/>
      <c r="Y8" s="887"/>
    </row>
    <row r="9" spans="1:25">
      <c r="B9" s="888" t="s">
        <v>142</v>
      </c>
      <c r="C9" s="888"/>
      <c r="D9" s="160" t="s">
        <v>143</v>
      </c>
      <c r="E9" s="159" t="s">
        <v>145</v>
      </c>
    </row>
    <row r="10" spans="1:25">
      <c r="D10" s="161" t="s">
        <v>144</v>
      </c>
      <c r="E10" s="158" t="s">
        <v>146</v>
      </c>
    </row>
    <row r="11" spans="1:25" ht="7" customHeight="1"/>
    <row r="12" spans="1:25">
      <c r="B12" s="158" t="s">
        <v>156</v>
      </c>
    </row>
    <row r="13" spans="1:25">
      <c r="D13" s="880" t="s">
        <v>150</v>
      </c>
      <c r="E13" s="889"/>
      <c r="F13" s="889"/>
      <c r="G13" s="889"/>
      <c r="H13" s="881"/>
      <c r="I13" s="880" t="s">
        <v>151</v>
      </c>
      <c r="J13" s="889"/>
      <c r="K13" s="889"/>
      <c r="L13" s="889"/>
      <c r="M13" s="881"/>
    </row>
    <row r="14" spans="1:25" ht="18" customHeight="1">
      <c r="B14" s="880" t="s">
        <v>147</v>
      </c>
      <c r="C14" s="881"/>
      <c r="D14" s="878"/>
      <c r="E14" s="879"/>
      <c r="F14" s="879"/>
      <c r="G14" s="879"/>
      <c r="H14" s="163" t="s">
        <v>24</v>
      </c>
      <c r="I14" s="878"/>
      <c r="J14" s="879"/>
      <c r="K14" s="879"/>
      <c r="L14" s="879"/>
      <c r="M14" s="163" t="s">
        <v>24</v>
      </c>
    </row>
    <row r="15" spans="1:25" ht="18" customHeight="1">
      <c r="B15" s="880" t="s">
        <v>148</v>
      </c>
      <c r="C15" s="881"/>
      <c r="D15" s="878"/>
      <c r="E15" s="879"/>
      <c r="F15" s="879"/>
      <c r="G15" s="879"/>
      <c r="H15" s="163" t="s">
        <v>24</v>
      </c>
      <c r="I15" s="878"/>
      <c r="J15" s="879"/>
      <c r="K15" s="879"/>
      <c r="L15" s="879"/>
      <c r="M15" s="163" t="s">
        <v>24</v>
      </c>
    </row>
    <row r="16" spans="1:25" ht="18" customHeight="1">
      <c r="B16" s="880" t="s">
        <v>149</v>
      </c>
      <c r="C16" s="881"/>
      <c r="D16" s="878"/>
      <c r="E16" s="879"/>
      <c r="F16" s="879"/>
      <c r="G16" s="879"/>
      <c r="H16" s="163" t="s">
        <v>24</v>
      </c>
      <c r="I16" s="878"/>
      <c r="J16" s="879"/>
      <c r="K16" s="879"/>
      <c r="L16" s="879"/>
      <c r="M16" s="163" t="s">
        <v>24</v>
      </c>
    </row>
    <row r="17" spans="1:25" ht="16.7" customHeight="1"/>
    <row r="18" spans="1:25" ht="14">
      <c r="A18" s="186" t="s">
        <v>178</v>
      </c>
      <c r="B18" s="187" t="s">
        <v>263</v>
      </c>
      <c r="C18" s="168"/>
      <c r="D18" s="38"/>
      <c r="E18" s="38"/>
      <c r="F18" s="38"/>
      <c r="G18" s="38"/>
      <c r="H18" s="38"/>
      <c r="I18" s="38"/>
      <c r="J18" s="38"/>
      <c r="K18" s="38"/>
      <c r="L18" s="38"/>
      <c r="M18" s="38"/>
      <c r="N18" s="38"/>
      <c r="O18" s="38"/>
      <c r="P18" s="38"/>
      <c r="Q18" s="38"/>
      <c r="R18" s="38"/>
      <c r="S18" s="38"/>
      <c r="T18" s="38"/>
      <c r="U18" s="38"/>
      <c r="V18" s="38"/>
      <c r="W18" s="38"/>
      <c r="X18" s="38"/>
      <c r="Y18" s="38"/>
    </row>
    <row r="19" spans="1:25" ht="20.149999999999999" customHeight="1">
      <c r="A19" s="38"/>
      <c r="B19" s="882" t="s">
        <v>106</v>
      </c>
      <c r="C19" s="883"/>
      <c r="D19" s="883"/>
      <c r="E19" s="883"/>
      <c r="F19" s="883"/>
      <c r="G19" s="884"/>
      <c r="H19" s="875"/>
      <c r="I19" s="876"/>
      <c r="J19" s="876"/>
      <c r="K19" s="876"/>
      <c r="L19" s="876"/>
      <c r="M19" s="876"/>
      <c r="N19" s="876"/>
      <c r="O19" s="876"/>
      <c r="P19" s="877"/>
      <c r="Q19" s="875"/>
      <c r="R19" s="876"/>
      <c r="S19" s="876"/>
      <c r="T19" s="876"/>
      <c r="U19" s="876"/>
      <c r="V19" s="876"/>
      <c r="W19" s="876"/>
      <c r="X19" s="876"/>
      <c r="Y19" s="877"/>
    </row>
    <row r="20" spans="1:25" ht="20.149999999999999" customHeight="1">
      <c r="A20" s="38"/>
      <c r="B20" s="882" t="s">
        <v>107</v>
      </c>
      <c r="C20" s="883"/>
      <c r="D20" s="883"/>
      <c r="E20" s="883"/>
      <c r="F20" s="883"/>
      <c r="G20" s="884"/>
      <c r="H20" s="875"/>
      <c r="I20" s="876"/>
      <c r="J20" s="876"/>
      <c r="K20" s="876"/>
      <c r="L20" s="876"/>
      <c r="M20" s="876"/>
      <c r="N20" s="876"/>
      <c r="O20" s="876"/>
      <c r="P20" s="877"/>
      <c r="Q20" s="875"/>
      <c r="R20" s="876"/>
      <c r="S20" s="876"/>
      <c r="T20" s="876"/>
      <c r="U20" s="876"/>
      <c r="V20" s="876"/>
      <c r="W20" s="876"/>
      <c r="X20" s="876"/>
      <c r="Y20" s="877"/>
    </row>
    <row r="21" spans="1:25" ht="20.149999999999999" customHeight="1">
      <c r="A21" s="38"/>
      <c r="B21" s="882" t="s">
        <v>108</v>
      </c>
      <c r="C21" s="883"/>
      <c r="D21" s="883"/>
      <c r="E21" s="883"/>
      <c r="F21" s="883"/>
      <c r="G21" s="884"/>
      <c r="H21" s="892"/>
      <c r="I21" s="893"/>
      <c r="J21" s="893"/>
      <c r="K21" s="101" t="s">
        <v>109</v>
      </c>
      <c r="L21" s="58"/>
      <c r="M21" s="58"/>
      <c r="N21" s="893"/>
      <c r="O21" s="893"/>
      <c r="P21" s="100" t="s">
        <v>110</v>
      </c>
      <c r="Q21" s="892"/>
      <c r="R21" s="893"/>
      <c r="S21" s="893"/>
      <c r="T21" s="101" t="s">
        <v>109</v>
      </c>
      <c r="U21" s="58"/>
      <c r="V21" s="58"/>
      <c r="W21" s="893"/>
      <c r="X21" s="893"/>
      <c r="Y21" s="100" t="s">
        <v>110</v>
      </c>
    </row>
    <row r="22" spans="1:25" ht="14">
      <c r="A22" s="38"/>
      <c r="B22" s="188" t="s">
        <v>179</v>
      </c>
      <c r="C22" s="164">
        <v>1</v>
      </c>
      <c r="D22" s="891" t="s">
        <v>180</v>
      </c>
      <c r="E22" s="891"/>
      <c r="F22" s="891"/>
      <c r="G22" s="891"/>
      <c r="H22" s="891"/>
      <c r="I22" s="891"/>
      <c r="J22" s="891"/>
      <c r="K22" s="891"/>
      <c r="L22" s="891"/>
      <c r="M22" s="891"/>
      <c r="N22" s="891"/>
      <c r="O22" s="891"/>
      <c r="P22" s="891"/>
      <c r="Q22" s="891"/>
      <c r="R22" s="891"/>
      <c r="S22" s="891"/>
      <c r="T22" s="891"/>
      <c r="U22" s="891"/>
      <c r="V22" s="891"/>
      <c r="W22" s="891"/>
      <c r="X22" s="891"/>
      <c r="Y22" s="891"/>
    </row>
    <row r="23" spans="1:25" ht="23.1" customHeight="1">
      <c r="A23" s="38"/>
      <c r="B23" s="38"/>
      <c r="C23" s="102"/>
      <c r="D23" s="103"/>
      <c r="E23" s="103"/>
      <c r="F23" s="103"/>
      <c r="G23" s="103"/>
      <c r="H23" s="103"/>
      <c r="I23" s="103"/>
      <c r="J23" s="103"/>
      <c r="K23" s="103"/>
      <c r="L23" s="103"/>
      <c r="M23" s="103"/>
      <c r="N23" s="103"/>
      <c r="O23" s="103"/>
      <c r="P23" s="103"/>
      <c r="Q23" s="103"/>
      <c r="R23" s="103"/>
      <c r="S23" s="103"/>
      <c r="T23" s="103"/>
      <c r="U23" s="103"/>
      <c r="V23" s="103"/>
      <c r="W23" s="103"/>
      <c r="X23" s="103"/>
      <c r="Y23" s="103"/>
    </row>
    <row r="24" spans="1:25" ht="14">
      <c r="A24" s="242" t="s">
        <v>264</v>
      </c>
      <c r="B24" s="242"/>
      <c r="C24" s="47"/>
      <c r="D24" s="47"/>
      <c r="E24" s="47"/>
      <c r="F24" s="47"/>
      <c r="G24" s="47"/>
      <c r="H24" s="47"/>
      <c r="I24" s="47"/>
      <c r="J24" s="47"/>
      <c r="K24" s="47"/>
      <c r="L24" s="47"/>
      <c r="M24" s="47"/>
      <c r="N24" s="47"/>
      <c r="O24" s="47"/>
      <c r="P24" s="47"/>
      <c r="Q24" s="47"/>
      <c r="R24" s="47"/>
      <c r="S24" s="47"/>
      <c r="T24" s="47"/>
      <c r="U24" s="47"/>
      <c r="V24" s="47"/>
      <c r="W24" s="47"/>
      <c r="X24" s="47"/>
      <c r="Y24" s="47"/>
    </row>
    <row r="25" spans="1:25" ht="14">
      <c r="A25" s="48"/>
      <c r="B25" s="49" t="s">
        <v>46</v>
      </c>
      <c r="C25" s="872" t="s">
        <v>47</v>
      </c>
      <c r="D25" s="872"/>
      <c r="E25" s="872"/>
      <c r="F25" s="872"/>
      <c r="G25" s="872"/>
      <c r="H25" s="47"/>
      <c r="I25" s="854" t="s">
        <v>166</v>
      </c>
      <c r="J25" s="854"/>
      <c r="K25" s="874"/>
      <c r="L25" s="874"/>
      <c r="M25" s="874"/>
      <c r="N25" s="874"/>
      <c r="O25" s="874"/>
      <c r="P25" s="47"/>
      <c r="Q25" s="854" t="s">
        <v>165</v>
      </c>
      <c r="R25" s="854"/>
      <c r="S25" s="874"/>
      <c r="T25" s="874"/>
      <c r="U25" s="874"/>
      <c r="V25" s="874"/>
      <c r="W25" s="874"/>
      <c r="X25" s="874"/>
      <c r="Y25" s="874"/>
    </row>
    <row r="26" spans="1:25" ht="5.4" customHeight="1">
      <c r="A26" s="48"/>
      <c r="B26" s="47"/>
      <c r="C26" s="47"/>
      <c r="D26" s="48"/>
      <c r="E26" s="47"/>
      <c r="F26" s="47"/>
      <c r="G26" s="47"/>
      <c r="H26" s="47"/>
      <c r="I26" s="47"/>
      <c r="J26" s="47"/>
      <c r="K26" s="47"/>
      <c r="L26" s="47"/>
      <c r="M26" s="47"/>
      <c r="N26" s="47"/>
      <c r="O26" s="47"/>
      <c r="P26" s="47"/>
      <c r="Q26" s="47"/>
      <c r="R26" s="47"/>
      <c r="S26" s="47"/>
      <c r="T26" s="47"/>
      <c r="U26" s="47"/>
      <c r="V26" s="47"/>
      <c r="W26" s="47"/>
      <c r="X26" s="47"/>
      <c r="Y26" s="47"/>
    </row>
    <row r="27" spans="1:25" ht="14">
      <c r="A27" s="48"/>
      <c r="B27" s="47"/>
      <c r="C27" s="872" t="s">
        <v>48</v>
      </c>
      <c r="D27" s="872"/>
      <c r="E27" s="872"/>
      <c r="F27" s="872"/>
      <c r="G27" s="872"/>
      <c r="H27" s="47"/>
      <c r="I27" s="854" t="s">
        <v>185</v>
      </c>
      <c r="J27" s="854"/>
      <c r="K27" s="871"/>
      <c r="L27" s="871"/>
      <c r="M27" s="50" t="s">
        <v>70</v>
      </c>
      <c r="N27" s="871"/>
      <c r="O27" s="871"/>
      <c r="P27" s="50" t="s">
        <v>71</v>
      </c>
      <c r="Q27" s="871"/>
      <c r="R27" s="871"/>
      <c r="S27" s="50" t="s">
        <v>43</v>
      </c>
      <c r="T27" s="854" t="s">
        <v>49</v>
      </c>
      <c r="U27" s="854"/>
      <c r="V27" s="52"/>
      <c r="W27" s="52"/>
      <c r="X27" s="47"/>
      <c r="Y27" s="47"/>
    </row>
    <row r="28" spans="1:25" ht="6.05" customHeight="1">
      <c r="A28" s="48"/>
      <c r="B28" s="47"/>
      <c r="C28" s="47"/>
      <c r="D28" s="48"/>
      <c r="E28" s="47"/>
      <c r="F28" s="47"/>
      <c r="G28" s="47"/>
      <c r="H28" s="47"/>
      <c r="I28" s="47"/>
      <c r="J28" s="47"/>
      <c r="K28" s="47"/>
      <c r="L28" s="47"/>
      <c r="M28" s="47"/>
      <c r="N28" s="47"/>
      <c r="O28" s="47"/>
      <c r="P28" s="47"/>
      <c r="Q28" s="47"/>
      <c r="R28" s="47"/>
      <c r="S28" s="47"/>
      <c r="T28" s="47"/>
      <c r="U28" s="47"/>
      <c r="V28" s="47"/>
      <c r="W28" s="47"/>
      <c r="X28" s="47"/>
      <c r="Y28" s="47"/>
    </row>
    <row r="29" spans="1:25" ht="14">
      <c r="A29" s="48"/>
      <c r="B29" s="49" t="s">
        <v>50</v>
      </c>
      <c r="C29" s="872" t="s">
        <v>51</v>
      </c>
      <c r="D29" s="873"/>
      <c r="E29" s="873"/>
      <c r="F29" s="873"/>
      <c r="G29" s="51"/>
      <c r="H29" s="47"/>
      <c r="I29" s="854" t="s">
        <v>185</v>
      </c>
      <c r="J29" s="854"/>
      <c r="K29" s="871"/>
      <c r="L29" s="871"/>
      <c r="M29" s="50" t="s">
        <v>70</v>
      </c>
      <c r="N29" s="871"/>
      <c r="O29" s="871"/>
      <c r="P29" s="50" t="s">
        <v>71</v>
      </c>
      <c r="Q29" s="871"/>
      <c r="R29" s="871"/>
      <c r="S29" s="50" t="s">
        <v>43</v>
      </c>
      <c r="T29" s="854" t="s">
        <v>49</v>
      </c>
      <c r="U29" s="854"/>
      <c r="V29" s="47"/>
      <c r="W29" s="47"/>
      <c r="X29" s="47"/>
      <c r="Y29" s="47"/>
    </row>
    <row r="30" spans="1:25" ht="7" customHeight="1">
      <c r="A30" s="47"/>
      <c r="B30" s="47"/>
      <c r="C30" s="48"/>
      <c r="D30" s="47"/>
      <c r="E30" s="47"/>
      <c r="F30" s="47"/>
      <c r="G30" s="47"/>
      <c r="H30" s="47"/>
      <c r="I30" s="47"/>
      <c r="J30" s="47"/>
      <c r="K30" s="47"/>
      <c r="L30" s="47"/>
      <c r="M30" s="169"/>
      <c r="N30" s="169"/>
      <c r="O30" s="169"/>
      <c r="P30" s="169"/>
      <c r="Q30" s="169"/>
      <c r="R30" s="169"/>
      <c r="S30" s="169"/>
      <c r="T30" s="47"/>
      <c r="U30" s="47"/>
      <c r="V30" s="47"/>
      <c r="W30" s="47"/>
      <c r="X30" s="47"/>
      <c r="Y30" s="47"/>
    </row>
    <row r="31" spans="1:25" ht="14">
      <c r="A31" s="48"/>
      <c r="B31" s="49" t="s">
        <v>194</v>
      </c>
      <c r="C31" s="68" t="s">
        <v>29</v>
      </c>
      <c r="D31" s="68"/>
      <c r="E31" s="68"/>
      <c r="F31" s="68"/>
      <c r="G31" s="68"/>
      <c r="H31" s="68"/>
      <c r="I31" s="68"/>
      <c r="J31" s="68"/>
      <c r="K31" s="68"/>
      <c r="L31" s="53"/>
      <c r="M31" s="53"/>
      <c r="N31" s="53"/>
      <c r="O31" s="53"/>
      <c r="P31" s="53"/>
      <c r="Q31" s="53"/>
      <c r="R31" s="53"/>
      <c r="S31" s="47"/>
      <c r="T31" s="167"/>
      <c r="U31" s="167"/>
      <c r="V31" s="54"/>
      <c r="W31" s="54"/>
      <c r="X31" s="54"/>
      <c r="Y31" s="54"/>
    </row>
    <row r="32" spans="1:25" ht="14">
      <c r="A32" s="49"/>
      <c r="B32" s="68"/>
      <c r="C32" s="53" t="s">
        <v>67</v>
      </c>
      <c r="D32" s="68"/>
      <c r="E32" s="68"/>
      <c r="F32" s="53" t="s">
        <v>68</v>
      </c>
      <c r="G32" s="68"/>
      <c r="H32" s="68"/>
      <c r="I32" s="854" t="s">
        <v>185</v>
      </c>
      <c r="J32" s="854"/>
      <c r="K32" s="871"/>
      <c r="L32" s="871"/>
      <c r="M32" s="50" t="s">
        <v>70</v>
      </c>
      <c r="N32" s="871"/>
      <c r="O32" s="871"/>
      <c r="P32" s="50" t="s">
        <v>71</v>
      </c>
      <c r="Q32" s="871"/>
      <c r="R32" s="871"/>
      <c r="S32" s="50" t="s">
        <v>43</v>
      </c>
      <c r="T32" s="167"/>
      <c r="U32" s="54"/>
      <c r="V32" s="54"/>
      <c r="W32" s="54"/>
      <c r="X32" s="54"/>
      <c r="Y32" s="54"/>
    </row>
    <row r="33" spans="1:25" ht="14">
      <c r="A33" s="49"/>
      <c r="B33" s="68"/>
      <c r="C33" s="68"/>
      <c r="D33" s="68"/>
      <c r="E33" s="68"/>
      <c r="F33" s="53" t="s">
        <v>69</v>
      </c>
      <c r="G33" s="68"/>
      <c r="H33" s="68"/>
      <c r="I33" s="854" t="s">
        <v>185</v>
      </c>
      <c r="J33" s="854"/>
      <c r="K33" s="871"/>
      <c r="L33" s="871"/>
      <c r="M33" s="50" t="s">
        <v>70</v>
      </c>
      <c r="N33" s="871"/>
      <c r="O33" s="871"/>
      <c r="P33" s="50" t="s">
        <v>71</v>
      </c>
      <c r="Q33" s="871"/>
      <c r="R33" s="871"/>
      <c r="S33" s="50" t="s">
        <v>43</v>
      </c>
      <c r="T33" s="167"/>
      <c r="U33" s="54"/>
      <c r="V33" s="54"/>
      <c r="W33" s="54"/>
      <c r="X33" s="54"/>
      <c r="Y33" s="54"/>
    </row>
    <row r="34" spans="1:25" ht="14">
      <c r="A34" s="47"/>
      <c r="B34" s="47"/>
      <c r="C34" s="69" t="s">
        <v>30</v>
      </c>
      <c r="D34" s="47"/>
      <c r="E34" s="47"/>
      <c r="F34" s="47"/>
      <c r="G34" s="47"/>
      <c r="H34" s="47"/>
      <c r="I34" s="854" t="s">
        <v>185</v>
      </c>
      <c r="J34" s="854"/>
      <c r="K34" s="871"/>
      <c r="L34" s="871"/>
      <c r="M34" s="50" t="s">
        <v>70</v>
      </c>
      <c r="N34" s="871"/>
      <c r="O34" s="871"/>
      <c r="P34" s="50" t="s">
        <v>71</v>
      </c>
      <c r="Q34" s="871"/>
      <c r="R34" s="871"/>
      <c r="S34" s="50" t="s">
        <v>43</v>
      </c>
      <c r="T34" s="167"/>
      <c r="U34" s="54"/>
      <c r="V34" s="54"/>
      <c r="W34" s="54"/>
      <c r="X34" s="54"/>
      <c r="Y34" s="54"/>
    </row>
    <row r="35" spans="1:25" ht="17.75" customHeight="1"/>
    <row r="36" spans="1:25" ht="14">
      <c r="A36" s="48"/>
      <c r="B36" s="49" t="s">
        <v>28</v>
      </c>
      <c r="C36" s="47" t="s">
        <v>121</v>
      </c>
      <c r="D36" s="48"/>
      <c r="E36" s="47"/>
      <c r="F36" s="47"/>
      <c r="G36" s="47"/>
      <c r="H36" s="47"/>
      <c r="I36" s="47"/>
      <c r="J36" s="47"/>
      <c r="K36" s="47"/>
      <c r="L36" s="47"/>
      <c r="M36" s="47"/>
      <c r="N36" s="47"/>
      <c r="O36" s="47"/>
      <c r="P36" s="47"/>
      <c r="Q36" s="47"/>
      <c r="R36" s="47"/>
      <c r="S36" s="47"/>
      <c r="T36" s="47"/>
      <c r="U36" s="192"/>
      <c r="W36" s="192"/>
      <c r="X36" s="192"/>
      <c r="Y36" s="47"/>
    </row>
    <row r="37" spans="1:25" ht="14">
      <c r="A37" s="47"/>
      <c r="B37" s="246"/>
      <c r="C37" s="247"/>
      <c r="D37" s="248"/>
      <c r="E37" s="714" t="s">
        <v>272</v>
      </c>
      <c r="F37" s="715"/>
      <c r="G37" s="715"/>
      <c r="H37" s="715"/>
      <c r="I37" s="715"/>
      <c r="J37" s="715"/>
      <c r="K37" s="715"/>
      <c r="L37" s="715"/>
      <c r="M37" s="716"/>
      <c r="N37" s="714" t="s">
        <v>273</v>
      </c>
      <c r="O37" s="715"/>
      <c r="P37" s="716"/>
      <c r="Q37" s="790" t="s">
        <v>78</v>
      </c>
      <c r="R37" s="791"/>
      <c r="S37" s="792"/>
      <c r="T37" s="790" t="s">
        <v>32</v>
      </c>
      <c r="U37" s="791"/>
      <c r="V37" s="791"/>
      <c r="W37" s="791"/>
      <c r="X37" s="792"/>
      <c r="Y37" s="53"/>
    </row>
    <row r="38" spans="1:25" ht="14">
      <c r="A38" s="47"/>
      <c r="B38" s="249"/>
      <c r="C38" s="869" t="s">
        <v>167</v>
      </c>
      <c r="D38" s="870"/>
      <c r="E38" s="244">
        <v>4</v>
      </c>
      <c r="F38" s="244">
        <v>5</v>
      </c>
      <c r="G38" s="244">
        <v>6</v>
      </c>
      <c r="H38" s="244">
        <v>7</v>
      </c>
      <c r="I38" s="244">
        <v>8</v>
      </c>
      <c r="J38" s="244">
        <v>9</v>
      </c>
      <c r="K38" s="244">
        <v>10</v>
      </c>
      <c r="L38" s="244">
        <v>11</v>
      </c>
      <c r="M38" s="244">
        <v>12</v>
      </c>
      <c r="N38" s="244">
        <v>1</v>
      </c>
      <c r="O38" s="244">
        <v>2</v>
      </c>
      <c r="P38" s="245">
        <v>3</v>
      </c>
      <c r="Q38" s="793" t="s">
        <v>77</v>
      </c>
      <c r="R38" s="794"/>
      <c r="S38" s="795"/>
      <c r="T38" s="793"/>
      <c r="U38" s="794"/>
      <c r="V38" s="794"/>
      <c r="W38" s="794"/>
      <c r="X38" s="795"/>
      <c r="Y38" s="47"/>
    </row>
    <row r="39" spans="1:25" ht="13.7" customHeight="1">
      <c r="A39" s="47"/>
      <c r="B39" s="860" t="s">
        <v>33</v>
      </c>
      <c r="C39" s="861"/>
      <c r="D39" s="862"/>
      <c r="E39" s="845"/>
      <c r="F39" s="845"/>
      <c r="G39" s="845"/>
      <c r="H39" s="845"/>
      <c r="I39" s="845"/>
      <c r="J39" s="845"/>
      <c r="K39" s="845"/>
      <c r="L39" s="845"/>
      <c r="M39" s="845"/>
      <c r="N39" s="845"/>
      <c r="O39" s="845"/>
      <c r="P39" s="845"/>
      <c r="Q39" s="847"/>
      <c r="R39" s="848"/>
      <c r="S39" s="849"/>
      <c r="T39" s="850" t="s">
        <v>101</v>
      </c>
      <c r="U39" s="851"/>
      <c r="V39" s="851"/>
      <c r="W39" s="851"/>
      <c r="X39" s="852"/>
      <c r="Y39" s="48"/>
    </row>
    <row r="40" spans="1:25" ht="11.3" customHeight="1">
      <c r="A40" s="47"/>
      <c r="B40" s="866"/>
      <c r="C40" s="867"/>
      <c r="D40" s="868"/>
      <c r="E40" s="846"/>
      <c r="F40" s="846"/>
      <c r="G40" s="846"/>
      <c r="H40" s="846"/>
      <c r="I40" s="846"/>
      <c r="J40" s="846"/>
      <c r="K40" s="846"/>
      <c r="L40" s="846"/>
      <c r="M40" s="846"/>
      <c r="N40" s="846"/>
      <c r="O40" s="846"/>
      <c r="P40" s="846"/>
      <c r="Q40" s="56" t="s">
        <v>2</v>
      </c>
      <c r="R40" s="166"/>
      <c r="S40" s="55" t="s">
        <v>3</v>
      </c>
      <c r="T40" s="853"/>
      <c r="U40" s="854"/>
      <c r="V40" s="854"/>
      <c r="W40" s="854"/>
      <c r="X40" s="855"/>
      <c r="Y40" s="48"/>
    </row>
    <row r="41" spans="1:25" ht="11.3" customHeight="1">
      <c r="A41" s="47"/>
      <c r="B41" s="860" t="s">
        <v>34</v>
      </c>
      <c r="C41" s="861"/>
      <c r="D41" s="862"/>
      <c r="E41" s="845"/>
      <c r="F41" s="845"/>
      <c r="G41" s="845"/>
      <c r="H41" s="845"/>
      <c r="I41" s="845"/>
      <c r="J41" s="845"/>
      <c r="K41" s="845"/>
      <c r="L41" s="845"/>
      <c r="M41" s="845"/>
      <c r="N41" s="845"/>
      <c r="O41" s="845"/>
      <c r="P41" s="845"/>
      <c r="Q41" s="847"/>
      <c r="R41" s="848"/>
      <c r="S41" s="849"/>
      <c r="T41" s="850" t="s">
        <v>101</v>
      </c>
      <c r="U41" s="851"/>
      <c r="V41" s="851"/>
      <c r="W41" s="851"/>
      <c r="X41" s="852"/>
      <c r="Y41" s="48"/>
    </row>
    <row r="42" spans="1:25" ht="14" customHeight="1">
      <c r="A42" s="47"/>
      <c r="B42" s="866"/>
      <c r="C42" s="867"/>
      <c r="D42" s="868"/>
      <c r="E42" s="846"/>
      <c r="F42" s="846"/>
      <c r="G42" s="846"/>
      <c r="H42" s="846"/>
      <c r="I42" s="846"/>
      <c r="J42" s="846"/>
      <c r="K42" s="846"/>
      <c r="L42" s="846"/>
      <c r="M42" s="846"/>
      <c r="N42" s="846"/>
      <c r="O42" s="846"/>
      <c r="P42" s="846"/>
      <c r="Q42" s="56" t="s">
        <v>2</v>
      </c>
      <c r="R42" s="166"/>
      <c r="S42" s="55" t="s">
        <v>3</v>
      </c>
      <c r="T42" s="853"/>
      <c r="U42" s="854"/>
      <c r="V42" s="854"/>
      <c r="W42" s="854"/>
      <c r="X42" s="855"/>
      <c r="Y42" s="48"/>
    </row>
    <row r="43" spans="1:25" ht="10.25" customHeight="1">
      <c r="A43" s="47"/>
      <c r="B43" s="860" t="s">
        <v>35</v>
      </c>
      <c r="C43" s="861"/>
      <c r="D43" s="862"/>
      <c r="E43" s="845"/>
      <c r="F43" s="845"/>
      <c r="G43" s="845"/>
      <c r="H43" s="845"/>
      <c r="I43" s="845"/>
      <c r="J43" s="845"/>
      <c r="K43" s="845"/>
      <c r="L43" s="845"/>
      <c r="M43" s="845"/>
      <c r="N43" s="845"/>
      <c r="O43" s="845"/>
      <c r="P43" s="845"/>
      <c r="Q43" s="847"/>
      <c r="R43" s="848"/>
      <c r="S43" s="849"/>
      <c r="T43" s="850" t="s">
        <v>101</v>
      </c>
      <c r="U43" s="851"/>
      <c r="V43" s="851"/>
      <c r="W43" s="851"/>
      <c r="X43" s="852"/>
      <c r="Y43" s="48"/>
    </row>
    <row r="44" spans="1:25" ht="12.5" customHeight="1">
      <c r="A44" s="47"/>
      <c r="B44" s="863"/>
      <c r="C44" s="864"/>
      <c r="D44" s="865"/>
      <c r="E44" s="846"/>
      <c r="F44" s="846"/>
      <c r="G44" s="846"/>
      <c r="H44" s="846"/>
      <c r="I44" s="846"/>
      <c r="J44" s="846"/>
      <c r="K44" s="846"/>
      <c r="L44" s="846"/>
      <c r="M44" s="846"/>
      <c r="N44" s="846"/>
      <c r="O44" s="846"/>
      <c r="P44" s="846"/>
      <c r="Q44" s="56" t="s">
        <v>2</v>
      </c>
      <c r="R44" s="166"/>
      <c r="S44" s="55" t="s">
        <v>3</v>
      </c>
      <c r="T44" s="853"/>
      <c r="U44" s="854"/>
      <c r="V44" s="854"/>
      <c r="W44" s="854"/>
      <c r="X44" s="855"/>
      <c r="Y44" s="48"/>
    </row>
    <row r="45" spans="1:25" ht="13.6" customHeight="1">
      <c r="A45" s="47"/>
      <c r="B45" s="857" t="s">
        <v>42</v>
      </c>
      <c r="C45" s="858"/>
      <c r="D45" s="859"/>
      <c r="E45" s="845"/>
      <c r="F45" s="845"/>
      <c r="G45" s="845"/>
      <c r="H45" s="845"/>
      <c r="I45" s="845"/>
      <c r="J45" s="845"/>
      <c r="K45" s="845"/>
      <c r="L45" s="845"/>
      <c r="M45" s="845"/>
      <c r="N45" s="845"/>
      <c r="O45" s="845"/>
      <c r="P45" s="845"/>
      <c r="Q45" s="847"/>
      <c r="R45" s="848"/>
      <c r="S45" s="849"/>
      <c r="T45" s="850" t="s">
        <v>101</v>
      </c>
      <c r="U45" s="851"/>
      <c r="V45" s="851"/>
      <c r="W45" s="851"/>
      <c r="X45" s="852"/>
      <c r="Y45" s="48"/>
    </row>
    <row r="46" spans="1:25" ht="12.9" customHeight="1">
      <c r="A46" s="47"/>
      <c r="B46" s="250" t="s">
        <v>2</v>
      </c>
      <c r="C46" s="251"/>
      <c r="D46" s="252" t="s">
        <v>3</v>
      </c>
      <c r="E46" s="846"/>
      <c r="F46" s="846"/>
      <c r="G46" s="846"/>
      <c r="H46" s="846"/>
      <c r="I46" s="846"/>
      <c r="J46" s="846"/>
      <c r="K46" s="846"/>
      <c r="L46" s="846"/>
      <c r="M46" s="846"/>
      <c r="N46" s="846"/>
      <c r="O46" s="846"/>
      <c r="P46" s="846"/>
      <c r="Q46" s="56" t="s">
        <v>2</v>
      </c>
      <c r="R46" s="166"/>
      <c r="S46" s="57" t="s">
        <v>3</v>
      </c>
      <c r="T46" s="853"/>
      <c r="U46" s="854"/>
      <c r="V46" s="854"/>
      <c r="W46" s="854"/>
      <c r="X46" s="855"/>
      <c r="Y46" s="47"/>
    </row>
    <row r="47" spans="1:25" ht="14">
      <c r="A47" s="47"/>
      <c r="B47" s="47"/>
      <c r="C47" s="170" t="s">
        <v>122</v>
      </c>
      <c r="D47" s="47"/>
      <c r="E47" s="47"/>
      <c r="F47" s="47"/>
      <c r="G47" s="47"/>
      <c r="H47" s="47"/>
      <c r="I47" s="47"/>
      <c r="J47" s="47"/>
      <c r="K47" s="47"/>
      <c r="L47" s="47"/>
      <c r="M47" s="47"/>
      <c r="N47" s="47"/>
      <c r="O47" s="47"/>
      <c r="P47" s="47"/>
      <c r="Q47" s="47"/>
      <c r="R47" s="47"/>
      <c r="S47" s="47"/>
      <c r="T47" s="47"/>
      <c r="U47" s="47"/>
      <c r="V47" s="47"/>
      <c r="W47" s="47"/>
      <c r="X47" s="47"/>
      <c r="Y47" s="47"/>
    </row>
    <row r="48" spans="1:25" ht="14" customHeight="1">
      <c r="A48" s="47"/>
      <c r="B48" s="47"/>
      <c r="C48" s="170"/>
      <c r="D48" s="47"/>
      <c r="E48" s="47"/>
      <c r="F48" s="47"/>
      <c r="G48" s="47"/>
      <c r="H48" s="47"/>
      <c r="I48" s="47"/>
      <c r="J48" s="47"/>
      <c r="K48" s="47"/>
      <c r="L48" s="47"/>
      <c r="M48" s="47"/>
      <c r="N48" s="47"/>
      <c r="O48" s="47"/>
      <c r="P48" s="47"/>
      <c r="Q48" s="47"/>
      <c r="R48" s="47"/>
      <c r="S48" s="47"/>
      <c r="T48" s="47"/>
      <c r="U48" s="47"/>
      <c r="V48" s="47"/>
      <c r="W48" s="47"/>
      <c r="X48" s="47"/>
      <c r="Y48" s="47"/>
    </row>
    <row r="49" spans="1:25" ht="14">
      <c r="A49" s="48"/>
      <c r="B49" s="49" t="s">
        <v>31</v>
      </c>
      <c r="C49" s="47" t="s">
        <v>36</v>
      </c>
      <c r="D49" s="47"/>
      <c r="E49" s="47"/>
      <c r="F49" s="47"/>
      <c r="G49" s="47"/>
      <c r="H49" s="48"/>
      <c r="I49" s="48"/>
      <c r="J49" s="47"/>
      <c r="K49" s="47"/>
      <c r="L49" s="47"/>
      <c r="M49" s="47"/>
      <c r="N49" s="47"/>
      <c r="O49" s="47"/>
      <c r="P49" s="47"/>
      <c r="Q49" s="47"/>
      <c r="R49" s="47"/>
      <c r="S49" s="47"/>
      <c r="T49" s="856"/>
      <c r="U49" s="856"/>
      <c r="V49" s="856"/>
      <c r="W49" s="856"/>
      <c r="X49" s="856"/>
      <c r="Y49" s="856"/>
    </row>
    <row r="50" spans="1:25" ht="14">
      <c r="A50" s="47"/>
      <c r="B50" s="714" t="s">
        <v>37</v>
      </c>
      <c r="C50" s="715"/>
      <c r="D50" s="715"/>
      <c r="E50" s="715"/>
      <c r="F50" s="715"/>
      <c r="G50" s="716"/>
      <c r="H50" s="714" t="s">
        <v>168</v>
      </c>
      <c r="I50" s="715"/>
      <c r="J50" s="715"/>
      <c r="K50" s="715"/>
      <c r="L50" s="715"/>
      <c r="M50" s="715"/>
      <c r="N50" s="715"/>
      <c r="O50" s="716"/>
      <c r="P50" s="714" t="s">
        <v>38</v>
      </c>
      <c r="Q50" s="715"/>
      <c r="R50" s="715"/>
      <c r="S50" s="715"/>
      <c r="T50" s="715"/>
      <c r="U50" s="715"/>
      <c r="V50" s="715"/>
      <c r="W50" s="715"/>
      <c r="X50" s="715"/>
      <c r="Y50" s="716"/>
    </row>
    <row r="51" spans="1:25" ht="14">
      <c r="A51" s="47"/>
      <c r="B51" s="838"/>
      <c r="C51" s="839"/>
      <c r="D51" s="839"/>
      <c r="E51" s="839"/>
      <c r="F51" s="839"/>
      <c r="G51" s="840"/>
      <c r="H51" s="838"/>
      <c r="I51" s="839"/>
      <c r="J51" s="839"/>
      <c r="K51" s="839"/>
      <c r="L51" s="839"/>
      <c r="M51" s="839"/>
      <c r="N51" s="839"/>
      <c r="O51" s="839"/>
      <c r="P51" s="838"/>
      <c r="Q51" s="839"/>
      <c r="R51" s="839"/>
      <c r="S51" s="839"/>
      <c r="T51" s="839"/>
      <c r="U51" s="839"/>
      <c r="V51" s="839"/>
      <c r="W51" s="839"/>
      <c r="X51" s="839"/>
      <c r="Y51" s="840"/>
    </row>
    <row r="52" spans="1:25" ht="23.65" customHeight="1">
      <c r="A52" s="47"/>
      <c r="B52" s="841"/>
      <c r="C52" s="842"/>
      <c r="D52" s="842"/>
      <c r="E52" s="842"/>
      <c r="F52" s="842"/>
      <c r="G52" s="843"/>
      <c r="H52" s="841"/>
      <c r="I52" s="842"/>
      <c r="J52" s="842"/>
      <c r="K52" s="842"/>
      <c r="L52" s="842"/>
      <c r="M52" s="842"/>
      <c r="N52" s="842"/>
      <c r="O52" s="842"/>
      <c r="P52" s="841"/>
      <c r="Q52" s="842"/>
      <c r="R52" s="842"/>
      <c r="S52" s="842"/>
      <c r="T52" s="842"/>
      <c r="U52" s="842"/>
      <c r="V52" s="842"/>
      <c r="W52" s="842"/>
      <c r="X52" s="842"/>
      <c r="Y52" s="843"/>
    </row>
    <row r="53" spans="1:25">
      <c r="K53" s="253" t="s">
        <v>270</v>
      </c>
      <c r="L53" s="844">
        <v>0.625</v>
      </c>
      <c r="M53" s="844"/>
      <c r="N53" s="158" t="s">
        <v>271</v>
      </c>
    </row>
  </sheetData>
  <mergeCells count="137">
    <mergeCell ref="D22:Y22"/>
    <mergeCell ref="Q20:Y20"/>
    <mergeCell ref="B21:G21"/>
    <mergeCell ref="H21:J21"/>
    <mergeCell ref="N21:O21"/>
    <mergeCell ref="Q21:S21"/>
    <mergeCell ref="W21:X21"/>
    <mergeCell ref="B20:G20"/>
    <mergeCell ref="H20:P20"/>
    <mergeCell ref="B8:H8"/>
    <mergeCell ref="I8:Y8"/>
    <mergeCell ref="B9:C9"/>
    <mergeCell ref="B14:C14"/>
    <mergeCell ref="D14:G14"/>
    <mergeCell ref="D13:H13"/>
    <mergeCell ref="I13:M13"/>
    <mergeCell ref="I14:L14"/>
    <mergeCell ref="C4:F4"/>
    <mergeCell ref="C5:F5"/>
    <mergeCell ref="C6:F6"/>
    <mergeCell ref="G4:Y4"/>
    <mergeCell ref="G6:Y6"/>
    <mergeCell ref="B7:R7"/>
    <mergeCell ref="G5:Y5"/>
    <mergeCell ref="S7:Y7"/>
    <mergeCell ref="Q19:Y19"/>
    <mergeCell ref="D15:G15"/>
    <mergeCell ref="D16:G16"/>
    <mergeCell ref="B15:C15"/>
    <mergeCell ref="B16:C16"/>
    <mergeCell ref="I15:L15"/>
    <mergeCell ref="I16:L16"/>
    <mergeCell ref="B19:G19"/>
    <mergeCell ref="H19:P19"/>
    <mergeCell ref="C25:G25"/>
    <mergeCell ref="I25:J25"/>
    <mergeCell ref="K25:O25"/>
    <mergeCell ref="Q25:R25"/>
    <mergeCell ref="S25:Y25"/>
    <mergeCell ref="C27:G27"/>
    <mergeCell ref="I27:J27"/>
    <mergeCell ref="K27:L27"/>
    <mergeCell ref="N27:O27"/>
    <mergeCell ref="Q27:R27"/>
    <mergeCell ref="T27:U27"/>
    <mergeCell ref="C29:F29"/>
    <mergeCell ref="I29:J29"/>
    <mergeCell ref="K29:L29"/>
    <mergeCell ref="N29:O29"/>
    <mergeCell ref="Q29:R29"/>
    <mergeCell ref="T29:U29"/>
    <mergeCell ref="I32:J32"/>
    <mergeCell ref="K32:L32"/>
    <mergeCell ref="N32:O32"/>
    <mergeCell ref="Q32:R32"/>
    <mergeCell ref="I33:J33"/>
    <mergeCell ref="K33:L33"/>
    <mergeCell ref="N33:O33"/>
    <mergeCell ref="Q33:R33"/>
    <mergeCell ref="I34:J34"/>
    <mergeCell ref="K34:L34"/>
    <mergeCell ref="N34:O34"/>
    <mergeCell ref="Q34:R34"/>
    <mergeCell ref="E37:M37"/>
    <mergeCell ref="N37:P37"/>
    <mergeCell ref="Q37:S37"/>
    <mergeCell ref="G41:G42"/>
    <mergeCell ref="H41:H42"/>
    <mergeCell ref="I41:I42"/>
    <mergeCell ref="J41:J42"/>
    <mergeCell ref="K41:K42"/>
    <mergeCell ref="L41:L42"/>
    <mergeCell ref="T37:X38"/>
    <mergeCell ref="C38:D38"/>
    <mergeCell ref="Q38:S38"/>
    <mergeCell ref="B39:D40"/>
    <mergeCell ref="E39:E40"/>
    <mergeCell ref="F39:F40"/>
    <mergeCell ref="G39:G40"/>
    <mergeCell ref="H39:H40"/>
    <mergeCell ref="I39:I40"/>
    <mergeCell ref="J39:J40"/>
    <mergeCell ref="K39:K40"/>
    <mergeCell ref="L39:L40"/>
    <mergeCell ref="M39:M40"/>
    <mergeCell ref="N39:N40"/>
    <mergeCell ref="O39:O40"/>
    <mergeCell ref="P39:P40"/>
    <mergeCell ref="Q39:S39"/>
    <mergeCell ref="T39:X40"/>
    <mergeCell ref="M41:M42"/>
    <mergeCell ref="N41:N42"/>
    <mergeCell ref="O41:O42"/>
    <mergeCell ref="P41:P42"/>
    <mergeCell ref="Q41:S41"/>
    <mergeCell ref="T41:X42"/>
    <mergeCell ref="B43:D44"/>
    <mergeCell ref="E43:E44"/>
    <mergeCell ref="F43:F44"/>
    <mergeCell ref="G43:G44"/>
    <mergeCell ref="H43:H44"/>
    <mergeCell ref="I43:I44"/>
    <mergeCell ref="J43:J44"/>
    <mergeCell ref="K43:K44"/>
    <mergeCell ref="L43:L44"/>
    <mergeCell ref="M43:M44"/>
    <mergeCell ref="N43:N44"/>
    <mergeCell ref="O43:O44"/>
    <mergeCell ref="P43:P44"/>
    <mergeCell ref="Q43:S43"/>
    <mergeCell ref="T43:X44"/>
    <mergeCell ref="B41:D42"/>
    <mergeCell ref="E41:E42"/>
    <mergeCell ref="F41:F42"/>
    <mergeCell ref="B51:G52"/>
    <mergeCell ref="H51:O52"/>
    <mergeCell ref="P51:Y52"/>
    <mergeCell ref="L53:M53"/>
    <mergeCell ref="P45:P46"/>
    <mergeCell ref="Q45:S45"/>
    <mergeCell ref="T45:X46"/>
    <mergeCell ref="T49:Y49"/>
    <mergeCell ref="B50:G50"/>
    <mergeCell ref="H50:O50"/>
    <mergeCell ref="B45:D45"/>
    <mergeCell ref="E45:E46"/>
    <mergeCell ref="F45:F46"/>
    <mergeCell ref="G45:G46"/>
    <mergeCell ref="H45:H46"/>
    <mergeCell ref="I45:I46"/>
    <mergeCell ref="P50:Y50"/>
    <mergeCell ref="J45:J46"/>
    <mergeCell ref="K45:K46"/>
    <mergeCell ref="L45:L46"/>
    <mergeCell ref="M45:M46"/>
    <mergeCell ref="N45:N46"/>
    <mergeCell ref="O45:O46"/>
  </mergeCells>
  <phoneticPr fontId="14"/>
  <dataValidations count="3">
    <dataValidation type="list" allowBlank="1" showInputMessage="1" showErrorMessage="1" sqref="S7:V7">
      <formula1>"有,無,有　・　無"</formula1>
    </dataValidation>
    <dataValidation imeMode="hiragana" allowBlank="1" showInputMessage="1" showErrorMessage="1" sqref="K25 S25 B51 H51 P51"/>
    <dataValidation type="list" allowBlank="1" showInputMessage="1" showErrorMessage="1" sqref="T39:X46">
      <formula1>"有,無,有 ・ 無"</formula1>
    </dataValidation>
  </dataValidations>
  <pageMargins left="0.9055118110236221" right="0.31496062992125984" top="0.78740157480314965" bottom="0.51181102362204722" header="0.59055118110236227" footer="0.51181102362204722"/>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1"/>
  <sheetViews>
    <sheetView topLeftCell="A13" workbookViewId="0">
      <selection activeCell="B1" sqref="B1"/>
    </sheetView>
  </sheetViews>
  <sheetFormatPr defaultColWidth="10.296875" defaultRowHeight="12.9"/>
  <cols>
    <col min="1" max="1" width="38.3984375" style="222" customWidth="1"/>
    <col min="2" max="3" width="7.3984375" style="222" customWidth="1"/>
    <col min="4" max="4" width="29.69921875" style="222" customWidth="1"/>
    <col min="5" max="5" width="9.69921875" style="222" customWidth="1"/>
    <col min="6" max="6" width="11.59765625" style="222" customWidth="1"/>
    <col min="7" max="7" width="12.296875" style="222" customWidth="1"/>
    <col min="8" max="10" width="11.296875" style="222" customWidth="1"/>
    <col min="11" max="11" width="12.69921875" style="222" customWidth="1"/>
    <col min="12" max="16384" width="10.296875" style="222"/>
  </cols>
  <sheetData>
    <row r="1" spans="1:5" ht="21.5" customHeight="1">
      <c r="A1" s="221" t="s">
        <v>251</v>
      </c>
      <c r="B1" s="221"/>
      <c r="C1" s="221"/>
      <c r="D1" s="221"/>
    </row>
    <row r="2" spans="1:5" ht="21.5" customHeight="1">
      <c r="A2" s="223" t="s">
        <v>233</v>
      </c>
      <c r="B2" s="637" t="s">
        <v>234</v>
      </c>
      <c r="C2" s="637"/>
      <c r="D2" s="637"/>
      <c r="E2" s="221"/>
    </row>
    <row r="3" spans="1:5" ht="21.5" customHeight="1">
      <c r="A3" s="726" t="s">
        <v>235</v>
      </c>
      <c r="B3" s="135" t="s">
        <v>236</v>
      </c>
      <c r="C3" s="894"/>
      <c r="D3" s="895"/>
    </row>
    <row r="4" spans="1:5" ht="21.5" customHeight="1">
      <c r="A4" s="727"/>
      <c r="B4" s="135" t="s">
        <v>237</v>
      </c>
      <c r="C4" s="894"/>
      <c r="D4" s="895"/>
    </row>
    <row r="5" spans="1:5" ht="21.5" customHeight="1">
      <c r="A5" s="224"/>
      <c r="B5" s="225"/>
      <c r="C5" s="225"/>
      <c r="D5" s="225"/>
    </row>
    <row r="6" spans="1:5" ht="21.5" customHeight="1">
      <c r="A6" s="221" t="s">
        <v>252</v>
      </c>
      <c r="B6" s="226"/>
      <c r="C6" s="226"/>
      <c r="D6" s="226"/>
    </row>
    <row r="7" spans="1:5" ht="21.5" customHeight="1">
      <c r="A7" s="223" t="s">
        <v>238</v>
      </c>
      <c r="B7" s="637" t="s">
        <v>234</v>
      </c>
      <c r="C7" s="637"/>
      <c r="D7" s="637"/>
    </row>
    <row r="8" spans="1:5" ht="21.5" customHeight="1">
      <c r="A8" s="223" t="s">
        <v>239</v>
      </c>
      <c r="B8" s="637" t="s">
        <v>234</v>
      </c>
      <c r="C8" s="637"/>
      <c r="D8" s="637"/>
    </row>
    <row r="9" spans="1:5" ht="21.5" customHeight="1">
      <c r="A9" s="224"/>
      <c r="B9" s="216"/>
      <c r="C9" s="216"/>
      <c r="D9" s="216"/>
    </row>
    <row r="10" spans="1:5" ht="21.5" customHeight="1">
      <c r="A10" s="221" t="s">
        <v>253</v>
      </c>
      <c r="B10" s="226"/>
      <c r="C10" s="226"/>
      <c r="D10" s="226"/>
    </row>
    <row r="11" spans="1:5" ht="21.5" customHeight="1">
      <c r="A11" s="223" t="s">
        <v>240</v>
      </c>
      <c r="B11" s="637" t="s">
        <v>234</v>
      </c>
      <c r="C11" s="637"/>
      <c r="D11" s="637"/>
    </row>
    <row r="12" spans="1:5" ht="21.5" customHeight="1">
      <c r="A12" s="223" t="s">
        <v>241</v>
      </c>
      <c r="B12" s="896" t="s">
        <v>242</v>
      </c>
      <c r="C12" s="896"/>
      <c r="D12" s="896"/>
    </row>
    <row r="13" spans="1:5" ht="21.5" customHeight="1">
      <c r="A13" s="723" t="s">
        <v>243</v>
      </c>
      <c r="B13" s="135" t="s">
        <v>236</v>
      </c>
      <c r="C13" s="894"/>
      <c r="D13" s="895"/>
    </row>
    <row r="14" spans="1:5" ht="21.5" customHeight="1">
      <c r="A14" s="723"/>
      <c r="B14" s="135" t="s">
        <v>237</v>
      </c>
      <c r="C14" s="894"/>
      <c r="D14" s="895"/>
    </row>
    <row r="15" spans="1:5" ht="21.5" customHeight="1">
      <c r="A15" s="221"/>
      <c r="B15" s="226"/>
      <c r="C15" s="226"/>
      <c r="D15" s="226"/>
    </row>
    <row r="16" spans="1:5" ht="21.5" customHeight="1">
      <c r="A16" s="221" t="s">
        <v>254</v>
      </c>
      <c r="B16" s="226"/>
      <c r="C16" s="226"/>
      <c r="D16" s="226"/>
    </row>
    <row r="17" spans="1:7" ht="21.5" customHeight="1">
      <c r="A17" s="223" t="s">
        <v>244</v>
      </c>
      <c r="B17" s="637" t="s">
        <v>234</v>
      </c>
      <c r="C17" s="637"/>
      <c r="D17" s="637"/>
    </row>
    <row r="18" spans="1:7" ht="21.5" customHeight="1">
      <c r="A18" s="223" t="s">
        <v>245</v>
      </c>
      <c r="B18" s="637" t="s">
        <v>234</v>
      </c>
      <c r="C18" s="637"/>
      <c r="D18" s="637"/>
    </row>
    <row r="19" spans="1:7" ht="21.5" customHeight="1">
      <c r="A19" s="223" t="s">
        <v>246</v>
      </c>
      <c r="B19" s="896" t="s">
        <v>242</v>
      </c>
      <c r="C19" s="896"/>
      <c r="D19" s="896"/>
    </row>
    <row r="20" spans="1:7" ht="21.5" customHeight="1">
      <c r="A20" s="726" t="s">
        <v>247</v>
      </c>
      <c r="B20" s="637" t="s">
        <v>234</v>
      </c>
      <c r="C20" s="637"/>
      <c r="D20" s="637"/>
    </row>
    <row r="21" spans="1:7" ht="21.5" customHeight="1">
      <c r="A21" s="727"/>
      <c r="B21" s="637" t="s">
        <v>248</v>
      </c>
      <c r="C21" s="637"/>
      <c r="D21" s="110"/>
    </row>
    <row r="22" spans="1:7" ht="21.5" customHeight="1">
      <c r="A22" s="221"/>
      <c r="B22" s="226"/>
      <c r="C22" s="226"/>
      <c r="D22" s="226"/>
    </row>
    <row r="23" spans="1:7" ht="21.5" customHeight="1">
      <c r="A23" s="221" t="s">
        <v>255</v>
      </c>
      <c r="B23" s="226"/>
      <c r="C23" s="226"/>
      <c r="D23" s="226"/>
    </row>
    <row r="24" spans="1:7" ht="21.5" customHeight="1">
      <c r="A24" s="223" t="s">
        <v>249</v>
      </c>
      <c r="B24" s="637" t="s">
        <v>234</v>
      </c>
      <c r="C24" s="637"/>
      <c r="D24" s="637"/>
    </row>
    <row r="25" spans="1:7" ht="21.5" customHeight="1">
      <c r="A25" s="726" t="s">
        <v>250</v>
      </c>
      <c r="B25" s="135" t="s">
        <v>236</v>
      </c>
      <c r="C25" s="894"/>
      <c r="D25" s="895"/>
      <c r="E25" s="227"/>
      <c r="F25" s="227"/>
      <c r="G25" s="227"/>
    </row>
    <row r="26" spans="1:7" ht="21.5" customHeight="1">
      <c r="A26" s="727"/>
      <c r="B26" s="135" t="s">
        <v>237</v>
      </c>
      <c r="C26" s="894"/>
      <c r="D26" s="895"/>
      <c r="E26" s="228"/>
      <c r="F26" s="228"/>
      <c r="G26" s="228"/>
    </row>
    <row r="27" spans="1:7" ht="21.5" customHeight="1">
      <c r="A27" s="229"/>
      <c r="B27" s="230"/>
      <c r="C27" s="230"/>
      <c r="D27" s="230"/>
      <c r="E27" s="231"/>
      <c r="F27" s="231"/>
      <c r="G27" s="230"/>
    </row>
    <row r="28" spans="1:7" ht="21.5" customHeight="1">
      <c r="A28" s="228"/>
      <c r="B28" s="230"/>
      <c r="C28" s="231"/>
      <c r="D28" s="231"/>
      <c r="E28" s="228"/>
      <c r="F28" s="228"/>
      <c r="G28" s="228"/>
    </row>
    <row r="29" spans="1:7" ht="21.5" customHeight="1">
      <c r="A29" s="232"/>
      <c r="B29" s="232"/>
      <c r="C29" s="232"/>
      <c r="D29" s="232"/>
      <c r="E29" s="232"/>
      <c r="F29" s="232"/>
      <c r="G29" s="233"/>
    </row>
    <row r="30" spans="1:7">
      <c r="A30" s="221"/>
      <c r="B30" s="221"/>
      <c r="C30" s="221"/>
      <c r="D30" s="221"/>
    </row>
    <row r="31" spans="1:7">
      <c r="A31" s="221"/>
      <c r="B31" s="221"/>
      <c r="C31" s="221"/>
      <c r="D31" s="221"/>
    </row>
    <row r="32" spans="1:7">
      <c r="A32" s="221"/>
      <c r="B32" s="221"/>
      <c r="C32" s="221"/>
      <c r="D32" s="221"/>
    </row>
    <row r="33" spans="1:4">
      <c r="A33" s="221"/>
      <c r="B33" s="221"/>
      <c r="C33" s="221"/>
      <c r="D33" s="221"/>
    </row>
    <row r="34" spans="1:4">
      <c r="A34" s="221"/>
      <c r="B34" s="221"/>
      <c r="C34" s="221"/>
      <c r="D34" s="221"/>
    </row>
    <row r="35" spans="1:4" ht="30.8" customHeight="1">
      <c r="A35" s="221"/>
      <c r="B35" s="221"/>
      <c r="C35" s="221"/>
      <c r="D35" s="224"/>
    </row>
    <row r="36" spans="1:4">
      <c r="A36" s="221"/>
      <c r="B36" s="221" t="s">
        <v>266</v>
      </c>
      <c r="C36" s="221"/>
      <c r="D36" s="221"/>
    </row>
    <row r="37" spans="1:4">
      <c r="A37" s="221"/>
      <c r="B37" s="221"/>
      <c r="C37" s="221"/>
      <c r="D37" s="221"/>
    </row>
    <row r="38" spans="1:4">
      <c r="A38" s="221"/>
      <c r="B38" s="221"/>
      <c r="C38" s="221"/>
      <c r="D38" s="221"/>
    </row>
    <row r="39" spans="1:4" ht="29.3" customHeight="1">
      <c r="A39" s="221"/>
      <c r="B39" s="221"/>
      <c r="C39" s="221"/>
      <c r="D39" s="224"/>
    </row>
    <row r="40" spans="1:4">
      <c r="A40" s="221"/>
      <c r="B40" s="221"/>
      <c r="C40" s="221"/>
      <c r="D40" s="221"/>
    </row>
    <row r="41" spans="1:4">
      <c r="A41" s="221"/>
      <c r="B41" s="221"/>
      <c r="C41" s="221"/>
      <c r="D41" s="221"/>
    </row>
    <row r="42" spans="1:4">
      <c r="A42" s="221"/>
      <c r="B42" s="221"/>
      <c r="C42" s="221"/>
      <c r="D42" s="221"/>
    </row>
    <row r="43" spans="1:4" ht="28.5" customHeight="1">
      <c r="A43" s="221"/>
      <c r="B43" s="221"/>
      <c r="C43" s="221"/>
      <c r="D43" s="221"/>
    </row>
    <row r="44" spans="1:4">
      <c r="A44" s="221"/>
      <c r="B44" s="221"/>
      <c r="C44" s="221"/>
      <c r="D44" s="221"/>
    </row>
    <row r="45" spans="1:4">
      <c r="A45" s="221"/>
      <c r="B45" s="221"/>
      <c r="C45" s="221"/>
      <c r="D45" s="221"/>
    </row>
    <row r="46" spans="1:4">
      <c r="A46" s="221"/>
      <c r="B46" s="221"/>
      <c r="C46" s="221"/>
      <c r="D46" s="221"/>
    </row>
    <row r="47" spans="1:4">
      <c r="A47" s="234"/>
      <c r="B47" s="221"/>
      <c r="C47" s="221"/>
      <c r="D47" s="221"/>
    </row>
    <row r="48" spans="1:4">
      <c r="A48" s="221"/>
      <c r="B48" s="221"/>
      <c r="C48" s="221"/>
      <c r="D48" s="221"/>
    </row>
    <row r="49" spans="1:4">
      <c r="A49" s="221"/>
      <c r="B49" s="221"/>
      <c r="C49" s="221"/>
      <c r="D49" s="221"/>
    </row>
    <row r="50" spans="1:4">
      <c r="A50" s="221"/>
      <c r="B50" s="221"/>
      <c r="C50" s="221"/>
      <c r="D50" s="221"/>
    </row>
    <row r="51" spans="1:4" ht="30.8" customHeight="1">
      <c r="A51" s="221"/>
      <c r="B51" s="221"/>
      <c r="C51" s="221"/>
      <c r="D51" s="224"/>
    </row>
  </sheetData>
  <mergeCells count="21">
    <mergeCell ref="B2:D2"/>
    <mergeCell ref="A3:A4"/>
    <mergeCell ref="C3:D3"/>
    <mergeCell ref="C4:D4"/>
    <mergeCell ref="B7:D7"/>
    <mergeCell ref="B8:D8"/>
    <mergeCell ref="B11:D11"/>
    <mergeCell ref="B12:D12"/>
    <mergeCell ref="A13:A14"/>
    <mergeCell ref="C13:D13"/>
    <mergeCell ref="C14:D14"/>
    <mergeCell ref="B17:D17"/>
    <mergeCell ref="A25:A26"/>
    <mergeCell ref="C25:D25"/>
    <mergeCell ref="C26:D26"/>
    <mergeCell ref="B18:D18"/>
    <mergeCell ref="B19:D19"/>
    <mergeCell ref="A20:A21"/>
    <mergeCell ref="B20:D20"/>
    <mergeCell ref="B21:C21"/>
    <mergeCell ref="B24:D24"/>
  </mergeCells>
  <phoneticPr fontId="2"/>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75" zoomScaleNormal="75" workbookViewId="0">
      <selection activeCell="B1" sqref="B1"/>
    </sheetView>
  </sheetViews>
  <sheetFormatPr defaultColWidth="10.296875" defaultRowHeight="12.9"/>
  <cols>
    <col min="1" max="1" width="8.09765625" style="72" customWidth="1"/>
    <col min="2" max="2" width="10" style="72" customWidth="1"/>
    <col min="3" max="5" width="6" style="72" customWidth="1"/>
    <col min="6" max="6" width="5.8984375" style="72" customWidth="1"/>
    <col min="7" max="7" width="9.3984375" style="72" customWidth="1"/>
    <col min="8" max="8" width="13" style="72" customWidth="1"/>
    <col min="9" max="9" width="12.8984375" style="72" customWidth="1"/>
    <col min="10" max="14" width="10.296875" style="72" customWidth="1"/>
    <col min="15" max="15" width="16.8984375" style="72" customWidth="1"/>
    <col min="16" max="16" width="11.796875" style="72" customWidth="1"/>
    <col min="17" max="16384" width="10.296875" style="72"/>
  </cols>
  <sheetData>
    <row r="1" spans="1:15" ht="15.05" customHeight="1">
      <c r="B1" s="174" t="s">
        <v>289</v>
      </c>
      <c r="J1" s="747" t="s">
        <v>203</v>
      </c>
      <c r="K1" s="747"/>
      <c r="L1" s="774"/>
      <c r="M1" s="774"/>
      <c r="N1" s="774"/>
    </row>
    <row r="2" spans="1:15" ht="15.05" customHeight="1">
      <c r="B2" s="72" t="s">
        <v>21</v>
      </c>
      <c r="M2" s="73"/>
      <c r="N2" s="73"/>
      <c r="O2" s="72" t="s">
        <v>102</v>
      </c>
    </row>
    <row r="3" spans="1:15" ht="15.05" customHeight="1">
      <c r="B3" s="749" t="s">
        <v>4</v>
      </c>
      <c r="C3" s="747" t="s">
        <v>23</v>
      </c>
      <c r="D3" s="747"/>
      <c r="E3" s="897" t="s">
        <v>5</v>
      </c>
      <c r="F3" s="897"/>
      <c r="G3" s="759" t="s">
        <v>6</v>
      </c>
      <c r="H3" s="760"/>
      <c r="I3" s="760"/>
      <c r="J3" s="760"/>
      <c r="K3" s="760"/>
      <c r="L3" s="761" t="s">
        <v>7</v>
      </c>
      <c r="M3" s="762"/>
      <c r="N3" s="756"/>
      <c r="O3" s="756" t="s">
        <v>8</v>
      </c>
    </row>
    <row r="4" spans="1:15" ht="15.05" customHeight="1">
      <c r="B4" s="772"/>
      <c r="C4" s="747"/>
      <c r="D4" s="747"/>
      <c r="E4" s="897"/>
      <c r="F4" s="897"/>
      <c r="G4" s="749" t="s">
        <v>9</v>
      </c>
      <c r="H4" s="760" t="s">
        <v>10</v>
      </c>
      <c r="I4" s="760"/>
      <c r="J4" s="760"/>
      <c r="K4" s="749" t="s">
        <v>11</v>
      </c>
      <c r="L4" s="763"/>
      <c r="M4" s="764"/>
      <c r="N4" s="758"/>
      <c r="O4" s="757"/>
    </row>
    <row r="5" spans="1:15" ht="15.05" customHeight="1">
      <c r="B5" s="750"/>
      <c r="C5" s="747"/>
      <c r="D5" s="747"/>
      <c r="E5" s="897"/>
      <c r="F5" s="897"/>
      <c r="G5" s="750"/>
      <c r="H5" s="74" t="s">
        <v>12</v>
      </c>
      <c r="I5" s="76" t="s">
        <v>42</v>
      </c>
      <c r="J5" s="74" t="s">
        <v>45</v>
      </c>
      <c r="K5" s="750"/>
      <c r="L5" s="76" t="s">
        <v>13</v>
      </c>
      <c r="M5" s="74" t="s">
        <v>14</v>
      </c>
      <c r="N5" s="76" t="s">
        <v>15</v>
      </c>
      <c r="O5" s="758"/>
    </row>
    <row r="6" spans="1:15" ht="15.05" customHeight="1">
      <c r="B6" s="83" t="s">
        <v>17</v>
      </c>
      <c r="C6" s="78"/>
      <c r="D6" s="88"/>
      <c r="E6" s="902"/>
      <c r="F6" s="903"/>
      <c r="G6" s="79" t="s">
        <v>16</v>
      </c>
      <c r="H6" s="81" t="s">
        <v>16</v>
      </c>
      <c r="I6" s="79" t="s">
        <v>16</v>
      </c>
      <c r="J6" s="81" t="s">
        <v>16</v>
      </c>
      <c r="K6" s="79" t="s">
        <v>16</v>
      </c>
      <c r="L6" s="79" t="s">
        <v>24</v>
      </c>
      <c r="M6" s="81" t="s">
        <v>24</v>
      </c>
      <c r="N6" s="79" t="s">
        <v>24</v>
      </c>
      <c r="O6" s="82"/>
    </row>
    <row r="7" spans="1:15" ht="15.05" customHeight="1">
      <c r="B7" s="193" t="s">
        <v>18</v>
      </c>
      <c r="C7" s="176">
        <v>15</v>
      </c>
      <c r="D7" s="194" t="s">
        <v>44</v>
      </c>
      <c r="E7" s="898" t="s">
        <v>19</v>
      </c>
      <c r="F7" s="899"/>
      <c r="G7" s="195">
        <v>3600</v>
      </c>
      <c r="H7" s="196">
        <v>2400</v>
      </c>
      <c r="I7" s="195">
        <v>1200</v>
      </c>
      <c r="J7" s="196">
        <f>H7+I7</f>
        <v>3600</v>
      </c>
      <c r="K7" s="195">
        <f>G7-J7</f>
        <v>0</v>
      </c>
      <c r="L7" s="195">
        <v>40000</v>
      </c>
      <c r="M7" s="196">
        <v>9000</v>
      </c>
      <c r="N7" s="195">
        <v>13000</v>
      </c>
      <c r="O7" s="178"/>
    </row>
    <row r="8" spans="1:15" ht="15.05" customHeight="1">
      <c r="B8" s="84"/>
      <c r="C8" s="77"/>
      <c r="D8" s="75"/>
      <c r="E8" s="900"/>
      <c r="F8" s="901"/>
      <c r="G8" s="84"/>
      <c r="H8" s="80"/>
      <c r="I8" s="84"/>
      <c r="J8" s="80"/>
      <c r="K8" s="84"/>
      <c r="L8" s="84"/>
      <c r="M8" s="80"/>
      <c r="N8" s="84"/>
      <c r="O8" s="82"/>
    </row>
    <row r="9" spans="1:15" ht="15.05" customHeight="1">
      <c r="B9" s="84"/>
      <c r="C9" s="77"/>
      <c r="D9" s="75"/>
      <c r="E9" s="900"/>
      <c r="F9" s="901"/>
      <c r="G9" s="84"/>
      <c r="H9" s="80"/>
      <c r="I9" s="84"/>
      <c r="J9" s="80"/>
      <c r="K9" s="84"/>
      <c r="L9" s="84"/>
      <c r="M9" s="80"/>
      <c r="N9" s="84"/>
      <c r="O9" s="82"/>
    </row>
    <row r="10" spans="1:15" ht="15.05" customHeight="1">
      <c r="B10" s="84"/>
      <c r="C10" s="77"/>
      <c r="D10" s="75"/>
      <c r="E10" s="900"/>
      <c r="F10" s="901"/>
      <c r="G10" s="84"/>
      <c r="H10" s="80"/>
      <c r="I10" s="84"/>
      <c r="J10" s="80"/>
      <c r="K10" s="84"/>
      <c r="L10" s="84"/>
      <c r="M10" s="80"/>
      <c r="N10" s="84"/>
      <c r="O10" s="82"/>
    </row>
    <row r="11" spans="1:15" ht="15.05" customHeight="1">
      <c r="B11" s="84"/>
      <c r="C11" s="77"/>
      <c r="D11" s="75"/>
      <c r="E11" s="900"/>
      <c r="F11" s="901"/>
      <c r="G11" s="84"/>
      <c r="H11" s="80"/>
      <c r="I11" s="84"/>
      <c r="J11" s="80"/>
      <c r="K11" s="84"/>
      <c r="L11" s="84"/>
      <c r="M11" s="80"/>
      <c r="N11" s="84"/>
      <c r="O11" s="82"/>
    </row>
    <row r="12" spans="1:15" ht="15.05" customHeight="1">
      <c r="A12" s="904" t="s">
        <v>265</v>
      </c>
      <c r="B12" s="84"/>
      <c r="C12" s="77"/>
      <c r="D12" s="75"/>
      <c r="E12" s="900"/>
      <c r="F12" s="901"/>
      <c r="G12" s="84"/>
      <c r="H12" s="80"/>
      <c r="I12" s="84"/>
      <c r="J12" s="80"/>
      <c r="K12" s="84"/>
      <c r="L12" s="84"/>
      <c r="M12" s="80"/>
      <c r="N12" s="84"/>
      <c r="O12" s="82"/>
    </row>
    <row r="13" spans="1:15" ht="15.05" customHeight="1">
      <c r="A13" s="904"/>
      <c r="B13" s="84"/>
      <c r="C13" s="77"/>
      <c r="D13" s="75"/>
      <c r="E13" s="900"/>
      <c r="F13" s="901"/>
      <c r="G13" s="84"/>
      <c r="H13" s="80"/>
      <c r="I13" s="84"/>
      <c r="J13" s="80"/>
      <c r="K13" s="84"/>
      <c r="L13" s="84"/>
      <c r="M13" s="80"/>
      <c r="N13" s="84"/>
      <c r="O13" s="82"/>
    </row>
    <row r="14" spans="1:15" ht="15.05" customHeight="1">
      <c r="A14" s="904"/>
      <c r="B14" s="84"/>
      <c r="C14" s="77"/>
      <c r="D14" s="75"/>
      <c r="E14" s="900"/>
      <c r="F14" s="901"/>
      <c r="G14" s="84"/>
      <c r="H14" s="80"/>
      <c r="I14" s="84"/>
      <c r="J14" s="80"/>
      <c r="K14" s="84"/>
      <c r="L14" s="84"/>
      <c r="M14" s="80"/>
      <c r="N14" s="84"/>
      <c r="O14" s="82"/>
    </row>
    <row r="15" spans="1:15" ht="15.05" customHeight="1">
      <c r="A15" s="904"/>
      <c r="B15" s="84"/>
      <c r="C15" s="77"/>
      <c r="D15" s="75"/>
      <c r="E15" s="900"/>
      <c r="F15" s="901"/>
      <c r="G15" s="84"/>
      <c r="H15" s="80"/>
      <c r="I15" s="84"/>
      <c r="J15" s="80"/>
      <c r="K15" s="84"/>
      <c r="L15" s="84"/>
      <c r="M15" s="80"/>
      <c r="N15" s="84"/>
      <c r="O15" s="82"/>
    </row>
    <row r="16" spans="1:15" ht="15.05" customHeight="1">
      <c r="A16" s="904"/>
      <c r="B16" s="749" t="s">
        <v>45</v>
      </c>
      <c r="C16" s="751"/>
      <c r="D16" s="756" t="s">
        <v>44</v>
      </c>
      <c r="E16" s="751"/>
      <c r="F16" s="912"/>
      <c r="G16" s="744"/>
      <c r="H16" s="744"/>
      <c r="I16" s="744"/>
      <c r="J16" s="744"/>
      <c r="K16" s="744"/>
      <c r="L16" s="744"/>
      <c r="M16" s="744"/>
      <c r="N16" s="744"/>
      <c r="O16" s="85"/>
    </row>
    <row r="17" spans="1:16" ht="15.05" customHeight="1">
      <c r="A17" s="904"/>
      <c r="B17" s="750"/>
      <c r="C17" s="752"/>
      <c r="D17" s="758"/>
      <c r="E17" s="752"/>
      <c r="F17" s="913"/>
      <c r="G17" s="745"/>
      <c r="H17" s="745"/>
      <c r="I17" s="745"/>
      <c r="J17" s="745"/>
      <c r="K17" s="745"/>
      <c r="L17" s="745"/>
      <c r="M17" s="745"/>
      <c r="N17" s="745"/>
      <c r="O17" s="86"/>
    </row>
    <row r="18" spans="1:16" ht="15.05" customHeight="1">
      <c r="B18" s="87" t="s">
        <v>22</v>
      </c>
    </row>
    <row r="19" spans="1:16" ht="25.8" customHeight="1">
      <c r="B19" s="87"/>
    </row>
    <row r="20" spans="1:16" ht="15.05" customHeight="1"/>
    <row r="21" spans="1:16" ht="15.05" customHeight="1">
      <c r="B21" s="72" t="s">
        <v>171</v>
      </c>
    </row>
    <row r="22" spans="1:16" ht="15.05" customHeight="1">
      <c r="B22" s="72" t="s">
        <v>20</v>
      </c>
      <c r="E22" s="911" t="s">
        <v>103</v>
      </c>
      <c r="F22" s="911"/>
      <c r="H22" s="202"/>
      <c r="I22" s="202"/>
      <c r="J22" s="202"/>
      <c r="K22" s="202"/>
      <c r="L22" s="202"/>
      <c r="M22" s="202"/>
      <c r="N22" s="202"/>
    </row>
    <row r="23" spans="1:16" ht="15.05" customHeight="1"/>
    <row r="24" spans="1:16" ht="15.05" customHeight="1">
      <c r="B24" s="72" t="s">
        <v>123</v>
      </c>
      <c r="L24" s="72" t="s">
        <v>257</v>
      </c>
    </row>
    <row r="25" spans="1:16" ht="12.9" customHeight="1">
      <c r="B25" s="782" t="s">
        <v>124</v>
      </c>
      <c r="C25" s="782"/>
      <c r="D25" s="782"/>
      <c r="E25" s="782"/>
      <c r="F25" s="782"/>
      <c r="G25" s="782"/>
      <c r="L25" s="747" t="s">
        <v>258</v>
      </c>
      <c r="M25" s="237" t="s">
        <v>260</v>
      </c>
      <c r="N25" s="236"/>
      <c r="O25" s="240"/>
      <c r="P25" s="180"/>
    </row>
    <row r="26" spans="1:16">
      <c r="B26" s="181"/>
      <c r="C26" s="182"/>
      <c r="D26" s="182"/>
      <c r="E26" s="182"/>
      <c r="F26" s="182"/>
      <c r="G26" s="182"/>
      <c r="H26" s="182"/>
      <c r="I26" s="182"/>
      <c r="J26" s="182"/>
      <c r="K26" s="235"/>
      <c r="L26" s="747"/>
      <c r="M26" s="905"/>
      <c r="N26" s="906"/>
      <c r="O26" s="907"/>
      <c r="P26" s="180"/>
    </row>
    <row r="27" spans="1:16">
      <c r="B27" s="77"/>
      <c r="C27" s="80"/>
      <c r="D27" s="80"/>
      <c r="E27" s="80"/>
      <c r="F27" s="80"/>
      <c r="G27" s="80"/>
      <c r="H27" s="80"/>
      <c r="I27" s="80"/>
      <c r="J27" s="80"/>
      <c r="K27" s="77"/>
      <c r="L27" s="747"/>
      <c r="M27" s="908"/>
      <c r="N27" s="909"/>
      <c r="O27" s="910"/>
      <c r="P27" s="180"/>
    </row>
    <row r="28" spans="1:16">
      <c r="B28" s="179"/>
      <c r="C28" s="180"/>
      <c r="D28" s="180"/>
      <c r="E28" s="180"/>
      <c r="F28" s="180"/>
      <c r="G28" s="180"/>
      <c r="H28" s="180"/>
      <c r="I28" s="180"/>
      <c r="J28" s="180"/>
      <c r="K28" s="179"/>
      <c r="L28" s="747"/>
      <c r="M28" s="908"/>
      <c r="N28" s="909"/>
      <c r="O28" s="910"/>
      <c r="P28" s="180"/>
    </row>
    <row r="29" spans="1:16" ht="12.9" customHeight="1">
      <c r="B29" s="179"/>
      <c r="C29" s="180"/>
      <c r="D29" s="180"/>
      <c r="E29" s="180"/>
      <c r="F29" s="180"/>
      <c r="G29" s="180"/>
      <c r="H29" s="180"/>
      <c r="I29" s="180"/>
      <c r="J29" s="180"/>
      <c r="K29" s="179"/>
      <c r="L29" s="747"/>
      <c r="M29" s="908"/>
      <c r="N29" s="909"/>
      <c r="O29" s="910"/>
      <c r="P29" s="180"/>
    </row>
    <row r="30" spans="1:16">
      <c r="B30" s="179"/>
      <c r="C30" s="180"/>
      <c r="D30" s="180"/>
      <c r="E30" s="180"/>
      <c r="F30" s="180"/>
      <c r="G30" s="180"/>
      <c r="H30" s="180"/>
      <c r="I30" s="180"/>
      <c r="J30" s="180"/>
      <c r="K30" s="179"/>
      <c r="L30" s="747" t="s">
        <v>259</v>
      </c>
      <c r="M30" s="238" t="s">
        <v>261</v>
      </c>
      <c r="N30" s="239"/>
      <c r="O30" s="240"/>
      <c r="P30" s="180"/>
    </row>
    <row r="31" spans="1:16">
      <c r="B31" s="179"/>
      <c r="C31" s="180"/>
      <c r="D31" s="180"/>
      <c r="E31" s="180"/>
      <c r="F31" s="180"/>
      <c r="G31" s="180"/>
      <c r="H31" s="180"/>
      <c r="I31" s="180"/>
      <c r="J31" s="180"/>
      <c r="K31" s="179"/>
      <c r="L31" s="747"/>
      <c r="M31" s="908"/>
      <c r="N31" s="909"/>
      <c r="O31" s="910"/>
      <c r="P31" s="180"/>
    </row>
    <row r="32" spans="1:16">
      <c r="B32" s="77"/>
      <c r="C32" s="80"/>
      <c r="D32" s="80"/>
      <c r="E32" s="80"/>
      <c r="F32" s="80"/>
      <c r="G32" s="80"/>
      <c r="H32" s="80"/>
      <c r="I32" s="80"/>
      <c r="J32" s="80"/>
      <c r="K32" s="77"/>
      <c r="L32" s="747"/>
      <c r="M32" s="908"/>
      <c r="N32" s="909"/>
      <c r="O32" s="910"/>
      <c r="P32" s="180"/>
    </row>
    <row r="33" spans="2:16">
      <c r="B33" s="77"/>
      <c r="C33" s="80"/>
      <c r="D33" s="80"/>
      <c r="E33" s="80"/>
      <c r="F33" s="80"/>
      <c r="G33" s="80"/>
      <c r="H33" s="80"/>
      <c r="I33" s="80"/>
      <c r="J33" s="80"/>
      <c r="K33" s="77"/>
      <c r="L33" s="747"/>
      <c r="M33" s="908"/>
      <c r="N33" s="909"/>
      <c r="O33" s="910"/>
      <c r="P33" s="80"/>
    </row>
    <row r="34" spans="2:16">
      <c r="B34" s="176"/>
      <c r="C34" s="177"/>
      <c r="D34" s="177"/>
      <c r="E34" s="177"/>
      <c r="F34" s="177"/>
      <c r="G34" s="177"/>
      <c r="H34" s="177"/>
      <c r="I34" s="177"/>
      <c r="J34" s="177"/>
      <c r="K34" s="77"/>
      <c r="L34" s="747"/>
      <c r="M34" s="914"/>
      <c r="N34" s="915"/>
      <c r="O34" s="916"/>
      <c r="P34" s="80"/>
    </row>
  </sheetData>
  <mergeCells count="40">
    <mergeCell ref="L30:L34"/>
    <mergeCell ref="M31:O34"/>
    <mergeCell ref="L16:L17"/>
    <mergeCell ref="M16:M17"/>
    <mergeCell ref="N16:N17"/>
    <mergeCell ref="B25:G25"/>
    <mergeCell ref="L25:L29"/>
    <mergeCell ref="M26:O29"/>
    <mergeCell ref="E22:F22"/>
    <mergeCell ref="C16:C17"/>
    <mergeCell ref="D16:D17"/>
    <mergeCell ref="E16:F17"/>
    <mergeCell ref="G16:G17"/>
    <mergeCell ref="A12:A17"/>
    <mergeCell ref="E12:F12"/>
    <mergeCell ref="E13:F13"/>
    <mergeCell ref="E14:F14"/>
    <mergeCell ref="E15:F15"/>
    <mergeCell ref="B16:B17"/>
    <mergeCell ref="O3:O5"/>
    <mergeCell ref="G4:G5"/>
    <mergeCell ref="H4:J4"/>
    <mergeCell ref="K4:K5"/>
    <mergeCell ref="E6:F6"/>
    <mergeCell ref="E7:F7"/>
    <mergeCell ref="I16:I17"/>
    <mergeCell ref="E8:F8"/>
    <mergeCell ref="E9:F9"/>
    <mergeCell ref="J1:K1"/>
    <mergeCell ref="H16:H17"/>
    <mergeCell ref="E10:F10"/>
    <mergeCell ref="E11:F11"/>
    <mergeCell ref="J16:J17"/>
    <mergeCell ref="K16:K17"/>
    <mergeCell ref="L1:N1"/>
    <mergeCell ref="B3:B5"/>
    <mergeCell ref="C3:D5"/>
    <mergeCell ref="E3:F5"/>
    <mergeCell ref="G3:K3"/>
    <mergeCell ref="L3:N4"/>
  </mergeCells>
  <phoneticPr fontId="2"/>
  <dataValidations count="1">
    <dataValidation type="list" allowBlank="1" showInputMessage="1" showErrorMessage="1" sqref="E22:F22">
      <formula1>"（　有　）,（　無　）,（有　・　無）"</formula1>
    </dataValidation>
  </dataValidations>
  <pageMargins left="0.18" right="0.24" top="1" bottom="1" header="0.51200000000000001" footer="0.51200000000000001"/>
  <pageSetup paperSize="9" scale="9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16" zoomScaleNormal="100" workbookViewId="0">
      <selection activeCell="C54" sqref="C54"/>
    </sheetView>
  </sheetViews>
  <sheetFormatPr defaultRowHeight="14"/>
  <cols>
    <col min="1" max="1" width="6.09765625" customWidth="1"/>
    <col min="2" max="2" width="4.296875" customWidth="1"/>
    <col min="3" max="3" width="82.69921875" customWidth="1"/>
  </cols>
  <sheetData>
    <row r="1" spans="1:10" ht="15.05">
      <c r="A1" s="175" t="s">
        <v>256</v>
      </c>
      <c r="B1" s="59"/>
    </row>
    <row r="2" spans="1:10" ht="15.05">
      <c r="A2" s="175"/>
      <c r="B2" s="70" t="s">
        <v>262</v>
      </c>
    </row>
    <row r="3" spans="1:10" ht="15.05" customHeight="1">
      <c r="A3" s="60"/>
      <c r="B3" s="60"/>
      <c r="D3" s="46"/>
      <c r="E3" s="46"/>
      <c r="F3" s="46"/>
      <c r="G3" s="46"/>
      <c r="H3" s="46"/>
      <c r="I3" s="46"/>
      <c r="J3" s="46"/>
    </row>
    <row r="4" spans="1:10" ht="15.05" customHeight="1">
      <c r="A4" s="61" t="s">
        <v>206</v>
      </c>
      <c r="B4" s="918" t="s">
        <v>207</v>
      </c>
      <c r="C4" s="919"/>
      <c r="D4" s="46"/>
      <c r="E4" s="46"/>
      <c r="F4" s="46"/>
      <c r="G4" s="46"/>
      <c r="H4" s="46"/>
      <c r="I4" s="46"/>
      <c r="J4" s="46"/>
    </row>
    <row r="5" spans="1:10" ht="15.05" customHeight="1">
      <c r="A5" s="61"/>
      <c r="B5" s="218"/>
      <c r="C5" s="219"/>
      <c r="D5" s="46"/>
      <c r="E5" s="46"/>
      <c r="F5" s="46"/>
      <c r="G5" s="46"/>
      <c r="H5" s="46"/>
      <c r="I5" s="46"/>
      <c r="J5" s="46"/>
    </row>
    <row r="6" spans="1:10" ht="15.05" customHeight="1">
      <c r="A6" s="61" t="s">
        <v>208</v>
      </c>
      <c r="B6" s="64" t="s">
        <v>153</v>
      </c>
      <c r="C6" s="104"/>
      <c r="D6" s="46"/>
      <c r="E6" s="46"/>
      <c r="F6" s="46"/>
      <c r="G6" s="46"/>
      <c r="H6" s="46"/>
      <c r="I6" s="46"/>
      <c r="J6" s="46"/>
    </row>
    <row r="7" spans="1:10" ht="15.05" customHeight="1">
      <c r="A7" s="61"/>
      <c r="B7" s="220" t="s">
        <v>209</v>
      </c>
      <c r="C7" s="46" t="s">
        <v>125</v>
      </c>
      <c r="D7" s="46"/>
      <c r="E7" s="46"/>
      <c r="F7" s="46"/>
      <c r="G7" s="46"/>
      <c r="H7" s="46"/>
      <c r="I7" s="46"/>
      <c r="J7" s="46"/>
    </row>
    <row r="8" spans="1:10" ht="15.05" customHeight="1">
      <c r="A8" s="61"/>
      <c r="B8" s="220" t="s">
        <v>210</v>
      </c>
      <c r="C8" s="46" t="s">
        <v>154</v>
      </c>
      <c r="D8" s="66"/>
      <c r="E8" s="66"/>
      <c r="F8" s="66"/>
      <c r="G8" s="66"/>
      <c r="H8" s="66"/>
      <c r="I8" s="66"/>
      <c r="J8" s="66"/>
    </row>
    <row r="9" spans="1:10" ht="15.05" customHeight="1">
      <c r="A9" s="61"/>
      <c r="B9" s="115"/>
      <c r="C9" s="1"/>
      <c r="D9" s="66"/>
      <c r="E9" s="66"/>
      <c r="F9" s="66"/>
      <c r="G9" s="66"/>
      <c r="H9" s="66"/>
      <c r="I9" s="66"/>
      <c r="J9" s="66"/>
    </row>
    <row r="10" spans="1:10" ht="15.05" customHeight="1">
      <c r="A10" s="61" t="s">
        <v>211</v>
      </c>
      <c r="B10" s="70" t="s">
        <v>152</v>
      </c>
      <c r="C10" s="63"/>
      <c r="D10" s="66"/>
      <c r="E10" s="66"/>
      <c r="F10" s="66"/>
      <c r="G10" s="66"/>
      <c r="H10" s="66"/>
      <c r="I10" s="66"/>
      <c r="J10" s="66"/>
    </row>
    <row r="11" spans="1:10" ht="15.05" customHeight="1">
      <c r="A11" s="62"/>
      <c r="B11" s="62"/>
      <c r="C11" s="63"/>
      <c r="D11" s="46"/>
      <c r="E11" s="46"/>
      <c r="F11" s="46"/>
      <c r="G11" s="46"/>
      <c r="H11" s="46"/>
      <c r="I11" s="46"/>
      <c r="J11" s="46"/>
    </row>
    <row r="12" spans="1:10" ht="15.05" customHeight="1">
      <c r="A12" s="61" t="s">
        <v>212</v>
      </c>
      <c r="B12" s="46" t="s">
        <v>39</v>
      </c>
      <c r="D12" s="46"/>
      <c r="E12" s="46"/>
      <c r="F12" s="46"/>
      <c r="G12" s="46"/>
      <c r="H12" s="46"/>
      <c r="I12" s="46"/>
      <c r="J12" s="46"/>
    </row>
    <row r="13" spans="1:10" ht="15.05" customHeight="1">
      <c r="A13" s="62"/>
      <c r="B13" s="114" t="s">
        <v>213</v>
      </c>
      <c r="C13" s="64" t="s">
        <v>214</v>
      </c>
      <c r="D13" s="46"/>
      <c r="E13" s="46"/>
      <c r="F13" s="46"/>
      <c r="G13" s="46"/>
      <c r="H13" s="46"/>
      <c r="I13" s="46"/>
      <c r="J13" s="46"/>
    </row>
    <row r="14" spans="1:10" ht="15.05" customHeight="1">
      <c r="B14" s="67">
        <v>2</v>
      </c>
      <c r="C14" s="64" t="s">
        <v>215</v>
      </c>
      <c r="D14" s="46"/>
      <c r="E14" s="46"/>
      <c r="F14" s="46"/>
      <c r="G14" s="46"/>
      <c r="H14" s="46"/>
      <c r="I14" s="46"/>
      <c r="J14" s="46"/>
    </row>
    <row r="15" spans="1:10" ht="15.05" customHeight="1">
      <c r="A15" s="62"/>
      <c r="B15" s="67">
        <v>3</v>
      </c>
      <c r="C15" s="920" t="s">
        <v>216</v>
      </c>
      <c r="D15" s="46"/>
      <c r="E15" s="46"/>
      <c r="F15" s="46"/>
      <c r="G15" s="46"/>
      <c r="H15" s="46"/>
      <c r="I15" s="46"/>
      <c r="J15" s="46"/>
    </row>
    <row r="16" spans="1:10" ht="15.05" customHeight="1">
      <c r="A16" s="62"/>
      <c r="B16" s="67"/>
      <c r="C16" s="920"/>
      <c r="D16" s="64"/>
      <c r="E16" s="64"/>
      <c r="F16" s="64"/>
      <c r="G16" s="64"/>
      <c r="H16" s="64"/>
      <c r="I16" s="64"/>
      <c r="J16" s="64"/>
    </row>
    <row r="17" spans="1:10" ht="15.05" customHeight="1">
      <c r="A17" s="61"/>
      <c r="B17" s="61"/>
      <c r="C17" s="46"/>
      <c r="D17" s="64"/>
      <c r="E17" s="64"/>
      <c r="F17" s="64"/>
      <c r="G17" s="64"/>
      <c r="H17" s="64"/>
      <c r="I17" s="64"/>
      <c r="J17" s="64"/>
    </row>
    <row r="18" spans="1:10" ht="15.05" customHeight="1">
      <c r="A18" s="61" t="s">
        <v>217</v>
      </c>
      <c r="B18" s="165" t="s">
        <v>186</v>
      </c>
      <c r="C18" s="46"/>
      <c r="D18" s="64"/>
      <c r="E18" s="64"/>
      <c r="F18" s="64"/>
      <c r="G18" s="64"/>
      <c r="H18" s="64"/>
      <c r="I18" s="64"/>
      <c r="J18" s="64"/>
    </row>
    <row r="19" spans="1:10" ht="15.05" customHeight="1">
      <c r="A19" s="61"/>
      <c r="B19" s="61"/>
      <c r="C19" s="46"/>
      <c r="D19" s="45"/>
      <c r="E19" s="45"/>
      <c r="F19" s="45"/>
      <c r="G19" s="45"/>
      <c r="H19" s="45"/>
      <c r="I19" s="45"/>
      <c r="J19" s="45"/>
    </row>
    <row r="20" spans="1:10" ht="15.05" customHeight="1">
      <c r="A20" s="61" t="s">
        <v>218</v>
      </c>
      <c r="B20" s="921" t="s">
        <v>219</v>
      </c>
      <c r="C20" s="921"/>
      <c r="D20" s="46"/>
      <c r="E20" s="46"/>
      <c r="F20" s="46"/>
      <c r="G20" s="46"/>
      <c r="H20" s="46"/>
      <c r="I20" s="46"/>
      <c r="J20" s="46"/>
    </row>
    <row r="21" spans="1:10" ht="15.05" customHeight="1">
      <c r="D21" s="46"/>
      <c r="E21" s="46"/>
      <c r="F21" s="46"/>
      <c r="G21" s="46"/>
      <c r="H21" s="46"/>
      <c r="I21" s="46"/>
      <c r="J21" s="46"/>
    </row>
    <row r="22" spans="1:10" ht="15.05" customHeight="1">
      <c r="A22" s="61" t="s">
        <v>220</v>
      </c>
      <c r="B22" s="922" t="s">
        <v>221</v>
      </c>
      <c r="C22" s="922"/>
      <c r="D22" s="46"/>
      <c r="E22" s="46"/>
      <c r="F22" s="46"/>
      <c r="G22" s="46"/>
      <c r="H22" s="46"/>
      <c r="I22" s="46"/>
      <c r="J22" s="46"/>
    </row>
    <row r="23" spans="1:10" ht="15.05" customHeight="1">
      <c r="A23" s="62"/>
      <c r="B23" s="62"/>
      <c r="C23" s="65"/>
      <c r="D23" s="46"/>
      <c r="E23" s="46"/>
      <c r="F23" s="46"/>
      <c r="G23" s="46"/>
      <c r="H23" s="46"/>
      <c r="I23" s="46"/>
      <c r="J23" s="46"/>
    </row>
    <row r="24" spans="1:10" ht="15.05" customHeight="1">
      <c r="A24" s="189" t="s">
        <v>222</v>
      </c>
      <c r="B24" s="37" t="s">
        <v>223</v>
      </c>
      <c r="C24" s="190"/>
      <c r="D24" s="46"/>
      <c r="E24" s="46"/>
      <c r="F24" s="46"/>
      <c r="G24" s="46"/>
      <c r="H24" s="46"/>
      <c r="I24" s="46"/>
      <c r="J24" s="46"/>
    </row>
    <row r="25" spans="1:10" ht="15.05" customHeight="1">
      <c r="B25" s="114" t="s">
        <v>224</v>
      </c>
      <c r="C25" s="918" t="s">
        <v>181</v>
      </c>
      <c r="D25" s="46"/>
      <c r="E25" s="46"/>
      <c r="F25" s="46"/>
      <c r="G25" s="46"/>
      <c r="H25" s="46"/>
      <c r="I25" s="46"/>
      <c r="J25" s="46"/>
    </row>
    <row r="26" spans="1:10" ht="15.05" customHeight="1">
      <c r="B26" s="67"/>
      <c r="C26" s="918"/>
      <c r="D26" s="46"/>
      <c r="E26" s="46"/>
      <c r="F26" s="46"/>
      <c r="G26" s="46"/>
      <c r="H26" s="46"/>
      <c r="I26" s="46"/>
      <c r="J26" s="46"/>
    </row>
    <row r="27" spans="1:10" ht="15.05" customHeight="1">
      <c r="B27" s="67">
        <v>2</v>
      </c>
      <c r="C27" s="218" t="s">
        <v>225</v>
      </c>
      <c r="D27" s="46"/>
      <c r="E27" s="46"/>
      <c r="F27" s="46"/>
      <c r="G27" s="46"/>
      <c r="H27" s="46"/>
      <c r="I27" s="46"/>
      <c r="J27" s="46"/>
    </row>
    <row r="28" spans="1:10" ht="15.05" customHeight="1">
      <c r="B28" s="67"/>
      <c r="C28" s="191"/>
      <c r="D28" s="46"/>
      <c r="E28" s="46"/>
      <c r="F28" s="46"/>
      <c r="G28" s="46"/>
      <c r="H28" s="46"/>
      <c r="I28" s="46"/>
      <c r="J28" s="46"/>
    </row>
    <row r="29" spans="1:10" ht="15.05" customHeight="1">
      <c r="A29" s="189" t="s">
        <v>226</v>
      </c>
      <c r="B29" s="67" t="s">
        <v>227</v>
      </c>
      <c r="C29" s="191"/>
    </row>
    <row r="30" spans="1:10" ht="29.15" customHeight="1">
      <c r="B30" s="114" t="s">
        <v>228</v>
      </c>
      <c r="C30" s="45" t="s">
        <v>229</v>
      </c>
    </row>
    <row r="31" spans="1:10">
      <c r="A31" s="62"/>
      <c r="B31" s="62"/>
      <c r="C31" s="65"/>
    </row>
    <row r="32" spans="1:10">
      <c r="A32" s="62"/>
      <c r="B32" s="62"/>
      <c r="C32" s="65"/>
    </row>
    <row r="33" spans="1:3">
      <c r="A33" s="62"/>
      <c r="B33" s="62"/>
      <c r="C33" s="65"/>
    </row>
    <row r="34" spans="1:3">
      <c r="A34" s="71" t="s">
        <v>230</v>
      </c>
      <c r="B34" s="917" t="s">
        <v>231</v>
      </c>
      <c r="C34" s="917"/>
    </row>
    <row r="35" spans="1:3">
      <c r="B35" s="917"/>
      <c r="C35" s="917"/>
    </row>
    <row r="41" spans="1:3">
      <c r="C41" s="241"/>
    </row>
  </sheetData>
  <mergeCells count="6">
    <mergeCell ref="B34:C35"/>
    <mergeCell ref="B4:C4"/>
    <mergeCell ref="C15:C16"/>
    <mergeCell ref="B20:C20"/>
    <mergeCell ref="B22:C22"/>
    <mergeCell ref="C25:C26"/>
  </mergeCells>
  <phoneticPr fontId="2"/>
  <pageMargins left="0.78740157480314965" right="0.78740157480314965" top="0.98425196850393704" bottom="0.98425196850393704" header="0.51181102362204722" footer="0.51181102362204722"/>
  <pageSetup paperSize="9" scale="89" orientation="portrait" r:id="rId1"/>
  <headerFooter alignWithMargins="0">
    <oddFooter>&amp;C&amp;"ＭＳ Ｐ明朝,標準"－8/8-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outlinePr summaryBelow="0" summaryRight="0"/>
    <pageSetUpPr autoPageBreaks="0" fitToPage="1"/>
  </sheetPr>
  <dimension ref="A1:AF104"/>
  <sheetViews>
    <sheetView zoomScale="70" zoomScaleNormal="70" workbookViewId="0">
      <selection activeCell="N1" sqref="N1:S1"/>
    </sheetView>
  </sheetViews>
  <sheetFormatPr defaultColWidth="9.8984375" defaultRowHeight="20.45"/>
  <cols>
    <col min="1" max="1" width="5.19921875" customWidth="1"/>
    <col min="2" max="2" width="20.59765625" customWidth="1"/>
    <col min="3" max="4" width="5.296875" style="30" customWidth="1"/>
    <col min="5" max="5" width="23.796875" customWidth="1"/>
    <col min="6" max="6" width="7" style="26" customWidth="1"/>
    <col min="7" max="7" width="24.09765625" style="26" customWidth="1"/>
    <col min="8" max="8" width="6.09765625" style="26" customWidth="1"/>
    <col min="9" max="9" width="4.09765625" style="26" customWidth="1"/>
    <col min="10" max="10" width="5.296875" style="26" customWidth="1"/>
    <col min="11" max="11" width="4.09765625" style="26" customWidth="1"/>
    <col min="12" max="12" width="4.69921875" style="26" customWidth="1"/>
    <col min="13" max="13" width="4.09765625" style="26" customWidth="1"/>
    <col min="14" max="15" width="7.09765625" style="26" customWidth="1"/>
    <col min="16" max="16" width="5.59765625" style="26" customWidth="1"/>
    <col min="17" max="19" width="7.19921875" style="26" customWidth="1"/>
    <col min="20" max="20" width="7.8984375" customWidth="1"/>
  </cols>
  <sheetData>
    <row r="1" spans="1:32" ht="28.75" customHeight="1">
      <c r="B1" s="278" t="s">
        <v>321</v>
      </c>
      <c r="G1" s="210"/>
      <c r="I1" s="526" t="s">
        <v>202</v>
      </c>
      <c r="J1" s="527"/>
      <c r="K1" s="527"/>
      <c r="L1" s="527"/>
      <c r="M1" s="527"/>
      <c r="N1" s="528"/>
      <c r="O1" s="528"/>
      <c r="P1" s="528"/>
      <c r="Q1" s="528"/>
      <c r="R1" s="528"/>
      <c r="S1" s="528"/>
    </row>
    <row r="2" spans="1:32" ht="28.75" customHeight="1">
      <c r="B2" s="6" t="s">
        <v>169</v>
      </c>
      <c r="C2" s="12"/>
      <c r="D2" s="12"/>
      <c r="E2" s="6"/>
      <c r="F2" s="15"/>
      <c r="G2" s="15"/>
      <c r="H2" s="15"/>
      <c r="I2" s="15"/>
      <c r="J2" s="15"/>
      <c r="K2" s="15"/>
      <c r="L2" s="15"/>
      <c r="M2" s="15"/>
      <c r="N2" s="95" t="s">
        <v>183</v>
      </c>
      <c r="O2" s="99"/>
      <c r="P2" s="96" t="s">
        <v>26</v>
      </c>
      <c r="Q2" s="98"/>
      <c r="R2" s="14"/>
      <c r="S2" s="97" t="s">
        <v>99</v>
      </c>
      <c r="T2" s="3"/>
      <c r="U2" s="3"/>
      <c r="V2" s="3"/>
      <c r="W2" s="3"/>
      <c r="X2" s="3"/>
    </row>
    <row r="3" spans="1:32" ht="33.049999999999997" customHeight="1">
      <c r="A3" s="11"/>
      <c r="B3" s="529" t="s">
        <v>83</v>
      </c>
      <c r="C3" s="532" t="s">
        <v>91</v>
      </c>
      <c r="D3" s="554" t="s">
        <v>304</v>
      </c>
      <c r="E3" s="34"/>
      <c r="F3" s="529" t="s">
        <v>85</v>
      </c>
      <c r="G3" s="535" t="s">
        <v>66</v>
      </c>
      <c r="H3" s="538" t="s">
        <v>60</v>
      </c>
      <c r="I3" s="539"/>
      <c r="J3" s="539"/>
      <c r="K3" s="539"/>
      <c r="L3" s="539"/>
      <c r="M3" s="540"/>
      <c r="N3" s="538" t="s">
        <v>93</v>
      </c>
      <c r="O3" s="539"/>
      <c r="P3" s="540"/>
      <c r="Q3" s="538" t="s">
        <v>92</v>
      </c>
      <c r="R3" s="539"/>
      <c r="S3" s="540"/>
      <c r="T3" s="7"/>
      <c r="U3" s="7"/>
      <c r="V3" s="7"/>
      <c r="W3" s="7"/>
      <c r="X3" s="7"/>
    </row>
    <row r="4" spans="1:32" ht="33.049999999999997" customHeight="1">
      <c r="A4" s="11"/>
      <c r="B4" s="530"/>
      <c r="C4" s="533"/>
      <c r="D4" s="555"/>
      <c r="E4" s="8"/>
      <c r="F4" s="530"/>
      <c r="G4" s="536"/>
      <c r="H4" s="541"/>
      <c r="I4" s="542"/>
      <c r="J4" s="542"/>
      <c r="K4" s="542"/>
      <c r="L4" s="542"/>
      <c r="M4" s="543"/>
      <c r="N4" s="541"/>
      <c r="O4" s="542"/>
      <c r="P4" s="543"/>
      <c r="Q4" s="541"/>
      <c r="R4" s="542"/>
      <c r="S4" s="543"/>
      <c r="T4" s="7"/>
      <c r="U4" s="7"/>
      <c r="V4" s="7"/>
      <c r="W4" s="7"/>
      <c r="X4" s="7"/>
    </row>
    <row r="5" spans="1:32" ht="16.55" customHeight="1">
      <c r="A5" s="11"/>
      <c r="B5" s="530"/>
      <c r="C5" s="533"/>
      <c r="D5" s="555"/>
      <c r="E5" s="547" t="s">
        <v>59</v>
      </c>
      <c r="F5" s="530"/>
      <c r="G5" s="536"/>
      <c r="H5" s="541"/>
      <c r="I5" s="542"/>
      <c r="J5" s="542"/>
      <c r="K5" s="542"/>
      <c r="L5" s="542"/>
      <c r="M5" s="543"/>
      <c r="N5" s="541"/>
      <c r="O5" s="542"/>
      <c r="P5" s="543"/>
      <c r="Q5" s="541"/>
      <c r="R5" s="542"/>
      <c r="S5" s="543"/>
      <c r="T5" s="7"/>
      <c r="U5" s="7"/>
      <c r="V5" s="7"/>
      <c r="W5" s="7"/>
      <c r="X5" s="7"/>
    </row>
    <row r="6" spans="1:32" ht="16.55" customHeight="1">
      <c r="A6" s="11"/>
      <c r="B6" s="530"/>
      <c r="C6" s="533"/>
      <c r="D6" s="555"/>
      <c r="E6" s="547"/>
      <c r="F6" s="530"/>
      <c r="G6" s="536"/>
      <c r="H6" s="541"/>
      <c r="I6" s="542"/>
      <c r="J6" s="542"/>
      <c r="K6" s="542"/>
      <c r="L6" s="542"/>
      <c r="M6" s="543"/>
      <c r="N6" s="541"/>
      <c r="O6" s="542"/>
      <c r="P6" s="543"/>
      <c r="Q6" s="541"/>
      <c r="R6" s="542"/>
      <c r="S6" s="543"/>
      <c r="T6" s="7"/>
      <c r="U6" s="7"/>
      <c r="V6" s="7"/>
      <c r="W6" s="7"/>
      <c r="X6" s="7"/>
    </row>
    <row r="7" spans="1:32" ht="25.55" customHeight="1">
      <c r="A7" s="11"/>
      <c r="B7" s="530"/>
      <c r="C7" s="533"/>
      <c r="D7" s="555"/>
      <c r="E7" s="8"/>
      <c r="F7" s="530"/>
      <c r="G7" s="536"/>
      <c r="H7" s="541"/>
      <c r="I7" s="542"/>
      <c r="J7" s="542"/>
      <c r="K7" s="542"/>
      <c r="L7" s="542"/>
      <c r="M7" s="543"/>
      <c r="N7" s="541"/>
      <c r="O7" s="542"/>
      <c r="P7" s="543"/>
      <c r="Q7" s="541"/>
      <c r="R7" s="542"/>
      <c r="S7" s="543"/>
      <c r="T7" s="7"/>
      <c r="U7" s="7"/>
      <c r="V7" s="7"/>
      <c r="W7" s="7"/>
      <c r="X7" s="7"/>
    </row>
    <row r="8" spans="1:32" ht="25.55" customHeight="1">
      <c r="A8" s="11"/>
      <c r="B8" s="531"/>
      <c r="C8" s="534"/>
      <c r="D8" s="556"/>
      <c r="E8" s="35"/>
      <c r="F8" s="531"/>
      <c r="G8" s="537"/>
      <c r="H8" s="544"/>
      <c r="I8" s="545"/>
      <c r="J8" s="545"/>
      <c r="K8" s="545"/>
      <c r="L8" s="545"/>
      <c r="M8" s="546"/>
      <c r="N8" s="544"/>
      <c r="O8" s="545"/>
      <c r="P8" s="546"/>
      <c r="Q8" s="544"/>
      <c r="R8" s="545"/>
      <c r="S8" s="546"/>
      <c r="T8" s="7"/>
      <c r="U8" s="7"/>
      <c r="V8" s="7"/>
      <c r="W8" s="7"/>
      <c r="X8" s="7"/>
    </row>
    <row r="9" spans="1:32" ht="25.55" customHeight="1">
      <c r="A9" s="548">
        <v>1</v>
      </c>
      <c r="B9" s="549" t="s">
        <v>57</v>
      </c>
      <c r="C9" s="551" t="s">
        <v>359</v>
      </c>
      <c r="D9" s="551" t="s">
        <v>359</v>
      </c>
      <c r="E9" s="552"/>
      <c r="F9" s="549"/>
      <c r="G9" s="89"/>
      <c r="H9" s="558" t="s">
        <v>359</v>
      </c>
      <c r="I9" s="559"/>
      <c r="J9" s="33"/>
      <c r="K9" s="559"/>
      <c r="L9" s="559"/>
      <c r="M9" s="36"/>
      <c r="N9" s="560"/>
      <c r="O9" s="561"/>
      <c r="P9" s="562"/>
      <c r="Q9" s="566"/>
      <c r="R9" s="567"/>
      <c r="S9" s="568"/>
      <c r="T9" s="7"/>
      <c r="U9" s="7"/>
      <c r="V9" s="7"/>
      <c r="W9" s="7"/>
      <c r="X9" s="7"/>
      <c r="AD9" s="5"/>
      <c r="AE9" s="5"/>
      <c r="AF9" s="1"/>
    </row>
    <row r="10" spans="1:32" ht="25.55" customHeight="1">
      <c r="A10" s="548"/>
      <c r="B10" s="550"/>
      <c r="C10" s="551"/>
      <c r="D10" s="551"/>
      <c r="E10" s="553"/>
      <c r="F10" s="550"/>
      <c r="G10" s="16"/>
      <c r="H10" s="20"/>
      <c r="I10" s="21" t="s">
        <v>26</v>
      </c>
      <c r="J10" s="22"/>
      <c r="K10" s="21" t="s">
        <v>27</v>
      </c>
      <c r="L10" s="22"/>
      <c r="M10" s="23" t="s">
        <v>25</v>
      </c>
      <c r="N10" s="563"/>
      <c r="O10" s="564"/>
      <c r="P10" s="565"/>
      <c r="Q10" s="569"/>
      <c r="R10" s="570"/>
      <c r="S10" s="571"/>
      <c r="T10" s="7"/>
      <c r="U10" s="7"/>
      <c r="V10" s="7"/>
      <c r="W10" s="7"/>
      <c r="X10" s="7"/>
      <c r="AD10" s="5"/>
      <c r="AE10" s="5"/>
      <c r="AF10" s="1"/>
    </row>
    <row r="11" spans="1:32" ht="25.55" customHeight="1">
      <c r="A11" s="548">
        <v>2</v>
      </c>
      <c r="B11" s="549" t="s">
        <v>41</v>
      </c>
      <c r="C11" s="532"/>
      <c r="D11" s="532"/>
      <c r="E11" s="552"/>
      <c r="F11" s="549"/>
      <c r="G11" s="89"/>
      <c r="H11" s="558" t="s">
        <v>359</v>
      </c>
      <c r="I11" s="559"/>
      <c r="J11" s="17"/>
      <c r="K11" s="572"/>
      <c r="L11" s="572"/>
      <c r="M11" s="19"/>
      <c r="N11" s="560"/>
      <c r="O11" s="561"/>
      <c r="P11" s="562"/>
      <c r="Q11" s="566"/>
      <c r="R11" s="567"/>
      <c r="S11" s="568"/>
      <c r="T11" s="7"/>
      <c r="U11" s="7"/>
      <c r="V11" s="7"/>
      <c r="W11" s="7"/>
      <c r="X11" s="7"/>
      <c r="AD11" s="4"/>
      <c r="AE11" s="4"/>
    </row>
    <row r="12" spans="1:32" ht="25.55" customHeight="1">
      <c r="A12" s="548"/>
      <c r="B12" s="550"/>
      <c r="C12" s="534"/>
      <c r="D12" s="534"/>
      <c r="E12" s="553"/>
      <c r="F12" s="550"/>
      <c r="G12" s="90"/>
      <c r="H12" s="20"/>
      <c r="I12" s="21" t="s">
        <v>26</v>
      </c>
      <c r="J12" s="22"/>
      <c r="K12" s="21" t="s">
        <v>27</v>
      </c>
      <c r="L12" s="22"/>
      <c r="M12" s="23" t="s">
        <v>25</v>
      </c>
      <c r="N12" s="563"/>
      <c r="O12" s="564"/>
      <c r="P12" s="565"/>
      <c r="Q12" s="569"/>
      <c r="R12" s="570"/>
      <c r="S12" s="571"/>
      <c r="T12" s="7"/>
      <c r="U12" s="7"/>
      <c r="V12" s="7"/>
      <c r="W12" s="7"/>
      <c r="X12" s="7"/>
      <c r="AD12" s="5"/>
      <c r="AE12" s="4"/>
    </row>
    <row r="13" spans="1:32" ht="25.55" customHeight="1">
      <c r="A13" s="548">
        <v>3</v>
      </c>
      <c r="B13" s="549"/>
      <c r="C13" s="532"/>
      <c r="D13" s="532"/>
      <c r="E13" s="552"/>
      <c r="F13" s="549"/>
      <c r="G13" s="89"/>
      <c r="H13" s="558" t="s">
        <v>359</v>
      </c>
      <c r="I13" s="559"/>
      <c r="J13" s="17"/>
      <c r="K13" s="572"/>
      <c r="L13" s="572"/>
      <c r="M13" s="19"/>
      <c r="N13" s="560"/>
      <c r="O13" s="561"/>
      <c r="P13" s="562"/>
      <c r="Q13" s="566"/>
      <c r="R13" s="567"/>
      <c r="S13" s="568"/>
      <c r="T13" s="7"/>
      <c r="U13" s="7"/>
      <c r="V13" s="7"/>
      <c r="W13" s="7"/>
      <c r="X13" s="7"/>
      <c r="AD13" s="5"/>
      <c r="AE13" s="4"/>
    </row>
    <row r="14" spans="1:32" ht="25.55" customHeight="1">
      <c r="A14" s="548"/>
      <c r="B14" s="550"/>
      <c r="C14" s="534"/>
      <c r="D14" s="534"/>
      <c r="E14" s="553"/>
      <c r="F14" s="550"/>
      <c r="G14" s="90"/>
      <c r="H14" s="20"/>
      <c r="I14" s="21" t="s">
        <v>26</v>
      </c>
      <c r="J14" s="22"/>
      <c r="K14" s="21" t="s">
        <v>27</v>
      </c>
      <c r="L14" s="22"/>
      <c r="M14" s="23" t="s">
        <v>25</v>
      </c>
      <c r="N14" s="563"/>
      <c r="O14" s="564"/>
      <c r="P14" s="565"/>
      <c r="Q14" s="569"/>
      <c r="R14" s="570"/>
      <c r="S14" s="571"/>
      <c r="T14" s="7"/>
      <c r="U14" s="7"/>
      <c r="V14" s="7"/>
      <c r="W14" s="7"/>
      <c r="X14" s="7"/>
    </row>
    <row r="15" spans="1:32" ht="25.55" customHeight="1">
      <c r="A15" s="548">
        <v>4</v>
      </c>
      <c r="B15" s="549"/>
      <c r="C15" s="532"/>
      <c r="D15" s="532"/>
      <c r="E15" s="552"/>
      <c r="F15" s="549"/>
      <c r="G15" s="89"/>
      <c r="H15" s="558" t="s">
        <v>359</v>
      </c>
      <c r="I15" s="559"/>
      <c r="J15" s="17"/>
      <c r="K15" s="572"/>
      <c r="L15" s="572"/>
      <c r="M15" s="19"/>
      <c r="N15" s="560"/>
      <c r="O15" s="561"/>
      <c r="P15" s="562"/>
      <c r="Q15" s="566"/>
      <c r="R15" s="567"/>
      <c r="S15" s="568"/>
      <c r="T15" s="7"/>
      <c r="U15" s="7"/>
      <c r="V15" s="7"/>
      <c r="W15" s="7"/>
      <c r="X15" s="7"/>
      <c r="AD15" s="1"/>
    </row>
    <row r="16" spans="1:32" ht="25.55" customHeight="1">
      <c r="A16" s="548"/>
      <c r="B16" s="550"/>
      <c r="C16" s="534"/>
      <c r="D16" s="534"/>
      <c r="E16" s="553"/>
      <c r="F16" s="550"/>
      <c r="G16" s="90"/>
      <c r="H16" s="20"/>
      <c r="I16" s="21" t="s">
        <v>26</v>
      </c>
      <c r="J16" s="22"/>
      <c r="K16" s="21" t="s">
        <v>27</v>
      </c>
      <c r="L16" s="22"/>
      <c r="M16" s="23" t="s">
        <v>25</v>
      </c>
      <c r="N16" s="563"/>
      <c r="O16" s="564"/>
      <c r="P16" s="565"/>
      <c r="Q16" s="569"/>
      <c r="R16" s="570"/>
      <c r="S16" s="571"/>
      <c r="T16" s="7"/>
      <c r="U16" s="7"/>
      <c r="V16" s="7"/>
      <c r="W16" s="7"/>
      <c r="X16" s="7"/>
      <c r="AD16" s="1"/>
    </row>
    <row r="17" spans="1:24" ht="25.55" customHeight="1">
      <c r="A17" s="548">
        <v>5</v>
      </c>
      <c r="B17" s="549"/>
      <c r="C17" s="532"/>
      <c r="D17" s="532"/>
      <c r="E17" s="552"/>
      <c r="F17" s="549"/>
      <c r="G17" s="89"/>
      <c r="H17" s="558" t="s">
        <v>359</v>
      </c>
      <c r="I17" s="559"/>
      <c r="J17" s="17"/>
      <c r="K17" s="572"/>
      <c r="L17" s="572"/>
      <c r="M17" s="19"/>
      <c r="N17" s="560"/>
      <c r="O17" s="561"/>
      <c r="P17" s="562"/>
      <c r="Q17" s="566"/>
      <c r="R17" s="567"/>
      <c r="S17" s="568"/>
      <c r="T17" s="7"/>
      <c r="U17" s="7"/>
      <c r="V17" s="7"/>
      <c r="W17" s="7"/>
      <c r="X17" s="7"/>
    </row>
    <row r="18" spans="1:24" ht="25.55" customHeight="1">
      <c r="A18" s="548"/>
      <c r="B18" s="550"/>
      <c r="C18" s="534"/>
      <c r="D18" s="534"/>
      <c r="E18" s="553"/>
      <c r="F18" s="550"/>
      <c r="G18" s="90"/>
      <c r="H18" s="20"/>
      <c r="I18" s="21" t="s">
        <v>26</v>
      </c>
      <c r="J18" s="22"/>
      <c r="K18" s="21" t="s">
        <v>27</v>
      </c>
      <c r="L18" s="22"/>
      <c r="M18" s="23" t="s">
        <v>25</v>
      </c>
      <c r="N18" s="563"/>
      <c r="O18" s="564"/>
      <c r="P18" s="565"/>
      <c r="Q18" s="569"/>
      <c r="R18" s="570"/>
      <c r="S18" s="571"/>
      <c r="T18" s="7"/>
      <c r="U18" s="7"/>
      <c r="V18" s="7"/>
      <c r="W18" s="7"/>
      <c r="X18" s="7"/>
    </row>
    <row r="19" spans="1:24" ht="25.55" customHeight="1">
      <c r="A19" s="548">
        <v>6</v>
      </c>
      <c r="B19" s="549"/>
      <c r="C19" s="532"/>
      <c r="D19" s="532"/>
      <c r="E19" s="552"/>
      <c r="F19" s="549"/>
      <c r="G19" s="89"/>
      <c r="H19" s="558" t="s">
        <v>359</v>
      </c>
      <c r="I19" s="559"/>
      <c r="J19" s="17"/>
      <c r="K19" s="572"/>
      <c r="L19" s="572"/>
      <c r="M19" s="19"/>
      <c r="N19" s="560"/>
      <c r="O19" s="561"/>
      <c r="P19" s="562"/>
      <c r="Q19" s="566"/>
      <c r="R19" s="567"/>
      <c r="S19" s="568"/>
      <c r="T19" s="7"/>
      <c r="U19" s="7"/>
      <c r="V19" s="7"/>
      <c r="W19" s="7"/>
      <c r="X19" s="7"/>
    </row>
    <row r="20" spans="1:24" ht="25.55" customHeight="1">
      <c r="A20" s="548"/>
      <c r="B20" s="550"/>
      <c r="C20" s="534"/>
      <c r="D20" s="534"/>
      <c r="E20" s="553"/>
      <c r="F20" s="550"/>
      <c r="G20" s="90"/>
      <c r="H20" s="20"/>
      <c r="I20" s="21" t="s">
        <v>26</v>
      </c>
      <c r="J20" s="22"/>
      <c r="K20" s="21" t="s">
        <v>27</v>
      </c>
      <c r="L20" s="22"/>
      <c r="M20" s="23" t="s">
        <v>25</v>
      </c>
      <c r="N20" s="563"/>
      <c r="O20" s="564"/>
      <c r="P20" s="565"/>
      <c r="Q20" s="569"/>
      <c r="R20" s="570"/>
      <c r="S20" s="571"/>
      <c r="T20" s="7"/>
      <c r="U20" s="7"/>
      <c r="V20" s="7"/>
      <c r="W20" s="7"/>
      <c r="X20" s="7"/>
    </row>
    <row r="21" spans="1:24" ht="25.55" customHeight="1">
      <c r="A21" s="548">
        <v>7</v>
      </c>
      <c r="B21" s="549"/>
      <c r="C21" s="532"/>
      <c r="D21" s="532"/>
      <c r="E21" s="552"/>
      <c r="F21" s="549"/>
      <c r="G21" s="89"/>
      <c r="H21" s="558" t="s">
        <v>359</v>
      </c>
      <c r="I21" s="559"/>
      <c r="J21" s="17"/>
      <c r="K21" s="572"/>
      <c r="L21" s="572"/>
      <c r="M21" s="19"/>
      <c r="N21" s="560"/>
      <c r="O21" s="561"/>
      <c r="P21" s="562"/>
      <c r="Q21" s="566"/>
      <c r="R21" s="567"/>
      <c r="S21" s="568"/>
      <c r="T21" s="7"/>
      <c r="U21" s="7"/>
      <c r="V21" s="7"/>
      <c r="W21" s="7"/>
      <c r="X21" s="7"/>
    </row>
    <row r="22" spans="1:24" ht="25.55" customHeight="1">
      <c r="A22" s="548"/>
      <c r="B22" s="550"/>
      <c r="C22" s="534"/>
      <c r="D22" s="534"/>
      <c r="E22" s="553"/>
      <c r="F22" s="550"/>
      <c r="G22" s="90"/>
      <c r="H22" s="20"/>
      <c r="I22" s="21" t="s">
        <v>26</v>
      </c>
      <c r="J22" s="22"/>
      <c r="K22" s="21" t="s">
        <v>27</v>
      </c>
      <c r="L22" s="22"/>
      <c r="M22" s="23" t="s">
        <v>25</v>
      </c>
      <c r="N22" s="563"/>
      <c r="O22" s="564"/>
      <c r="P22" s="565"/>
      <c r="Q22" s="569"/>
      <c r="R22" s="570"/>
      <c r="S22" s="571"/>
      <c r="T22" s="7"/>
      <c r="U22" s="7"/>
      <c r="V22" s="7"/>
      <c r="W22" s="7"/>
      <c r="X22" s="7"/>
    </row>
    <row r="23" spans="1:24" ht="25.55" customHeight="1">
      <c r="A23" s="548">
        <v>8</v>
      </c>
      <c r="B23" s="549"/>
      <c r="C23" s="532"/>
      <c r="D23" s="532"/>
      <c r="E23" s="552"/>
      <c r="F23" s="549"/>
      <c r="G23" s="89"/>
      <c r="H23" s="558" t="s">
        <v>359</v>
      </c>
      <c r="I23" s="559"/>
      <c r="J23" s="17"/>
      <c r="K23" s="572"/>
      <c r="L23" s="572"/>
      <c r="M23" s="19"/>
      <c r="N23" s="560"/>
      <c r="O23" s="561"/>
      <c r="P23" s="562"/>
      <c r="Q23" s="566"/>
      <c r="R23" s="567"/>
      <c r="S23" s="568"/>
      <c r="T23" s="7"/>
      <c r="U23" s="7"/>
      <c r="V23" s="7"/>
      <c r="W23" s="7"/>
      <c r="X23" s="7"/>
    </row>
    <row r="24" spans="1:24" ht="25.55" customHeight="1">
      <c r="A24" s="548"/>
      <c r="B24" s="550"/>
      <c r="C24" s="534"/>
      <c r="D24" s="534"/>
      <c r="E24" s="553"/>
      <c r="F24" s="550"/>
      <c r="G24" s="90"/>
      <c r="H24" s="20"/>
      <c r="I24" s="21" t="s">
        <v>26</v>
      </c>
      <c r="J24" s="22"/>
      <c r="K24" s="21" t="s">
        <v>27</v>
      </c>
      <c r="L24" s="22"/>
      <c r="M24" s="23" t="s">
        <v>25</v>
      </c>
      <c r="N24" s="563"/>
      <c r="O24" s="564"/>
      <c r="P24" s="565"/>
      <c r="Q24" s="569"/>
      <c r="R24" s="570"/>
      <c r="S24" s="571"/>
      <c r="T24" s="7"/>
      <c r="U24" s="7"/>
      <c r="V24" s="7"/>
      <c r="W24" s="7"/>
      <c r="X24" s="7"/>
    </row>
    <row r="25" spans="1:24" ht="25.55" customHeight="1">
      <c r="A25" s="548">
        <v>9</v>
      </c>
      <c r="B25" s="549"/>
      <c r="C25" s="532"/>
      <c r="D25" s="532"/>
      <c r="E25" s="552"/>
      <c r="F25" s="549"/>
      <c r="G25" s="89"/>
      <c r="H25" s="558" t="s">
        <v>359</v>
      </c>
      <c r="I25" s="559"/>
      <c r="J25" s="17"/>
      <c r="K25" s="572"/>
      <c r="L25" s="572"/>
      <c r="M25" s="19"/>
      <c r="N25" s="560"/>
      <c r="O25" s="561"/>
      <c r="P25" s="562"/>
      <c r="Q25" s="566"/>
      <c r="R25" s="567"/>
      <c r="S25" s="568"/>
      <c r="T25" s="7"/>
      <c r="U25" s="7"/>
      <c r="V25" s="7"/>
      <c r="W25" s="7"/>
      <c r="X25" s="7"/>
    </row>
    <row r="26" spans="1:24" ht="25.55" customHeight="1">
      <c r="A26" s="548"/>
      <c r="B26" s="550"/>
      <c r="C26" s="534"/>
      <c r="D26" s="534"/>
      <c r="E26" s="553"/>
      <c r="F26" s="550"/>
      <c r="G26" s="90"/>
      <c r="H26" s="20"/>
      <c r="I26" s="21" t="s">
        <v>26</v>
      </c>
      <c r="J26" s="22"/>
      <c r="K26" s="21" t="s">
        <v>27</v>
      </c>
      <c r="L26" s="22"/>
      <c r="M26" s="23" t="s">
        <v>25</v>
      </c>
      <c r="N26" s="563"/>
      <c r="O26" s="564"/>
      <c r="P26" s="565"/>
      <c r="Q26" s="569"/>
      <c r="R26" s="570"/>
      <c r="S26" s="571"/>
      <c r="T26" s="7"/>
      <c r="U26" s="7"/>
      <c r="V26" s="7"/>
      <c r="W26" s="7"/>
      <c r="X26" s="7"/>
    </row>
    <row r="27" spans="1:24" ht="25.55" customHeight="1">
      <c r="A27" s="548">
        <v>10</v>
      </c>
      <c r="B27" s="549"/>
      <c r="C27" s="532"/>
      <c r="D27" s="532"/>
      <c r="E27" s="552"/>
      <c r="F27" s="549"/>
      <c r="G27" s="89"/>
      <c r="H27" s="558" t="s">
        <v>359</v>
      </c>
      <c r="I27" s="559"/>
      <c r="J27" s="17"/>
      <c r="K27" s="572"/>
      <c r="L27" s="572"/>
      <c r="M27" s="19"/>
      <c r="N27" s="560"/>
      <c r="O27" s="561"/>
      <c r="P27" s="562"/>
      <c r="Q27" s="566"/>
      <c r="R27" s="567"/>
      <c r="S27" s="568"/>
      <c r="T27" s="7"/>
      <c r="U27" s="7"/>
      <c r="V27" s="7"/>
      <c r="W27" s="7"/>
      <c r="X27" s="7"/>
    </row>
    <row r="28" spans="1:24" ht="25.55" customHeight="1">
      <c r="A28" s="548"/>
      <c r="B28" s="550"/>
      <c r="C28" s="534"/>
      <c r="D28" s="534"/>
      <c r="E28" s="553"/>
      <c r="F28" s="550"/>
      <c r="G28" s="90"/>
      <c r="H28" s="20"/>
      <c r="I28" s="21" t="s">
        <v>26</v>
      </c>
      <c r="J28" s="22"/>
      <c r="K28" s="21" t="s">
        <v>27</v>
      </c>
      <c r="L28" s="22"/>
      <c r="M28" s="23" t="s">
        <v>25</v>
      </c>
      <c r="N28" s="563"/>
      <c r="O28" s="564"/>
      <c r="P28" s="565"/>
      <c r="Q28" s="569"/>
      <c r="R28" s="570"/>
      <c r="S28" s="571"/>
      <c r="T28" s="7"/>
      <c r="U28" s="7"/>
      <c r="V28" s="7"/>
      <c r="W28" s="7"/>
      <c r="X28" s="7"/>
    </row>
    <row r="29" spans="1:24" ht="25.55" customHeight="1">
      <c r="A29" s="548">
        <v>11</v>
      </c>
      <c r="B29" s="549"/>
      <c r="C29" s="532"/>
      <c r="D29" s="532"/>
      <c r="E29" s="552"/>
      <c r="F29" s="549"/>
      <c r="G29" s="89"/>
      <c r="H29" s="558" t="s">
        <v>359</v>
      </c>
      <c r="I29" s="559"/>
      <c r="J29" s="17"/>
      <c r="K29" s="572"/>
      <c r="L29" s="572"/>
      <c r="M29" s="19"/>
      <c r="N29" s="560"/>
      <c r="O29" s="561"/>
      <c r="P29" s="562"/>
      <c r="Q29" s="566"/>
      <c r="R29" s="567"/>
      <c r="S29" s="568"/>
      <c r="T29" s="7"/>
      <c r="U29" s="7"/>
      <c r="V29" s="7"/>
      <c r="W29" s="7"/>
      <c r="X29" s="7"/>
    </row>
    <row r="30" spans="1:24" ht="25.55" customHeight="1">
      <c r="A30" s="548"/>
      <c r="B30" s="550"/>
      <c r="C30" s="534"/>
      <c r="D30" s="534"/>
      <c r="E30" s="553"/>
      <c r="F30" s="550"/>
      <c r="G30" s="90"/>
      <c r="H30" s="20"/>
      <c r="I30" s="21" t="s">
        <v>26</v>
      </c>
      <c r="J30" s="22"/>
      <c r="K30" s="21" t="s">
        <v>27</v>
      </c>
      <c r="L30" s="22"/>
      <c r="M30" s="23" t="s">
        <v>25</v>
      </c>
      <c r="N30" s="563"/>
      <c r="O30" s="564"/>
      <c r="P30" s="565"/>
      <c r="Q30" s="569"/>
      <c r="R30" s="570"/>
      <c r="S30" s="571"/>
      <c r="T30" s="7"/>
      <c r="U30" s="7"/>
      <c r="V30" s="7"/>
      <c r="W30" s="7"/>
      <c r="X30" s="7"/>
    </row>
    <row r="31" spans="1:24" ht="25.55" customHeight="1">
      <c r="A31" s="548">
        <v>12</v>
      </c>
      <c r="B31" s="549"/>
      <c r="C31" s="532" t="s">
        <v>359</v>
      </c>
      <c r="D31" s="532"/>
      <c r="E31" s="552"/>
      <c r="F31" s="549"/>
      <c r="G31" s="89"/>
      <c r="H31" s="558" t="s">
        <v>359</v>
      </c>
      <c r="I31" s="559"/>
      <c r="J31" s="17"/>
      <c r="K31" s="572"/>
      <c r="L31" s="572"/>
      <c r="M31" s="19"/>
      <c r="N31" s="560"/>
      <c r="O31" s="561"/>
      <c r="P31" s="562"/>
      <c r="Q31" s="566"/>
      <c r="R31" s="567"/>
      <c r="S31" s="568"/>
      <c r="T31" s="7"/>
      <c r="U31" s="7"/>
      <c r="V31" s="7"/>
      <c r="W31" s="7"/>
      <c r="X31" s="7"/>
    </row>
    <row r="32" spans="1:24" ht="25.55" customHeight="1">
      <c r="A32" s="548"/>
      <c r="B32" s="550"/>
      <c r="C32" s="534"/>
      <c r="D32" s="534"/>
      <c r="E32" s="553"/>
      <c r="F32" s="550"/>
      <c r="G32" s="90"/>
      <c r="H32" s="20"/>
      <c r="I32" s="21" t="s">
        <v>26</v>
      </c>
      <c r="J32" s="22"/>
      <c r="K32" s="21" t="s">
        <v>27</v>
      </c>
      <c r="L32" s="22"/>
      <c r="M32" s="23" t="s">
        <v>25</v>
      </c>
      <c r="N32" s="563"/>
      <c r="O32" s="564"/>
      <c r="P32" s="565"/>
      <c r="Q32" s="569"/>
      <c r="R32" s="570"/>
      <c r="S32" s="571"/>
      <c r="T32" s="7"/>
      <c r="U32" s="7"/>
      <c r="V32" s="7"/>
      <c r="W32" s="7"/>
      <c r="X32" s="7"/>
    </row>
    <row r="33" spans="1:24" ht="25.55" customHeight="1">
      <c r="A33" s="548">
        <v>13</v>
      </c>
      <c r="B33" s="549"/>
      <c r="C33" s="532"/>
      <c r="D33" s="532"/>
      <c r="E33" s="552"/>
      <c r="F33" s="549"/>
      <c r="G33" s="89"/>
      <c r="H33" s="558" t="s">
        <v>359</v>
      </c>
      <c r="I33" s="559"/>
      <c r="J33" s="17"/>
      <c r="K33" s="572"/>
      <c r="L33" s="572"/>
      <c r="M33" s="19"/>
      <c r="N33" s="560"/>
      <c r="O33" s="561"/>
      <c r="P33" s="562"/>
      <c r="Q33" s="566"/>
      <c r="R33" s="567"/>
      <c r="S33" s="568"/>
      <c r="T33" s="7"/>
      <c r="U33" s="7"/>
      <c r="V33" s="7"/>
      <c r="W33" s="7"/>
      <c r="X33" s="7"/>
    </row>
    <row r="34" spans="1:24" ht="25.55" customHeight="1">
      <c r="A34" s="548"/>
      <c r="B34" s="550"/>
      <c r="C34" s="534"/>
      <c r="D34" s="534"/>
      <c r="E34" s="553"/>
      <c r="F34" s="550"/>
      <c r="G34" s="90"/>
      <c r="H34" s="20"/>
      <c r="I34" s="21" t="s">
        <v>26</v>
      </c>
      <c r="J34" s="22"/>
      <c r="K34" s="21" t="s">
        <v>27</v>
      </c>
      <c r="L34" s="22"/>
      <c r="M34" s="23" t="s">
        <v>25</v>
      </c>
      <c r="N34" s="563"/>
      <c r="O34" s="564"/>
      <c r="P34" s="565"/>
      <c r="Q34" s="569"/>
      <c r="R34" s="570"/>
      <c r="S34" s="571"/>
      <c r="T34" s="7"/>
      <c r="U34" s="7"/>
      <c r="V34" s="7"/>
      <c r="W34" s="7"/>
      <c r="X34" s="7"/>
    </row>
    <row r="35" spans="1:24" ht="25.55" customHeight="1">
      <c r="A35" s="548">
        <v>14</v>
      </c>
      <c r="B35" s="549"/>
      <c r="C35" s="532"/>
      <c r="D35" s="532"/>
      <c r="E35" s="552"/>
      <c r="F35" s="549"/>
      <c r="G35" s="89"/>
      <c r="H35" s="558" t="s">
        <v>359</v>
      </c>
      <c r="I35" s="559"/>
      <c r="J35" s="17"/>
      <c r="K35" s="572"/>
      <c r="L35" s="572"/>
      <c r="M35" s="19"/>
      <c r="N35" s="560"/>
      <c r="O35" s="561"/>
      <c r="P35" s="562"/>
      <c r="Q35" s="566"/>
      <c r="R35" s="567"/>
      <c r="S35" s="568"/>
      <c r="T35" s="7"/>
      <c r="U35" s="7"/>
      <c r="V35" s="7"/>
      <c r="W35" s="7"/>
      <c r="X35" s="7"/>
    </row>
    <row r="36" spans="1:24" ht="25.55" customHeight="1">
      <c r="A36" s="548"/>
      <c r="B36" s="550"/>
      <c r="C36" s="534"/>
      <c r="D36" s="534"/>
      <c r="E36" s="553"/>
      <c r="F36" s="550"/>
      <c r="G36" s="90"/>
      <c r="H36" s="20"/>
      <c r="I36" s="21" t="s">
        <v>26</v>
      </c>
      <c r="J36" s="22"/>
      <c r="K36" s="21" t="s">
        <v>27</v>
      </c>
      <c r="L36" s="22"/>
      <c r="M36" s="23" t="s">
        <v>25</v>
      </c>
      <c r="N36" s="563"/>
      <c r="O36" s="564"/>
      <c r="P36" s="565"/>
      <c r="Q36" s="569"/>
      <c r="R36" s="570"/>
      <c r="S36" s="571"/>
      <c r="T36" s="7"/>
      <c r="U36" s="7"/>
      <c r="V36" s="7"/>
      <c r="W36" s="7"/>
      <c r="X36" s="7"/>
    </row>
    <row r="37" spans="1:24" ht="25.55" customHeight="1">
      <c r="A37" s="548">
        <v>15</v>
      </c>
      <c r="B37" s="549"/>
      <c r="C37" s="532"/>
      <c r="D37" s="532"/>
      <c r="E37" s="552"/>
      <c r="F37" s="549"/>
      <c r="G37" s="89"/>
      <c r="H37" s="558" t="s">
        <v>359</v>
      </c>
      <c r="I37" s="559"/>
      <c r="J37" s="17"/>
      <c r="K37" s="572"/>
      <c r="L37" s="572"/>
      <c r="M37" s="19"/>
      <c r="N37" s="560"/>
      <c r="O37" s="561"/>
      <c r="P37" s="562"/>
      <c r="Q37" s="566"/>
      <c r="R37" s="567"/>
      <c r="S37" s="568"/>
      <c r="T37" s="7"/>
      <c r="U37" s="7"/>
      <c r="V37" s="7"/>
      <c r="W37" s="7"/>
      <c r="X37" s="7"/>
    </row>
    <row r="38" spans="1:24" ht="25.55" customHeight="1">
      <c r="A38" s="548"/>
      <c r="B38" s="550"/>
      <c r="C38" s="534"/>
      <c r="D38" s="534"/>
      <c r="E38" s="553"/>
      <c r="F38" s="550"/>
      <c r="G38" s="90"/>
      <c r="H38" s="20"/>
      <c r="I38" s="21" t="s">
        <v>26</v>
      </c>
      <c r="J38" s="22"/>
      <c r="K38" s="21" t="s">
        <v>27</v>
      </c>
      <c r="L38" s="22"/>
      <c r="M38" s="23" t="s">
        <v>25</v>
      </c>
      <c r="N38" s="563"/>
      <c r="O38" s="564"/>
      <c r="P38" s="565"/>
      <c r="Q38" s="569"/>
      <c r="R38" s="570"/>
      <c r="S38" s="571"/>
      <c r="T38" s="7"/>
      <c r="U38" s="7"/>
      <c r="V38" s="7"/>
      <c r="W38" s="7"/>
      <c r="X38" s="7"/>
    </row>
    <row r="39" spans="1:24" ht="21.65" customHeight="1">
      <c r="A39" s="41"/>
      <c r="B39" s="41"/>
      <c r="C39" s="42"/>
      <c r="D39" s="42"/>
      <c r="E39" s="92"/>
      <c r="F39" s="17"/>
      <c r="G39" s="40"/>
      <c r="H39" s="43"/>
      <c r="I39" s="18"/>
      <c r="J39" s="43"/>
      <c r="K39" s="18"/>
      <c r="L39" s="43"/>
      <c r="M39" s="18"/>
      <c r="N39" s="18"/>
      <c r="O39" s="18"/>
      <c r="P39" s="18"/>
      <c r="Q39" s="44"/>
      <c r="R39" s="44"/>
      <c r="S39" s="44"/>
      <c r="T39" s="7"/>
      <c r="U39" s="7"/>
      <c r="V39" s="7"/>
      <c r="W39" s="7"/>
      <c r="X39" s="7"/>
    </row>
    <row r="40" spans="1:24" s="352" customFormat="1" ht="20.95" customHeight="1">
      <c r="A40" s="93" t="s">
        <v>113</v>
      </c>
      <c r="B40" s="350" t="s">
        <v>311</v>
      </c>
      <c r="C40" s="351"/>
      <c r="D40" s="351"/>
      <c r="E40" s="92"/>
      <c r="F40" s="25"/>
      <c r="G40" s="25"/>
      <c r="H40" s="25"/>
      <c r="I40" s="25"/>
      <c r="J40" s="25"/>
      <c r="K40" s="25"/>
      <c r="L40" s="25"/>
      <c r="M40" s="25"/>
      <c r="N40" s="25"/>
      <c r="O40" s="25"/>
      <c r="P40" s="25"/>
      <c r="Q40" s="25"/>
      <c r="R40" s="25"/>
      <c r="S40" s="25"/>
      <c r="T40" s="7"/>
      <c r="U40" s="7"/>
      <c r="V40" s="7"/>
      <c r="W40" s="7"/>
      <c r="X40" s="7"/>
    </row>
    <row r="41" spans="1:24" s="352" customFormat="1" ht="20.95" customHeight="1">
      <c r="A41" s="7"/>
      <c r="B41" s="350" t="s">
        <v>361</v>
      </c>
      <c r="C41" s="105"/>
      <c r="D41" s="105"/>
      <c r="E41" s="105"/>
      <c r="F41" s="25"/>
      <c r="G41" s="25"/>
      <c r="H41" s="25"/>
      <c r="I41" s="25"/>
      <c r="J41" s="25"/>
      <c r="K41" s="25"/>
      <c r="L41" s="25"/>
      <c r="M41" s="25"/>
      <c r="N41" s="25"/>
      <c r="O41" s="25"/>
      <c r="P41" s="25"/>
      <c r="Q41" s="25"/>
      <c r="R41" s="25"/>
      <c r="S41" s="25"/>
      <c r="T41" s="7"/>
      <c r="U41" s="7"/>
      <c r="V41" s="7"/>
      <c r="W41" s="7"/>
      <c r="X41" s="7"/>
    </row>
    <row r="42" spans="1:24" s="352" customFormat="1" ht="15.6" customHeight="1">
      <c r="A42" s="7"/>
      <c r="B42" s="350"/>
      <c r="C42" s="105"/>
      <c r="D42" s="105"/>
      <c r="E42" s="353"/>
      <c r="F42" s="25"/>
      <c r="G42" s="25"/>
      <c r="H42" s="25"/>
      <c r="I42" s="25"/>
      <c r="J42" s="25"/>
      <c r="K42" s="25"/>
      <c r="L42" s="25"/>
      <c r="M42" s="25"/>
      <c r="N42" s="25"/>
      <c r="O42" s="25"/>
      <c r="P42" s="25"/>
      <c r="Q42" s="25"/>
      <c r="R42" s="25"/>
      <c r="S42" s="25"/>
      <c r="T42" s="7"/>
      <c r="U42" s="7"/>
      <c r="V42" s="7"/>
      <c r="W42" s="7"/>
      <c r="X42" s="7"/>
    </row>
    <row r="43" spans="1:24" s="352" customFormat="1" ht="20.95" customHeight="1">
      <c r="A43" s="7"/>
      <c r="B43" s="354" t="s">
        <v>302</v>
      </c>
      <c r="C43" s="7"/>
      <c r="D43" s="7"/>
      <c r="E43" s="353"/>
      <c r="F43" s="25"/>
      <c r="G43" s="25"/>
      <c r="H43" s="25"/>
      <c r="I43" s="25"/>
      <c r="J43" s="25"/>
      <c r="K43" s="25"/>
      <c r="L43" s="25"/>
      <c r="M43" s="25"/>
      <c r="N43" s="25"/>
      <c r="O43" s="25"/>
      <c r="P43" s="25"/>
      <c r="Q43" s="25"/>
      <c r="R43" s="25"/>
      <c r="S43" s="25"/>
      <c r="T43" s="7"/>
      <c r="U43" s="7"/>
      <c r="V43" s="7"/>
      <c r="W43" s="7"/>
      <c r="X43" s="7"/>
    </row>
    <row r="44" spans="1:24" s="352" customFormat="1" ht="15.6" customHeight="1">
      <c r="A44" s="7"/>
      <c r="B44" s="355"/>
      <c r="C44" s="7"/>
      <c r="D44" s="7"/>
      <c r="E44" s="353"/>
      <c r="F44" s="25"/>
      <c r="G44" s="25"/>
      <c r="H44" s="25"/>
      <c r="I44" s="25"/>
      <c r="J44" s="25"/>
      <c r="K44" s="25"/>
      <c r="L44" s="25"/>
      <c r="M44" s="25"/>
      <c r="N44" s="25"/>
      <c r="O44" s="25"/>
      <c r="P44" s="25"/>
      <c r="Q44" s="25"/>
      <c r="R44" s="25"/>
      <c r="S44" s="25"/>
      <c r="T44" s="7"/>
      <c r="U44" s="7"/>
      <c r="V44" s="7"/>
      <c r="W44" s="7"/>
      <c r="X44" s="7"/>
    </row>
    <row r="45" spans="1:24" s="352" customFormat="1" ht="20.95" customHeight="1">
      <c r="A45" s="7"/>
      <c r="B45" s="356" t="s">
        <v>363</v>
      </c>
      <c r="C45" s="7"/>
      <c r="D45" s="7"/>
      <c r="E45" s="353"/>
      <c r="F45" s="25"/>
      <c r="G45" s="25"/>
      <c r="H45" s="25"/>
      <c r="I45" s="25"/>
      <c r="J45" s="25"/>
      <c r="K45" s="25"/>
      <c r="L45" s="25"/>
      <c r="M45" s="25"/>
      <c r="N45" s="25"/>
      <c r="O45" s="25"/>
      <c r="P45" s="25"/>
      <c r="Q45" s="25"/>
      <c r="R45" s="25"/>
      <c r="S45" s="25"/>
      <c r="T45" s="7"/>
      <c r="U45" s="7"/>
      <c r="V45" s="7"/>
      <c r="W45" s="7"/>
      <c r="X45" s="7"/>
    </row>
    <row r="46" spans="1:24" s="352" customFormat="1" ht="20.95" customHeight="1">
      <c r="A46" s="7"/>
      <c r="B46" s="356" t="s">
        <v>362</v>
      </c>
      <c r="C46" s="7"/>
      <c r="D46" s="7"/>
      <c r="F46" s="25"/>
      <c r="G46" s="25"/>
      <c r="H46" s="25"/>
      <c r="I46" s="25"/>
      <c r="J46" s="25"/>
      <c r="K46" s="25"/>
      <c r="L46" s="25"/>
      <c r="M46" s="25"/>
      <c r="N46" s="25"/>
      <c r="O46" s="25"/>
      <c r="P46" s="25"/>
      <c r="Q46" s="25"/>
      <c r="R46" s="25"/>
      <c r="S46" s="25"/>
      <c r="T46" s="7"/>
      <c r="U46" s="7"/>
      <c r="V46" s="7"/>
      <c r="W46" s="7"/>
      <c r="X46" s="7"/>
    </row>
    <row r="47" spans="1:24" s="352" customFormat="1" ht="15.6" customHeight="1">
      <c r="A47" s="7"/>
      <c r="B47" s="356"/>
      <c r="C47" s="7"/>
      <c r="D47" s="7"/>
      <c r="F47" s="25"/>
      <c r="G47" s="25"/>
      <c r="H47" s="25"/>
      <c r="I47" s="25"/>
      <c r="J47" s="25"/>
      <c r="K47" s="25"/>
      <c r="L47" s="25"/>
      <c r="M47" s="25"/>
      <c r="N47" s="25"/>
      <c r="O47" s="25"/>
      <c r="P47" s="25"/>
      <c r="Q47" s="25"/>
      <c r="R47" s="25"/>
      <c r="S47" s="25"/>
      <c r="T47" s="7"/>
      <c r="U47" s="7"/>
      <c r="V47" s="7"/>
      <c r="W47" s="7"/>
      <c r="X47" s="7"/>
    </row>
    <row r="48" spans="1:24" s="352" customFormat="1" ht="20.95" customHeight="1">
      <c r="A48" s="7"/>
      <c r="B48" s="356" t="s">
        <v>97</v>
      </c>
      <c r="C48" s="7"/>
      <c r="D48" s="7"/>
      <c r="F48" s="25"/>
      <c r="G48" s="357"/>
      <c r="H48" s="25"/>
      <c r="I48" s="25"/>
      <c r="J48" s="25"/>
      <c r="K48" s="25"/>
      <c r="L48" s="25"/>
      <c r="M48" s="25"/>
      <c r="N48" s="25"/>
      <c r="O48" s="25"/>
      <c r="P48" s="25"/>
      <c r="Q48" s="25"/>
      <c r="R48" s="25"/>
      <c r="S48" s="25"/>
      <c r="T48" s="7"/>
      <c r="U48" s="7"/>
      <c r="V48" s="7"/>
      <c r="W48" s="7"/>
      <c r="X48" s="7"/>
    </row>
    <row r="49" spans="1:24" s="352" customFormat="1" ht="15.6" customHeight="1">
      <c r="A49" s="7"/>
      <c r="B49" s="356"/>
      <c r="C49" s="7"/>
      <c r="D49" s="7"/>
      <c r="F49" s="25"/>
      <c r="G49" s="25"/>
      <c r="H49" s="25"/>
      <c r="I49" s="25"/>
      <c r="J49" s="25"/>
      <c r="K49" s="25"/>
      <c r="L49" s="25"/>
      <c r="M49" s="25"/>
      <c r="N49" s="25"/>
      <c r="O49" s="25"/>
      <c r="P49" s="25"/>
      <c r="Q49" s="25"/>
      <c r="R49" s="25"/>
      <c r="S49" s="25"/>
      <c r="T49" s="7"/>
      <c r="U49" s="7"/>
      <c r="V49" s="7"/>
      <c r="W49" s="7"/>
      <c r="X49" s="7"/>
    </row>
    <row r="50" spans="1:24" s="352" customFormat="1" ht="20.95" customHeight="1">
      <c r="A50" s="7"/>
      <c r="B50" s="358" t="s">
        <v>303</v>
      </c>
      <c r="C50" s="7"/>
      <c r="D50" s="7"/>
      <c r="F50" s="25"/>
      <c r="G50" s="25"/>
      <c r="H50" s="25"/>
      <c r="I50" s="25"/>
      <c r="J50" s="25"/>
      <c r="K50" s="25"/>
      <c r="L50" s="25"/>
      <c r="M50" s="25"/>
      <c r="N50" s="25"/>
      <c r="O50" s="25"/>
      <c r="P50" s="25"/>
      <c r="Q50" s="25"/>
      <c r="R50" s="25"/>
      <c r="S50" s="25"/>
      <c r="T50" s="7"/>
      <c r="U50" s="7"/>
      <c r="V50" s="7"/>
      <c r="W50" s="7"/>
      <c r="X50" s="7"/>
    </row>
    <row r="51" spans="1:24" s="352" customFormat="1" ht="20.95" customHeight="1">
      <c r="A51" s="7"/>
      <c r="B51" s="358" t="s">
        <v>360</v>
      </c>
      <c r="C51" s="7"/>
      <c r="D51" s="7"/>
      <c r="F51" s="25"/>
      <c r="G51" s="25"/>
      <c r="H51" s="25"/>
      <c r="I51" s="25"/>
      <c r="J51" s="25"/>
      <c r="K51" s="25"/>
      <c r="L51" s="25"/>
      <c r="M51" s="25"/>
      <c r="N51" s="25"/>
      <c r="O51" s="25"/>
      <c r="P51" s="25"/>
      <c r="Q51" s="25"/>
      <c r="R51" s="25"/>
      <c r="S51" s="25"/>
      <c r="T51" s="7"/>
      <c r="U51" s="7"/>
      <c r="V51" s="7"/>
      <c r="W51" s="7"/>
      <c r="X51" s="7"/>
    </row>
    <row r="52" spans="1:24" s="352" customFormat="1" ht="20.95" customHeight="1">
      <c r="A52" s="7"/>
      <c r="B52" s="358" t="s">
        <v>364</v>
      </c>
      <c r="C52" s="7"/>
      <c r="D52" s="7"/>
      <c r="F52" s="25"/>
      <c r="G52" s="25"/>
      <c r="H52" s="25"/>
      <c r="I52" s="25"/>
      <c r="J52" s="25"/>
      <c r="K52" s="25"/>
      <c r="L52" s="25"/>
      <c r="M52" s="25"/>
      <c r="N52" s="25"/>
      <c r="O52" s="25"/>
      <c r="P52" s="25"/>
      <c r="Q52" s="25"/>
      <c r="R52" s="25"/>
      <c r="S52" s="25"/>
      <c r="T52" s="7"/>
      <c r="U52" s="7"/>
      <c r="V52" s="7"/>
      <c r="W52" s="7"/>
      <c r="X52" s="7"/>
    </row>
    <row r="53" spans="1:24" s="352" customFormat="1" ht="20.95" customHeight="1">
      <c r="A53" s="7"/>
      <c r="B53" s="358" t="s">
        <v>366</v>
      </c>
      <c r="C53" s="7"/>
      <c r="D53" s="7"/>
      <c r="F53" s="25"/>
      <c r="G53" s="25"/>
      <c r="H53" s="25"/>
      <c r="I53" s="25"/>
      <c r="J53" s="25"/>
      <c r="K53" s="25"/>
      <c r="L53" s="25"/>
      <c r="M53" s="25"/>
      <c r="N53" s="25"/>
      <c r="O53" s="25"/>
      <c r="P53" s="25"/>
      <c r="Q53" s="25"/>
      <c r="R53" s="25"/>
      <c r="S53" s="25"/>
      <c r="T53" s="7"/>
      <c r="U53" s="7"/>
      <c r="V53" s="7"/>
      <c r="W53" s="7"/>
      <c r="X53" s="7"/>
    </row>
    <row r="54" spans="1:24" s="352" customFormat="1" ht="20.95" customHeight="1">
      <c r="A54" s="7"/>
      <c r="B54" s="358" t="s">
        <v>365</v>
      </c>
      <c r="C54" s="7"/>
      <c r="D54" s="7"/>
      <c r="E54" s="7"/>
      <c r="F54" s="25"/>
      <c r="G54" s="25"/>
      <c r="H54" s="25"/>
      <c r="I54" s="25"/>
      <c r="J54" s="25"/>
      <c r="K54" s="25"/>
      <c r="L54" s="25"/>
      <c r="M54" s="25"/>
      <c r="N54" s="25"/>
      <c r="O54" s="25"/>
      <c r="P54" s="25"/>
      <c r="Q54" s="25"/>
      <c r="R54" s="25"/>
      <c r="S54" s="25"/>
      <c r="T54" s="7"/>
      <c r="U54" s="7"/>
      <c r="V54" s="7"/>
      <c r="W54" s="7"/>
      <c r="X54" s="7"/>
    </row>
    <row r="55" spans="1:24" ht="18.8" customHeight="1">
      <c r="A55" s="557" t="s">
        <v>322</v>
      </c>
      <c r="B55" s="557"/>
      <c r="C55" s="557"/>
      <c r="D55" s="557"/>
      <c r="E55" s="557"/>
      <c r="F55" s="557"/>
      <c r="G55" s="557"/>
      <c r="H55" s="557"/>
      <c r="I55" s="557"/>
      <c r="J55" s="557"/>
      <c r="K55" s="557"/>
      <c r="L55" s="557"/>
      <c r="M55" s="557"/>
      <c r="N55" s="557"/>
      <c r="O55" s="557"/>
      <c r="P55" s="557"/>
      <c r="Q55" s="557"/>
      <c r="R55" s="557"/>
      <c r="S55" s="557"/>
      <c r="T55" s="7"/>
      <c r="U55" s="7"/>
      <c r="V55" s="7"/>
      <c r="W55" s="7"/>
      <c r="X55" s="7"/>
    </row>
    <row r="56" spans="1:24" ht="18.8">
      <c r="A56" s="7"/>
      <c r="B56" s="7"/>
      <c r="C56" s="12"/>
      <c r="D56" s="12"/>
      <c r="E56" s="7"/>
      <c r="F56" s="25"/>
      <c r="G56" s="25"/>
      <c r="H56" s="25"/>
      <c r="I56" s="25"/>
      <c r="J56" s="25"/>
      <c r="K56" s="25"/>
      <c r="L56" s="25"/>
      <c r="M56" s="25"/>
      <c r="N56" s="25"/>
      <c r="O56" s="25"/>
      <c r="P56" s="25"/>
      <c r="Q56" s="25"/>
      <c r="R56" s="25"/>
      <c r="S56" s="25"/>
      <c r="T56" s="7"/>
      <c r="U56" s="7"/>
      <c r="V56" s="7"/>
      <c r="W56" s="7"/>
      <c r="X56" s="7"/>
    </row>
    <row r="57" spans="1:24" ht="18.8">
      <c r="A57" s="7"/>
      <c r="B57" s="7"/>
      <c r="C57" s="12"/>
      <c r="D57" s="12"/>
      <c r="E57" s="7"/>
      <c r="F57" s="25"/>
      <c r="G57" s="25"/>
      <c r="H57" s="25"/>
      <c r="I57" s="25"/>
      <c r="J57" s="25"/>
      <c r="K57" s="25"/>
      <c r="L57" s="25"/>
      <c r="M57" s="25"/>
      <c r="N57" s="25"/>
      <c r="O57" s="25"/>
      <c r="P57" s="25"/>
      <c r="Q57" s="25"/>
      <c r="R57" s="25"/>
      <c r="S57" s="25"/>
      <c r="T57" s="7"/>
      <c r="U57" s="7"/>
      <c r="V57" s="7"/>
      <c r="W57" s="7"/>
      <c r="X57" s="7"/>
    </row>
    <row r="58" spans="1:24" ht="18.8">
      <c r="A58" s="7"/>
      <c r="B58" s="7"/>
      <c r="C58" s="12"/>
      <c r="D58" s="12"/>
      <c r="E58" s="7"/>
      <c r="F58" s="25"/>
      <c r="G58" s="25"/>
      <c r="H58" s="25"/>
      <c r="I58" s="25"/>
      <c r="J58" s="25"/>
      <c r="K58" s="25"/>
      <c r="L58" s="25"/>
      <c r="M58" s="25"/>
      <c r="N58" s="25"/>
      <c r="O58" s="25"/>
      <c r="P58" s="25"/>
      <c r="Q58" s="25"/>
      <c r="R58" s="25"/>
      <c r="S58" s="25"/>
      <c r="T58" s="7"/>
      <c r="U58" s="7"/>
      <c r="V58" s="7"/>
      <c r="W58" s="7"/>
      <c r="X58" s="7"/>
    </row>
    <row r="59" spans="1:24" ht="18.8">
      <c r="A59" s="7"/>
      <c r="B59" s="7"/>
      <c r="C59" s="12"/>
      <c r="D59" s="12"/>
      <c r="E59" s="7"/>
      <c r="F59" s="25"/>
      <c r="G59" s="25"/>
      <c r="H59" s="25"/>
      <c r="I59" s="25"/>
      <c r="J59" s="25"/>
      <c r="K59" s="25"/>
      <c r="L59" s="25"/>
      <c r="M59" s="25"/>
      <c r="N59" s="25"/>
      <c r="O59" s="25"/>
      <c r="P59" s="25"/>
      <c r="Q59" s="25"/>
      <c r="R59" s="25"/>
      <c r="S59" s="25"/>
      <c r="T59" s="7"/>
      <c r="U59" s="7"/>
      <c r="V59" s="7"/>
      <c r="W59" s="7"/>
      <c r="X59" s="7"/>
    </row>
    <row r="60" spans="1:24" ht="18.8">
      <c r="A60" s="7"/>
      <c r="B60" s="7"/>
      <c r="C60" s="12"/>
      <c r="D60" s="12"/>
      <c r="E60" s="7"/>
      <c r="F60" s="25"/>
      <c r="G60" s="25"/>
      <c r="H60" s="25"/>
      <c r="I60" s="25"/>
      <c r="J60" s="25"/>
      <c r="K60" s="25"/>
      <c r="L60" s="25"/>
      <c r="M60" s="25"/>
      <c r="N60" s="25"/>
      <c r="O60" s="25"/>
      <c r="P60" s="25"/>
      <c r="Q60" s="25"/>
      <c r="R60" s="25"/>
      <c r="S60" s="25"/>
      <c r="T60" s="7"/>
      <c r="U60" s="7"/>
      <c r="V60" s="7"/>
      <c r="W60" s="7"/>
      <c r="X60" s="7"/>
    </row>
    <row r="61" spans="1:24" ht="18.8">
      <c r="A61" s="7"/>
      <c r="B61" s="7"/>
      <c r="C61" s="12"/>
      <c r="D61" s="12"/>
      <c r="E61" s="7"/>
      <c r="F61" s="25"/>
      <c r="G61" s="25"/>
      <c r="H61" s="25"/>
      <c r="I61" s="25"/>
      <c r="J61" s="25"/>
      <c r="K61" s="25"/>
      <c r="L61" s="25"/>
      <c r="M61" s="25"/>
      <c r="N61" s="25"/>
      <c r="O61" s="25"/>
      <c r="P61" s="25"/>
      <c r="Q61" s="25"/>
      <c r="R61" s="25"/>
      <c r="S61" s="25"/>
      <c r="T61" s="7"/>
      <c r="U61" s="7"/>
      <c r="V61" s="7"/>
      <c r="W61" s="7"/>
      <c r="X61" s="7"/>
    </row>
    <row r="62" spans="1:24" ht="18.8">
      <c r="A62" s="7"/>
      <c r="B62" s="7"/>
      <c r="C62" s="12"/>
      <c r="D62" s="12"/>
      <c r="E62" s="7"/>
      <c r="F62" s="25"/>
      <c r="G62" s="25"/>
      <c r="H62" s="25"/>
      <c r="I62" s="25"/>
      <c r="J62" s="25"/>
      <c r="K62" s="25"/>
      <c r="L62" s="25"/>
      <c r="M62" s="25"/>
      <c r="N62" s="25"/>
      <c r="O62" s="25"/>
      <c r="P62" s="25"/>
      <c r="Q62" s="25"/>
      <c r="R62" s="25"/>
      <c r="S62" s="25"/>
      <c r="T62" s="7"/>
      <c r="U62" s="7"/>
      <c r="V62" s="7"/>
      <c r="W62" s="7"/>
      <c r="X62" s="7"/>
    </row>
    <row r="63" spans="1:24" ht="18.8">
      <c r="A63" s="7"/>
      <c r="B63" s="7"/>
      <c r="C63" s="12"/>
      <c r="D63" s="12"/>
      <c r="E63" s="7"/>
      <c r="F63" s="25"/>
      <c r="G63" s="25"/>
      <c r="H63" s="25"/>
      <c r="I63" s="25"/>
      <c r="J63" s="25"/>
      <c r="K63" s="25"/>
      <c r="L63" s="25"/>
      <c r="M63" s="25"/>
      <c r="N63" s="25"/>
      <c r="O63" s="25"/>
      <c r="P63" s="25"/>
      <c r="Q63" s="25"/>
      <c r="R63" s="25"/>
      <c r="S63" s="25"/>
      <c r="T63" s="7"/>
      <c r="U63" s="7"/>
      <c r="V63" s="7"/>
      <c r="W63" s="7"/>
      <c r="X63" s="7"/>
    </row>
    <row r="64" spans="1:24" ht="18.8">
      <c r="A64" s="7"/>
      <c r="B64" s="7"/>
      <c r="C64" s="12"/>
      <c r="D64" s="12"/>
      <c r="E64" s="7"/>
      <c r="F64" s="25"/>
      <c r="G64" s="25"/>
      <c r="H64" s="25"/>
      <c r="I64" s="25"/>
      <c r="J64" s="25"/>
      <c r="K64" s="25"/>
      <c r="L64" s="25"/>
      <c r="M64" s="25"/>
      <c r="N64" s="25"/>
      <c r="O64" s="25"/>
      <c r="P64" s="25"/>
      <c r="Q64" s="25"/>
      <c r="R64" s="25"/>
      <c r="S64" s="25"/>
      <c r="T64" s="7"/>
      <c r="U64" s="7"/>
      <c r="V64" s="7"/>
      <c r="W64" s="7"/>
      <c r="X64" s="7"/>
    </row>
    <row r="65" spans="1:24" ht="18.8">
      <c r="A65" s="7"/>
      <c r="B65" s="7"/>
      <c r="C65" s="12"/>
      <c r="D65" s="12"/>
      <c r="E65" s="7"/>
      <c r="F65" s="25"/>
      <c r="G65" s="25"/>
      <c r="H65" s="25"/>
      <c r="I65" s="25"/>
      <c r="J65" s="25"/>
      <c r="K65" s="25"/>
      <c r="L65" s="25"/>
      <c r="M65" s="25"/>
      <c r="N65" s="25"/>
      <c r="O65" s="25"/>
      <c r="P65" s="25"/>
      <c r="Q65" s="25"/>
      <c r="R65" s="25"/>
      <c r="S65" s="25"/>
      <c r="T65" s="7"/>
      <c r="U65" s="7"/>
      <c r="V65" s="7"/>
      <c r="W65" s="7"/>
      <c r="X65" s="7"/>
    </row>
    <row r="66" spans="1:24" ht="18.8">
      <c r="A66" s="7"/>
      <c r="B66" s="7"/>
      <c r="C66" s="12"/>
      <c r="D66" s="12"/>
      <c r="E66" s="7"/>
      <c r="F66" s="25"/>
      <c r="G66" s="25"/>
      <c r="H66" s="25"/>
      <c r="I66" s="25"/>
      <c r="J66" s="25"/>
      <c r="K66" s="25"/>
      <c r="L66" s="25"/>
      <c r="M66" s="25"/>
      <c r="N66" s="25"/>
      <c r="O66" s="25"/>
      <c r="P66" s="25"/>
      <c r="Q66" s="25"/>
      <c r="R66" s="25"/>
      <c r="S66" s="25"/>
      <c r="T66" s="7"/>
      <c r="U66" s="7"/>
      <c r="V66" s="7"/>
      <c r="W66" s="7"/>
      <c r="X66" s="7"/>
    </row>
    <row r="67" spans="1:24" ht="18.8">
      <c r="A67" s="7"/>
      <c r="B67" s="7"/>
      <c r="C67" s="12"/>
      <c r="D67" s="12"/>
      <c r="E67" s="7"/>
      <c r="F67" s="25"/>
      <c r="G67" s="25"/>
      <c r="H67" s="25"/>
      <c r="I67" s="25"/>
      <c r="J67" s="25"/>
      <c r="K67" s="25"/>
      <c r="L67" s="25"/>
      <c r="M67" s="25"/>
      <c r="N67" s="25"/>
      <c r="O67" s="25"/>
      <c r="P67" s="25"/>
      <c r="Q67" s="25"/>
      <c r="R67" s="25"/>
      <c r="S67" s="25"/>
      <c r="T67" s="7"/>
      <c r="U67" s="7"/>
      <c r="V67" s="7"/>
      <c r="W67" s="7"/>
      <c r="X67" s="7"/>
    </row>
    <row r="68" spans="1:24" ht="18.8">
      <c r="A68" s="7"/>
      <c r="B68" s="7"/>
      <c r="C68" s="12"/>
      <c r="D68" s="12"/>
      <c r="E68" s="7"/>
      <c r="F68" s="25"/>
      <c r="G68" s="25"/>
      <c r="H68" s="25"/>
      <c r="I68" s="25"/>
      <c r="J68" s="25"/>
      <c r="K68" s="25"/>
      <c r="L68" s="25"/>
      <c r="M68" s="25"/>
      <c r="N68" s="25"/>
      <c r="O68" s="25"/>
      <c r="P68" s="25"/>
      <c r="Q68" s="25"/>
      <c r="R68" s="25"/>
      <c r="S68" s="25"/>
      <c r="T68" s="7"/>
      <c r="U68" s="7"/>
      <c r="V68" s="7"/>
      <c r="W68" s="7"/>
      <c r="X68" s="7"/>
    </row>
    <row r="69" spans="1:24" ht="18.8">
      <c r="A69" s="7"/>
      <c r="B69" s="7"/>
      <c r="C69" s="12"/>
      <c r="D69" s="12"/>
      <c r="E69" s="7"/>
      <c r="F69" s="25"/>
      <c r="G69" s="25"/>
      <c r="H69" s="25"/>
      <c r="I69" s="25"/>
      <c r="J69" s="25"/>
      <c r="K69" s="25"/>
      <c r="L69" s="25"/>
      <c r="M69" s="25"/>
      <c r="N69" s="25"/>
      <c r="O69" s="25"/>
      <c r="P69" s="25"/>
      <c r="Q69" s="25"/>
      <c r="R69" s="25"/>
      <c r="S69" s="25"/>
      <c r="T69" s="7"/>
      <c r="U69" s="7"/>
      <c r="V69" s="7"/>
      <c r="W69" s="7"/>
      <c r="X69" s="7"/>
    </row>
    <row r="70" spans="1:24" ht="18.8">
      <c r="A70" s="7"/>
      <c r="B70" s="7"/>
      <c r="C70" s="12"/>
      <c r="D70" s="12"/>
      <c r="E70" s="7"/>
      <c r="F70" s="25"/>
      <c r="G70" s="25"/>
      <c r="H70" s="25"/>
      <c r="I70" s="25"/>
      <c r="J70" s="25"/>
      <c r="K70" s="25"/>
      <c r="L70" s="25"/>
      <c r="M70" s="25"/>
      <c r="N70" s="25"/>
      <c r="O70" s="25"/>
      <c r="P70" s="25"/>
      <c r="Q70" s="25"/>
      <c r="R70" s="25"/>
      <c r="S70" s="25"/>
      <c r="T70" s="7"/>
      <c r="U70" s="7"/>
      <c r="V70" s="7"/>
      <c r="W70" s="7"/>
      <c r="X70" s="7"/>
    </row>
    <row r="71" spans="1:24" ht="18.8">
      <c r="A71" s="7"/>
      <c r="B71" s="7"/>
      <c r="C71" s="12"/>
      <c r="D71" s="12"/>
      <c r="E71" s="7"/>
      <c r="F71" s="25"/>
      <c r="G71" s="25"/>
      <c r="H71" s="25"/>
      <c r="I71" s="25"/>
      <c r="J71" s="25"/>
      <c r="K71" s="25"/>
      <c r="L71" s="25"/>
      <c r="M71" s="25"/>
      <c r="N71" s="25"/>
      <c r="O71" s="25"/>
      <c r="P71" s="25"/>
      <c r="Q71" s="25"/>
      <c r="R71" s="25"/>
      <c r="S71" s="25"/>
      <c r="T71" s="7"/>
      <c r="U71" s="7"/>
      <c r="V71" s="7"/>
      <c r="W71" s="7"/>
      <c r="X71" s="7"/>
    </row>
    <row r="72" spans="1:24" ht="18.8">
      <c r="A72" s="7"/>
      <c r="B72" s="7"/>
      <c r="C72" s="12"/>
      <c r="D72" s="12"/>
      <c r="E72" s="7"/>
      <c r="F72" s="25"/>
      <c r="G72" s="25"/>
      <c r="H72" s="25"/>
      <c r="I72" s="25"/>
      <c r="J72" s="25"/>
      <c r="K72" s="25"/>
      <c r="L72" s="25"/>
      <c r="M72" s="25"/>
      <c r="N72" s="25"/>
      <c r="O72" s="25"/>
      <c r="P72" s="25"/>
      <c r="Q72" s="25"/>
      <c r="R72" s="25"/>
      <c r="S72" s="25"/>
      <c r="T72" s="7"/>
      <c r="U72" s="7"/>
      <c r="V72" s="7"/>
      <c r="W72" s="7"/>
      <c r="X72" s="7"/>
    </row>
    <row r="73" spans="1:24" ht="18.8">
      <c r="A73" s="7"/>
      <c r="B73" s="7"/>
      <c r="C73" s="12"/>
      <c r="D73" s="12"/>
      <c r="E73" s="7"/>
      <c r="F73" s="25"/>
      <c r="G73" s="25"/>
      <c r="H73" s="25"/>
      <c r="I73" s="25"/>
      <c r="J73" s="25"/>
      <c r="K73" s="25"/>
      <c r="L73" s="25"/>
      <c r="M73" s="25"/>
      <c r="N73" s="25"/>
      <c r="O73" s="25"/>
      <c r="P73" s="25"/>
      <c r="Q73" s="25"/>
      <c r="R73" s="25"/>
      <c r="S73" s="25"/>
      <c r="T73" s="7"/>
      <c r="U73" s="7"/>
      <c r="V73" s="7"/>
      <c r="W73" s="7"/>
      <c r="X73" s="7"/>
    </row>
    <row r="74" spans="1:24" ht="18.8">
      <c r="A74" s="7"/>
      <c r="B74" s="7"/>
      <c r="C74" s="12"/>
      <c r="D74" s="12"/>
      <c r="E74" s="7"/>
      <c r="F74" s="25"/>
      <c r="G74" s="25"/>
      <c r="H74" s="25"/>
      <c r="I74" s="25"/>
      <c r="J74" s="25"/>
      <c r="K74" s="25"/>
      <c r="L74" s="25"/>
      <c r="M74" s="25"/>
      <c r="N74" s="25"/>
      <c r="O74" s="25"/>
      <c r="P74" s="25"/>
      <c r="Q74" s="25"/>
      <c r="R74" s="25"/>
      <c r="S74" s="25"/>
      <c r="T74" s="7"/>
      <c r="U74" s="7"/>
      <c r="V74" s="7"/>
      <c r="W74" s="7"/>
      <c r="X74" s="7"/>
    </row>
    <row r="75" spans="1:24" ht="18.8">
      <c r="A75" s="7"/>
      <c r="B75" s="7"/>
      <c r="C75" s="12"/>
      <c r="D75" s="12"/>
      <c r="E75" s="7"/>
      <c r="F75" s="25"/>
      <c r="G75" s="25"/>
      <c r="H75" s="25"/>
      <c r="I75" s="25"/>
      <c r="J75" s="25"/>
      <c r="K75" s="25"/>
      <c r="L75" s="25"/>
      <c r="M75" s="25"/>
      <c r="N75" s="25"/>
      <c r="O75" s="25"/>
      <c r="P75" s="25"/>
      <c r="Q75" s="25"/>
      <c r="R75" s="25"/>
      <c r="S75" s="25"/>
      <c r="T75" s="7"/>
      <c r="U75" s="7"/>
      <c r="V75" s="7"/>
      <c r="W75" s="7"/>
      <c r="X75" s="7"/>
    </row>
    <row r="76" spans="1:24" ht="18.8">
      <c r="A76" s="7"/>
      <c r="B76" s="7"/>
      <c r="C76" s="12"/>
      <c r="D76" s="12"/>
      <c r="E76" s="7"/>
      <c r="F76" s="25"/>
      <c r="G76" s="25"/>
      <c r="H76" s="25"/>
      <c r="I76" s="25"/>
      <c r="J76" s="25"/>
      <c r="K76" s="25"/>
      <c r="L76" s="25"/>
      <c r="M76" s="25"/>
      <c r="N76" s="25"/>
      <c r="O76" s="25"/>
      <c r="P76" s="25"/>
      <c r="Q76" s="25"/>
      <c r="R76" s="25"/>
      <c r="S76" s="25"/>
      <c r="T76" s="7"/>
      <c r="U76" s="7"/>
      <c r="V76" s="7"/>
      <c r="W76" s="7"/>
      <c r="X76" s="7"/>
    </row>
    <row r="77" spans="1:24" ht="18.8">
      <c r="A77" s="7"/>
      <c r="B77" s="7"/>
      <c r="C77" s="12"/>
      <c r="D77" s="12"/>
      <c r="E77" s="7"/>
      <c r="F77" s="25"/>
      <c r="G77" s="25"/>
      <c r="H77" s="25"/>
      <c r="I77" s="25"/>
      <c r="J77" s="25"/>
      <c r="K77" s="25"/>
      <c r="L77" s="25"/>
      <c r="M77" s="25"/>
      <c r="N77" s="25"/>
      <c r="O77" s="25"/>
      <c r="P77" s="25"/>
      <c r="Q77" s="25"/>
      <c r="R77" s="25"/>
      <c r="S77" s="25"/>
      <c r="T77" s="7"/>
      <c r="U77" s="7"/>
      <c r="V77" s="7"/>
      <c r="W77" s="7"/>
      <c r="X77" s="7"/>
    </row>
    <row r="78" spans="1:24" ht="18.8">
      <c r="A78" s="7"/>
      <c r="B78" s="7"/>
      <c r="C78" s="12"/>
      <c r="D78" s="12"/>
      <c r="E78" s="7"/>
      <c r="F78" s="25"/>
      <c r="G78" s="25"/>
      <c r="H78" s="25"/>
      <c r="I78" s="25"/>
      <c r="J78" s="25"/>
      <c r="K78" s="25"/>
      <c r="L78" s="25"/>
      <c r="M78" s="25"/>
      <c r="N78" s="25"/>
      <c r="O78" s="25"/>
      <c r="P78" s="25"/>
      <c r="Q78" s="25"/>
      <c r="R78" s="25"/>
      <c r="S78" s="25"/>
      <c r="T78" s="7"/>
      <c r="U78" s="7"/>
      <c r="V78" s="7"/>
      <c r="W78" s="7"/>
      <c r="X78" s="7"/>
    </row>
    <row r="79" spans="1:24" ht="18.8">
      <c r="A79" s="7"/>
      <c r="B79" s="7"/>
      <c r="C79" s="12"/>
      <c r="D79" s="12"/>
      <c r="E79" s="7"/>
      <c r="F79" s="25"/>
      <c r="G79" s="25"/>
      <c r="H79" s="25"/>
      <c r="I79" s="25"/>
      <c r="J79" s="25"/>
      <c r="K79" s="25"/>
      <c r="L79" s="25"/>
      <c r="M79" s="25"/>
      <c r="N79" s="25"/>
      <c r="O79" s="25"/>
      <c r="P79" s="25"/>
      <c r="Q79" s="25"/>
      <c r="R79" s="25"/>
      <c r="S79" s="25"/>
      <c r="T79" s="7"/>
      <c r="U79" s="7"/>
      <c r="V79" s="7"/>
      <c r="W79" s="7"/>
      <c r="X79" s="7"/>
    </row>
    <row r="80" spans="1:24" ht="18.8">
      <c r="A80" s="7"/>
      <c r="B80" s="7"/>
      <c r="C80" s="12"/>
      <c r="D80" s="12"/>
      <c r="E80" s="7"/>
      <c r="F80" s="25"/>
      <c r="G80" s="25"/>
      <c r="H80" s="25"/>
      <c r="I80" s="25"/>
      <c r="J80" s="25"/>
      <c r="K80" s="25"/>
      <c r="L80" s="25"/>
      <c r="M80" s="25"/>
      <c r="N80" s="25"/>
      <c r="O80" s="25"/>
      <c r="P80" s="25"/>
      <c r="Q80" s="25"/>
      <c r="R80" s="25"/>
      <c r="S80" s="25"/>
      <c r="T80" s="7"/>
      <c r="U80" s="7"/>
      <c r="V80" s="7"/>
      <c r="W80" s="7"/>
      <c r="X80" s="7"/>
    </row>
    <row r="81" spans="1:24" ht="18.8">
      <c r="A81" s="7"/>
      <c r="B81" s="7"/>
      <c r="C81" s="12"/>
      <c r="D81" s="12"/>
      <c r="E81" s="7"/>
      <c r="F81" s="25"/>
      <c r="G81" s="25"/>
      <c r="H81" s="25"/>
      <c r="I81" s="25"/>
      <c r="J81" s="25"/>
      <c r="K81" s="25"/>
      <c r="L81" s="25"/>
      <c r="M81" s="25"/>
      <c r="N81" s="25"/>
      <c r="O81" s="25"/>
      <c r="P81" s="25"/>
      <c r="Q81" s="25"/>
      <c r="R81" s="25"/>
      <c r="S81" s="25"/>
      <c r="T81" s="7"/>
      <c r="U81" s="7"/>
      <c r="V81" s="7"/>
      <c r="W81" s="7"/>
      <c r="X81" s="7"/>
    </row>
    <row r="82" spans="1:24" ht="18.8">
      <c r="A82" s="7"/>
      <c r="B82" s="7"/>
      <c r="C82" s="12"/>
      <c r="D82" s="12"/>
      <c r="E82" s="7"/>
      <c r="F82" s="25"/>
      <c r="G82" s="25"/>
      <c r="H82" s="25"/>
      <c r="I82" s="25"/>
      <c r="J82" s="25"/>
      <c r="K82" s="25"/>
      <c r="L82" s="25"/>
      <c r="M82" s="25"/>
      <c r="N82" s="25"/>
      <c r="O82" s="25"/>
      <c r="P82" s="25"/>
      <c r="Q82" s="25"/>
      <c r="R82" s="25"/>
      <c r="S82" s="25"/>
      <c r="T82" s="7"/>
      <c r="U82" s="7"/>
      <c r="V82" s="7"/>
      <c r="W82" s="7"/>
      <c r="X82" s="7"/>
    </row>
    <row r="83" spans="1:24" ht="18.8">
      <c r="A83" s="7"/>
      <c r="B83" s="7"/>
      <c r="C83" s="12"/>
      <c r="D83" s="12"/>
      <c r="E83" s="7"/>
      <c r="F83" s="25"/>
      <c r="G83" s="25"/>
      <c r="H83" s="25"/>
      <c r="I83" s="25"/>
      <c r="J83" s="25"/>
      <c r="K83" s="25"/>
      <c r="L83" s="25"/>
      <c r="M83" s="25"/>
      <c r="N83" s="25"/>
      <c r="O83" s="25"/>
      <c r="P83" s="25"/>
      <c r="Q83" s="25"/>
      <c r="R83" s="25"/>
      <c r="S83" s="25"/>
      <c r="T83" s="7"/>
      <c r="U83" s="7"/>
      <c r="V83" s="7"/>
      <c r="W83" s="7"/>
      <c r="X83" s="7"/>
    </row>
    <row r="84" spans="1:24" ht="18.8">
      <c r="A84" s="7"/>
      <c r="B84" s="7"/>
      <c r="C84" s="12"/>
      <c r="D84" s="12"/>
      <c r="E84" s="7"/>
      <c r="F84" s="25"/>
      <c r="G84" s="25"/>
      <c r="H84" s="25"/>
      <c r="I84" s="25"/>
      <c r="J84" s="25"/>
      <c r="K84" s="25"/>
      <c r="L84" s="25"/>
      <c r="M84" s="25"/>
      <c r="N84" s="25"/>
      <c r="O84" s="25"/>
      <c r="P84" s="25"/>
      <c r="Q84" s="25"/>
      <c r="R84" s="25"/>
      <c r="S84" s="25"/>
      <c r="T84" s="7"/>
      <c r="U84" s="7"/>
      <c r="V84" s="7"/>
      <c r="W84" s="7"/>
      <c r="X84" s="7"/>
    </row>
    <row r="85" spans="1:24" ht="18.8">
      <c r="A85" s="7"/>
      <c r="B85" s="7"/>
      <c r="C85" s="12"/>
      <c r="D85" s="12"/>
      <c r="E85" s="7"/>
      <c r="F85" s="25"/>
      <c r="G85" s="25"/>
      <c r="H85" s="25"/>
      <c r="I85" s="25"/>
      <c r="J85" s="25"/>
      <c r="K85" s="25"/>
      <c r="L85" s="25"/>
      <c r="M85" s="25"/>
      <c r="N85" s="25"/>
      <c r="O85" s="25"/>
      <c r="P85" s="25"/>
      <c r="Q85" s="25"/>
      <c r="R85" s="25"/>
      <c r="S85" s="25"/>
      <c r="T85" s="7"/>
      <c r="U85" s="7"/>
      <c r="V85" s="7"/>
      <c r="W85" s="7"/>
      <c r="X85" s="7"/>
    </row>
    <row r="86" spans="1:24" ht="18.8">
      <c r="A86" s="7"/>
      <c r="B86" s="7"/>
      <c r="C86" s="12"/>
      <c r="D86" s="12"/>
      <c r="E86" s="7"/>
      <c r="F86" s="25"/>
      <c r="G86" s="25"/>
      <c r="H86" s="25"/>
      <c r="I86" s="25"/>
      <c r="J86" s="25"/>
      <c r="K86" s="25"/>
      <c r="L86" s="25"/>
      <c r="M86" s="25"/>
      <c r="N86" s="25"/>
      <c r="O86" s="25"/>
      <c r="P86" s="25"/>
      <c r="Q86" s="25"/>
      <c r="R86" s="25"/>
      <c r="S86" s="25"/>
      <c r="T86" s="7"/>
      <c r="U86" s="7"/>
      <c r="V86" s="7"/>
      <c r="W86" s="7"/>
      <c r="X86" s="7"/>
    </row>
    <row r="87" spans="1:24" ht="18.8">
      <c r="A87" s="7"/>
      <c r="B87" s="7"/>
      <c r="C87" s="12"/>
      <c r="D87" s="12"/>
      <c r="E87" s="7"/>
      <c r="F87" s="25"/>
      <c r="G87" s="25"/>
      <c r="H87" s="25"/>
      <c r="I87" s="25"/>
      <c r="J87" s="25"/>
      <c r="K87" s="25"/>
      <c r="L87" s="25"/>
      <c r="M87" s="25"/>
      <c r="N87" s="25"/>
      <c r="O87" s="25"/>
      <c r="P87" s="25"/>
      <c r="Q87" s="25"/>
      <c r="R87" s="25"/>
      <c r="S87" s="25"/>
      <c r="T87" s="7"/>
      <c r="U87" s="7"/>
      <c r="V87" s="7"/>
      <c r="W87" s="7"/>
      <c r="X87" s="7"/>
    </row>
    <row r="88" spans="1:24" ht="18.8">
      <c r="A88" s="7"/>
      <c r="B88" s="7"/>
      <c r="C88" s="12"/>
      <c r="D88" s="12"/>
      <c r="E88" s="7"/>
      <c r="F88" s="25"/>
      <c r="G88" s="25"/>
      <c r="H88" s="25"/>
      <c r="I88" s="25"/>
      <c r="J88" s="25"/>
      <c r="K88" s="25"/>
      <c r="L88" s="25"/>
      <c r="M88" s="25"/>
      <c r="N88" s="25"/>
      <c r="O88" s="25"/>
      <c r="P88" s="25"/>
      <c r="Q88" s="25"/>
      <c r="R88" s="25"/>
      <c r="S88" s="25"/>
      <c r="T88" s="7"/>
      <c r="U88" s="7"/>
      <c r="V88" s="7"/>
      <c r="W88" s="7"/>
      <c r="X88" s="7"/>
    </row>
    <row r="89" spans="1:24" ht="18.8">
      <c r="A89" s="7"/>
      <c r="B89" s="7"/>
      <c r="C89" s="12"/>
      <c r="D89" s="12"/>
      <c r="E89" s="7"/>
      <c r="F89" s="25"/>
      <c r="G89" s="25"/>
      <c r="H89" s="25"/>
      <c r="I89" s="25"/>
      <c r="J89" s="25"/>
      <c r="K89" s="25"/>
      <c r="L89" s="25"/>
      <c r="M89" s="25"/>
      <c r="N89" s="25"/>
      <c r="O89" s="25"/>
      <c r="P89" s="25"/>
      <c r="Q89" s="25"/>
      <c r="R89" s="25"/>
      <c r="S89" s="25"/>
      <c r="T89" s="7"/>
      <c r="U89" s="7"/>
      <c r="V89" s="7"/>
      <c r="W89" s="7"/>
      <c r="X89" s="7"/>
    </row>
    <row r="90" spans="1:24" ht="18.8">
      <c r="A90" s="7"/>
      <c r="B90" s="7"/>
      <c r="C90" s="12"/>
      <c r="D90" s="12"/>
      <c r="E90" s="7"/>
      <c r="F90" s="25"/>
      <c r="G90" s="25"/>
      <c r="H90" s="25"/>
      <c r="I90" s="25"/>
      <c r="J90" s="25"/>
      <c r="K90" s="25"/>
      <c r="L90" s="25"/>
      <c r="M90" s="25"/>
      <c r="N90" s="25"/>
      <c r="O90" s="25"/>
      <c r="P90" s="25"/>
      <c r="Q90" s="25"/>
      <c r="R90" s="25"/>
      <c r="S90" s="25"/>
      <c r="T90" s="7"/>
      <c r="U90" s="7"/>
      <c r="V90" s="7"/>
      <c r="W90" s="7"/>
      <c r="X90" s="7"/>
    </row>
    <row r="91" spans="1:24" ht="18.8">
      <c r="A91" s="7"/>
      <c r="B91" s="7"/>
      <c r="C91" s="12"/>
      <c r="D91" s="12"/>
      <c r="E91" s="7"/>
      <c r="F91" s="25"/>
      <c r="G91" s="25"/>
      <c r="H91" s="25"/>
      <c r="I91" s="25"/>
      <c r="J91" s="25"/>
      <c r="K91" s="25"/>
      <c r="L91" s="25"/>
      <c r="M91" s="25"/>
      <c r="N91" s="25"/>
      <c r="O91" s="25"/>
      <c r="P91" s="25"/>
      <c r="Q91" s="25"/>
      <c r="R91" s="25"/>
      <c r="S91" s="25"/>
      <c r="T91" s="7"/>
      <c r="U91" s="7"/>
      <c r="V91" s="7"/>
      <c r="W91" s="7"/>
      <c r="X91" s="7"/>
    </row>
    <row r="92" spans="1:24" ht="18.8">
      <c r="A92" s="7"/>
      <c r="B92" s="7"/>
      <c r="C92" s="12"/>
      <c r="D92" s="12"/>
      <c r="E92" s="7"/>
      <c r="F92" s="25"/>
      <c r="G92" s="25"/>
      <c r="H92" s="25"/>
      <c r="I92" s="25"/>
      <c r="J92" s="25"/>
      <c r="K92" s="25"/>
      <c r="L92" s="25"/>
      <c r="M92" s="25"/>
      <c r="N92" s="25"/>
      <c r="O92" s="25"/>
      <c r="P92" s="25"/>
      <c r="Q92" s="25"/>
      <c r="R92" s="25"/>
      <c r="S92" s="25"/>
      <c r="T92" s="7"/>
      <c r="U92" s="7"/>
      <c r="V92" s="7"/>
      <c r="W92" s="7"/>
      <c r="X92" s="7"/>
    </row>
    <row r="93" spans="1:24" ht="18.8">
      <c r="A93" s="7"/>
      <c r="B93" s="7"/>
      <c r="C93" s="12"/>
      <c r="D93" s="12"/>
      <c r="E93" s="7"/>
      <c r="F93" s="25"/>
      <c r="G93" s="25"/>
      <c r="H93" s="25"/>
      <c r="I93" s="25"/>
      <c r="J93" s="25"/>
      <c r="K93" s="25"/>
      <c r="L93" s="25"/>
      <c r="M93" s="25"/>
      <c r="N93" s="25"/>
      <c r="O93" s="25"/>
      <c r="P93" s="25"/>
      <c r="Q93" s="25"/>
      <c r="R93" s="25"/>
      <c r="S93" s="25"/>
      <c r="T93" s="7"/>
      <c r="U93" s="7"/>
      <c r="V93" s="7"/>
      <c r="W93" s="7"/>
      <c r="X93" s="7"/>
    </row>
    <row r="94" spans="1:24" ht="18.8">
      <c r="A94" s="7"/>
      <c r="B94" s="7"/>
      <c r="C94" s="12"/>
      <c r="D94" s="12"/>
      <c r="E94" s="7"/>
      <c r="F94" s="25"/>
      <c r="G94" s="25"/>
      <c r="H94" s="25"/>
      <c r="I94" s="25"/>
      <c r="J94" s="25"/>
      <c r="K94" s="25"/>
      <c r="L94" s="25"/>
      <c r="M94" s="25"/>
      <c r="N94" s="25"/>
      <c r="O94" s="25"/>
      <c r="P94" s="25"/>
      <c r="Q94" s="25"/>
      <c r="R94" s="25"/>
      <c r="S94" s="25"/>
      <c r="T94" s="7"/>
      <c r="U94" s="7"/>
      <c r="V94" s="7"/>
      <c r="W94" s="7"/>
      <c r="X94" s="7"/>
    </row>
    <row r="95" spans="1:24" ht="18.8">
      <c r="A95" s="7"/>
      <c r="B95" s="7"/>
      <c r="C95" s="12"/>
      <c r="D95" s="12"/>
      <c r="E95" s="7"/>
      <c r="F95" s="25"/>
      <c r="G95" s="25"/>
      <c r="H95" s="25"/>
      <c r="I95" s="25"/>
      <c r="J95" s="25"/>
      <c r="K95" s="25"/>
      <c r="L95" s="25"/>
      <c r="M95" s="25"/>
      <c r="N95" s="25"/>
      <c r="O95" s="25"/>
      <c r="P95" s="25"/>
      <c r="Q95" s="25"/>
      <c r="R95" s="25"/>
      <c r="S95" s="25"/>
      <c r="T95" s="7"/>
      <c r="U95" s="7"/>
      <c r="V95" s="7"/>
      <c r="W95" s="7"/>
      <c r="X95" s="7"/>
    </row>
    <row r="96" spans="1:24" ht="18.8">
      <c r="A96" s="7"/>
      <c r="B96" s="7"/>
      <c r="C96" s="12"/>
      <c r="D96" s="12"/>
      <c r="E96" s="7"/>
      <c r="F96" s="25"/>
      <c r="G96" s="25"/>
      <c r="H96" s="25"/>
      <c r="I96" s="25"/>
      <c r="J96" s="25"/>
      <c r="K96" s="25"/>
      <c r="L96" s="25"/>
      <c r="M96" s="25"/>
      <c r="N96" s="25"/>
      <c r="O96" s="25"/>
      <c r="P96" s="25"/>
      <c r="Q96" s="25"/>
      <c r="R96" s="25"/>
      <c r="S96" s="25"/>
      <c r="T96" s="7"/>
      <c r="U96" s="7"/>
      <c r="V96" s="7"/>
      <c r="W96" s="7"/>
      <c r="X96" s="7"/>
    </row>
    <row r="97" spans="1:24" ht="18.8">
      <c r="A97" s="7"/>
      <c r="B97" s="7"/>
      <c r="C97" s="12"/>
      <c r="D97" s="12"/>
      <c r="E97" s="7"/>
      <c r="F97" s="25"/>
      <c r="G97" s="25"/>
      <c r="H97" s="25"/>
      <c r="I97" s="25"/>
      <c r="J97" s="25"/>
      <c r="K97" s="25"/>
      <c r="L97" s="25"/>
      <c r="M97" s="25"/>
      <c r="N97" s="25"/>
      <c r="O97" s="25"/>
      <c r="P97" s="25"/>
      <c r="Q97" s="25"/>
      <c r="R97" s="25"/>
      <c r="S97" s="25"/>
      <c r="T97" s="7"/>
      <c r="U97" s="7"/>
      <c r="V97" s="7"/>
      <c r="W97" s="7"/>
      <c r="X97" s="7"/>
    </row>
    <row r="98" spans="1:24" ht="18.8">
      <c r="A98" s="7"/>
      <c r="B98" s="7"/>
      <c r="C98" s="12"/>
      <c r="D98" s="12"/>
      <c r="E98" s="7"/>
      <c r="F98" s="25"/>
      <c r="G98" s="25"/>
      <c r="H98" s="25"/>
      <c r="I98" s="25"/>
      <c r="J98" s="25"/>
      <c r="K98" s="25"/>
      <c r="L98" s="25"/>
      <c r="M98" s="25"/>
      <c r="N98" s="25"/>
      <c r="O98" s="25"/>
      <c r="P98" s="25"/>
      <c r="Q98" s="25"/>
      <c r="R98" s="25"/>
      <c r="S98" s="25"/>
      <c r="T98" s="7"/>
      <c r="U98" s="7"/>
      <c r="V98" s="7"/>
      <c r="W98" s="7"/>
      <c r="X98" s="7"/>
    </row>
    <row r="99" spans="1:24" ht="18.8">
      <c r="A99" s="7"/>
      <c r="B99" s="7"/>
      <c r="C99" s="12"/>
      <c r="D99" s="12"/>
      <c r="E99" s="7"/>
      <c r="F99" s="25"/>
      <c r="G99" s="25"/>
      <c r="H99" s="25"/>
      <c r="I99" s="25"/>
      <c r="J99" s="25"/>
      <c r="K99" s="25"/>
      <c r="L99" s="25"/>
      <c r="M99" s="25"/>
      <c r="N99" s="25"/>
      <c r="O99" s="25"/>
      <c r="P99" s="25"/>
      <c r="Q99" s="25"/>
      <c r="R99" s="25"/>
      <c r="S99" s="25"/>
      <c r="T99" s="7"/>
      <c r="U99" s="7"/>
      <c r="V99" s="7"/>
      <c r="W99" s="7"/>
      <c r="X99" s="7"/>
    </row>
    <row r="100" spans="1:24" ht="18.8">
      <c r="A100" s="7"/>
      <c r="B100" s="7"/>
      <c r="C100" s="12"/>
      <c r="D100" s="12"/>
      <c r="E100" s="7"/>
      <c r="F100" s="25"/>
      <c r="G100" s="25"/>
      <c r="H100" s="25"/>
      <c r="I100" s="25"/>
      <c r="J100" s="25"/>
      <c r="K100" s="25"/>
      <c r="L100" s="25"/>
      <c r="M100" s="25"/>
      <c r="N100" s="25"/>
      <c r="O100" s="25"/>
      <c r="P100" s="25"/>
      <c r="Q100" s="25"/>
      <c r="R100" s="25"/>
      <c r="S100" s="25"/>
      <c r="T100" s="7"/>
      <c r="U100" s="7"/>
      <c r="V100" s="7"/>
      <c r="W100" s="7"/>
      <c r="X100" s="7"/>
    </row>
    <row r="101" spans="1:24" ht="18.8">
      <c r="A101" s="7"/>
      <c r="B101" s="7"/>
      <c r="C101" s="12"/>
      <c r="D101" s="12"/>
      <c r="E101" s="7"/>
      <c r="F101" s="25"/>
      <c r="G101" s="25"/>
      <c r="H101" s="25"/>
      <c r="I101" s="25"/>
      <c r="J101" s="25"/>
      <c r="K101" s="25"/>
      <c r="L101" s="25"/>
      <c r="M101" s="25"/>
      <c r="N101" s="25"/>
      <c r="O101" s="25"/>
      <c r="P101" s="25"/>
      <c r="Q101" s="25"/>
      <c r="R101" s="25"/>
      <c r="S101" s="25"/>
      <c r="T101" s="7"/>
      <c r="U101" s="7"/>
      <c r="V101" s="7"/>
      <c r="W101" s="7"/>
      <c r="X101" s="7"/>
    </row>
    <row r="102" spans="1:24" ht="18.8">
      <c r="A102" s="7"/>
      <c r="B102" s="7"/>
      <c r="C102" s="12"/>
      <c r="D102" s="12"/>
      <c r="E102" s="7"/>
      <c r="F102" s="25"/>
      <c r="G102" s="25"/>
      <c r="H102" s="25"/>
      <c r="I102" s="25"/>
      <c r="J102" s="25"/>
      <c r="K102" s="25"/>
      <c r="L102" s="25"/>
      <c r="M102" s="25"/>
      <c r="N102" s="25"/>
      <c r="O102" s="25"/>
      <c r="P102" s="25"/>
      <c r="Q102" s="25"/>
      <c r="R102" s="25"/>
      <c r="S102" s="25"/>
      <c r="T102" s="7"/>
      <c r="U102" s="7"/>
      <c r="V102" s="7"/>
      <c r="W102" s="7"/>
      <c r="X102" s="7"/>
    </row>
    <row r="103" spans="1:24" ht="18.8">
      <c r="A103" s="7"/>
      <c r="B103" s="7"/>
      <c r="C103" s="12"/>
      <c r="D103" s="12"/>
      <c r="E103" s="7"/>
      <c r="F103" s="25"/>
      <c r="G103" s="25"/>
      <c r="H103" s="25"/>
      <c r="I103" s="25"/>
      <c r="J103" s="25"/>
      <c r="K103" s="25"/>
      <c r="L103" s="25"/>
      <c r="M103" s="25"/>
      <c r="N103" s="25"/>
      <c r="O103" s="25"/>
      <c r="P103" s="25"/>
      <c r="Q103" s="25"/>
      <c r="R103" s="25"/>
      <c r="S103" s="25"/>
      <c r="T103" s="7"/>
      <c r="U103" s="7"/>
      <c r="V103" s="7"/>
      <c r="W103" s="7"/>
      <c r="X103" s="7"/>
    </row>
    <row r="104" spans="1:24" ht="18.8">
      <c r="C104" s="12"/>
      <c r="D104" s="12"/>
      <c r="E104" s="7"/>
    </row>
  </sheetData>
  <mergeCells count="162">
    <mergeCell ref="D11:D12"/>
    <mergeCell ref="D37:D38"/>
    <mergeCell ref="D13:D14"/>
    <mergeCell ref="D15:D16"/>
    <mergeCell ref="D17:D18"/>
    <mergeCell ref="D19:D20"/>
    <mergeCell ref="D21:D22"/>
    <mergeCell ref="D23:D24"/>
    <mergeCell ref="D25:D26"/>
    <mergeCell ref="D27:D28"/>
    <mergeCell ref="F37:F38"/>
    <mergeCell ref="H37:I37"/>
    <mergeCell ref="K37:L37"/>
    <mergeCell ref="N37:P38"/>
    <mergeCell ref="Q37:S38"/>
    <mergeCell ref="A37:A38"/>
    <mergeCell ref="B37:B38"/>
    <mergeCell ref="C37:C38"/>
    <mergeCell ref="E37:E38"/>
    <mergeCell ref="Q35:S36"/>
    <mergeCell ref="F33:F34"/>
    <mergeCell ref="H33:I33"/>
    <mergeCell ref="K33:L33"/>
    <mergeCell ref="N33:P34"/>
    <mergeCell ref="Q33:S34"/>
    <mergeCell ref="F35:F36"/>
    <mergeCell ref="H35:I35"/>
    <mergeCell ref="K35:L35"/>
    <mergeCell ref="N35:P36"/>
    <mergeCell ref="A35:A36"/>
    <mergeCell ref="B35:B36"/>
    <mergeCell ref="C35:C36"/>
    <mergeCell ref="E35:E36"/>
    <mergeCell ref="A33:A34"/>
    <mergeCell ref="B33:B34"/>
    <mergeCell ref="C33:C34"/>
    <mergeCell ref="E33:E34"/>
    <mergeCell ref="D33:D34"/>
    <mergeCell ref="D35:D36"/>
    <mergeCell ref="F31:F32"/>
    <mergeCell ref="H31:I31"/>
    <mergeCell ref="K31:L31"/>
    <mergeCell ref="N31:P32"/>
    <mergeCell ref="Q31:S32"/>
    <mergeCell ref="F29:F30"/>
    <mergeCell ref="H29:I29"/>
    <mergeCell ref="K29:L29"/>
    <mergeCell ref="N29:P30"/>
    <mergeCell ref="Q29:S30"/>
    <mergeCell ref="A31:A32"/>
    <mergeCell ref="B31:B32"/>
    <mergeCell ref="C31:C32"/>
    <mergeCell ref="E31:E32"/>
    <mergeCell ref="A29:A30"/>
    <mergeCell ref="B29:B30"/>
    <mergeCell ref="C29:C30"/>
    <mergeCell ref="E29:E30"/>
    <mergeCell ref="D29:D30"/>
    <mergeCell ref="D31:D32"/>
    <mergeCell ref="H27:I27"/>
    <mergeCell ref="K27:L27"/>
    <mergeCell ref="N27:P28"/>
    <mergeCell ref="Q27:S28"/>
    <mergeCell ref="F25:F26"/>
    <mergeCell ref="H25:I25"/>
    <mergeCell ref="K25:L25"/>
    <mergeCell ref="N25:P26"/>
    <mergeCell ref="Q25:S26"/>
    <mergeCell ref="A27:A28"/>
    <mergeCell ref="B27:B28"/>
    <mergeCell ref="C27:C28"/>
    <mergeCell ref="E27:E28"/>
    <mergeCell ref="A25:A26"/>
    <mergeCell ref="B25:B26"/>
    <mergeCell ref="C25:C26"/>
    <mergeCell ref="E25:E26"/>
    <mergeCell ref="F23:F24"/>
    <mergeCell ref="A23:A24"/>
    <mergeCell ref="B23:B24"/>
    <mergeCell ref="C23:C24"/>
    <mergeCell ref="E23:E24"/>
    <mergeCell ref="F27:F28"/>
    <mergeCell ref="H23:I23"/>
    <mergeCell ref="K23:L23"/>
    <mergeCell ref="N23:P24"/>
    <mergeCell ref="Q23:S24"/>
    <mergeCell ref="F21:F22"/>
    <mergeCell ref="H21:I21"/>
    <mergeCell ref="K21:L21"/>
    <mergeCell ref="N21:P22"/>
    <mergeCell ref="Q21:S22"/>
    <mergeCell ref="A21:A22"/>
    <mergeCell ref="B21:B22"/>
    <mergeCell ref="C21:C22"/>
    <mergeCell ref="E21:E22"/>
    <mergeCell ref="H19:I19"/>
    <mergeCell ref="K19:L19"/>
    <mergeCell ref="N19:P20"/>
    <mergeCell ref="Q19:S20"/>
    <mergeCell ref="F17:F18"/>
    <mergeCell ref="H17:I17"/>
    <mergeCell ref="K17:L17"/>
    <mergeCell ref="N17:P18"/>
    <mergeCell ref="Q17:S18"/>
    <mergeCell ref="K13:L13"/>
    <mergeCell ref="N13:P14"/>
    <mergeCell ref="Q11:S12"/>
    <mergeCell ref="H11:I11"/>
    <mergeCell ref="Q13:S14"/>
    <mergeCell ref="A19:A20"/>
    <mergeCell ref="B19:B20"/>
    <mergeCell ref="C19:C20"/>
    <mergeCell ref="E19:E20"/>
    <mergeCell ref="A17:A18"/>
    <mergeCell ref="B17:B18"/>
    <mergeCell ref="C17:C18"/>
    <mergeCell ref="E17:E18"/>
    <mergeCell ref="F19:F20"/>
    <mergeCell ref="F15:F16"/>
    <mergeCell ref="H15:I15"/>
    <mergeCell ref="A13:A14"/>
    <mergeCell ref="B13:B14"/>
    <mergeCell ref="C13:C14"/>
    <mergeCell ref="E13:E14"/>
    <mergeCell ref="A15:A16"/>
    <mergeCell ref="B15:B16"/>
    <mergeCell ref="C15:C16"/>
    <mergeCell ref="E15:E16"/>
    <mergeCell ref="A9:A10"/>
    <mergeCell ref="B9:B10"/>
    <mergeCell ref="C9:C10"/>
    <mergeCell ref="E9:E10"/>
    <mergeCell ref="F9:F10"/>
    <mergeCell ref="D3:D8"/>
    <mergeCell ref="D9:D10"/>
    <mergeCell ref="A55:S55"/>
    <mergeCell ref="H9:I9"/>
    <mergeCell ref="K9:L9"/>
    <mergeCell ref="N9:P10"/>
    <mergeCell ref="Q9:S10"/>
    <mergeCell ref="A11:A12"/>
    <mergeCell ref="B11:B12"/>
    <mergeCell ref="C11:C12"/>
    <mergeCell ref="E11:E12"/>
    <mergeCell ref="K11:L11"/>
    <mergeCell ref="N11:P12"/>
    <mergeCell ref="F11:F12"/>
    <mergeCell ref="K15:L15"/>
    <mergeCell ref="N15:P16"/>
    <mergeCell ref="Q15:S16"/>
    <mergeCell ref="F13:F14"/>
    <mergeCell ref="H13:I13"/>
    <mergeCell ref="I1:M1"/>
    <mergeCell ref="N1:S1"/>
    <mergeCell ref="B3:B8"/>
    <mergeCell ref="C3:C8"/>
    <mergeCell ref="F3:F8"/>
    <mergeCell ref="G3:G8"/>
    <mergeCell ref="H3:M8"/>
    <mergeCell ref="N3:P8"/>
    <mergeCell ref="Q3:S8"/>
    <mergeCell ref="E5:E6"/>
  </mergeCells>
  <phoneticPr fontId="2"/>
  <dataValidations count="6">
    <dataValidation imeMode="hiragana" allowBlank="1" showInputMessage="1" showErrorMessage="1" sqref="E40:E45 B1:B3 G1:G2 B40:B43 E1:E38 B9:B38 G40:G47 F3:G3 E56:E65536 G56:G65536 A55 G49:G54 E54 B45:B54 B56:B65536"/>
    <dataValidation type="list" allowBlank="1" showInputMessage="1" showErrorMessage="1" sqref="D33 D35 D11 D37 D13 D15 D17 D19 D21 D23 D25 D27 D29 D31">
      <formula1>"専従,兼務"</formula1>
    </dataValidation>
    <dataValidation type="list" operator="equal" allowBlank="1" showErrorMessage="1" sqref="D9:D10">
      <formula1>"　　,専任,兼任,"</formula1>
    </dataValidation>
    <dataValidation type="list" allowBlank="1" showInputMessage="1" showErrorMessage="1" sqref="H9:I9 H11:I11 H13:I13 H15:I15 H17:I17 H19:I19 H21:I21 H23:I23 H25:I25 H27:I27 H29:I29 H31:I31 H33:I33 H35:I35 H37:I37">
      <formula1>"　　,令和,平成,昭和"</formula1>
    </dataValidation>
    <dataValidation type="list" allowBlank="1" showInputMessage="1" showErrorMessage="1" sqref="N1:S1">
      <formula1>"就労選択支援,就労移行支援,就労継続支援A型,就労継続支援B型,就労定着支援"</formula1>
    </dataValidation>
    <dataValidation type="list" allowBlank="1" showInputMessage="1" showErrorMessage="1" sqref="C9:C38">
      <formula1>"常勤,非常勤"</formula1>
    </dataValidation>
  </dataValidations>
  <printOptions horizontalCentered="1"/>
  <pageMargins left="0.70866141732283472" right="0.31496062992125984" top="0.62992125984251968" bottom="0.39370078740157483" header="0.39370078740157483" footer="0.39370078740157483"/>
  <pageSetup paperSize="9" scale="61" orientation="portrait" r:id="rId1"/>
  <headerFooter alignWithMargins="0">
    <oddFooter>&amp;C2/12</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25"/>
  <sheetViews>
    <sheetView zoomScale="80" zoomScaleNormal="80" zoomScaleSheetLayoutView="70" workbookViewId="0">
      <selection activeCell="K1" sqref="K1:S1"/>
    </sheetView>
  </sheetViews>
  <sheetFormatPr defaultColWidth="10.296875" defaultRowHeight="12.9"/>
  <cols>
    <col min="1" max="1" width="8.69921875" style="117" customWidth="1"/>
    <col min="2" max="2" width="3.8984375" style="139" customWidth="1"/>
    <col min="3" max="3" width="15" style="117" customWidth="1"/>
    <col min="4" max="7" width="5.296875" style="117" customWidth="1"/>
    <col min="8" max="22" width="4.296875" style="117" customWidth="1"/>
    <col min="23" max="23" width="4.09765625" style="117" customWidth="1"/>
    <col min="24" max="38" width="4.296875" style="117" customWidth="1"/>
    <col min="39" max="39" width="12.09765625" style="117" customWidth="1"/>
    <col min="40" max="16384" width="10.296875" style="117"/>
  </cols>
  <sheetData>
    <row r="1" spans="1:40" s="119" customFormat="1" ht="29.95" customHeight="1">
      <c r="A1" s="596" t="s">
        <v>509</v>
      </c>
      <c r="B1" s="118" t="s">
        <v>401</v>
      </c>
      <c r="C1"/>
      <c r="J1" s="138" t="s">
        <v>137</v>
      </c>
      <c r="K1" s="595"/>
      <c r="L1" s="595"/>
      <c r="M1" s="595"/>
      <c r="N1" s="595"/>
      <c r="O1" s="595"/>
      <c r="P1" s="595"/>
      <c r="Q1" s="595"/>
      <c r="R1" s="595"/>
      <c r="S1" s="595"/>
      <c r="T1" s="119" t="s">
        <v>138</v>
      </c>
      <c r="U1" s="597" t="s">
        <v>164</v>
      </c>
      <c r="V1" s="597"/>
      <c r="W1" s="597"/>
      <c r="X1" s="597"/>
      <c r="Y1" s="597"/>
      <c r="Z1" s="597"/>
      <c r="AA1" s="597"/>
      <c r="AB1" s="597"/>
      <c r="AC1" s="597"/>
      <c r="AD1" s="597"/>
      <c r="AE1" s="597"/>
      <c r="AF1" s="595"/>
      <c r="AG1" s="595"/>
      <c r="AH1" s="119" t="s">
        <v>163</v>
      </c>
      <c r="AI1" s="120"/>
      <c r="AJ1" s="573" t="s">
        <v>184</v>
      </c>
      <c r="AK1" s="573"/>
      <c r="AL1" s="573"/>
      <c r="AM1" s="573"/>
      <c r="AN1" s="573"/>
    </row>
    <row r="2" spans="1:40" ht="13.7" customHeight="1">
      <c r="A2" s="596"/>
      <c r="B2" s="574"/>
      <c r="C2" s="577" t="s">
        <v>126</v>
      </c>
      <c r="D2" s="580" t="s">
        <v>127</v>
      </c>
      <c r="E2" s="581"/>
      <c r="F2" s="581"/>
      <c r="G2" s="582"/>
      <c r="H2" s="121">
        <v>1</v>
      </c>
      <c r="I2" s="122">
        <v>2</v>
      </c>
      <c r="J2" s="121">
        <v>3</v>
      </c>
      <c r="K2" s="122">
        <v>4</v>
      </c>
      <c r="L2" s="121">
        <v>5</v>
      </c>
      <c r="M2" s="122">
        <v>6</v>
      </c>
      <c r="N2" s="121">
        <v>7</v>
      </c>
      <c r="O2" s="122">
        <v>8</v>
      </c>
      <c r="P2" s="121">
        <v>9</v>
      </c>
      <c r="Q2" s="122">
        <v>10</v>
      </c>
      <c r="R2" s="121">
        <v>11</v>
      </c>
      <c r="S2" s="122">
        <v>12</v>
      </c>
      <c r="T2" s="121">
        <v>13</v>
      </c>
      <c r="U2" s="122">
        <v>14</v>
      </c>
      <c r="V2" s="121">
        <v>15</v>
      </c>
      <c r="W2" s="122">
        <v>16</v>
      </c>
      <c r="X2" s="121">
        <v>17</v>
      </c>
      <c r="Y2" s="122">
        <v>18</v>
      </c>
      <c r="Z2" s="121">
        <v>19</v>
      </c>
      <c r="AA2" s="122">
        <v>20</v>
      </c>
      <c r="AB2" s="121">
        <v>21</v>
      </c>
      <c r="AC2" s="122">
        <v>22</v>
      </c>
      <c r="AD2" s="121">
        <v>23</v>
      </c>
      <c r="AE2" s="122">
        <v>24</v>
      </c>
      <c r="AF2" s="121">
        <v>25</v>
      </c>
      <c r="AG2" s="122">
        <v>26</v>
      </c>
      <c r="AH2" s="121">
        <v>27</v>
      </c>
      <c r="AI2" s="122">
        <v>28</v>
      </c>
      <c r="AJ2" s="121">
        <v>29</v>
      </c>
      <c r="AK2" s="122">
        <v>30</v>
      </c>
      <c r="AL2" s="122">
        <v>31</v>
      </c>
      <c r="AM2" s="589" t="s">
        <v>128</v>
      </c>
      <c r="AN2" s="592" t="s">
        <v>129</v>
      </c>
    </row>
    <row r="3" spans="1:40" ht="13.7" customHeight="1">
      <c r="A3" s="596"/>
      <c r="B3" s="575"/>
      <c r="C3" s="578"/>
      <c r="D3" s="583"/>
      <c r="E3" s="584"/>
      <c r="F3" s="584"/>
      <c r="G3" s="585"/>
      <c r="H3" s="123" t="s">
        <v>1</v>
      </c>
      <c r="I3" s="124" t="s">
        <v>1</v>
      </c>
      <c r="J3" s="123" t="s">
        <v>1</v>
      </c>
      <c r="K3" s="124" t="s">
        <v>1</v>
      </c>
      <c r="L3" s="123" t="s">
        <v>1</v>
      </c>
      <c r="M3" s="124" t="s">
        <v>1</v>
      </c>
      <c r="N3" s="123" t="s">
        <v>1</v>
      </c>
      <c r="O3" s="124" t="s">
        <v>1</v>
      </c>
      <c r="P3" s="123" t="s">
        <v>1</v>
      </c>
      <c r="Q3" s="124" t="s">
        <v>1</v>
      </c>
      <c r="R3" s="123" t="s">
        <v>1</v>
      </c>
      <c r="S3" s="124" t="s">
        <v>1</v>
      </c>
      <c r="T3" s="123" t="s">
        <v>1</v>
      </c>
      <c r="U3" s="124" t="s">
        <v>1</v>
      </c>
      <c r="V3" s="123" t="s">
        <v>1</v>
      </c>
      <c r="W3" s="124" t="s">
        <v>1</v>
      </c>
      <c r="X3" s="123" t="s">
        <v>1</v>
      </c>
      <c r="Y3" s="124" t="s">
        <v>1</v>
      </c>
      <c r="Z3" s="123" t="s">
        <v>1</v>
      </c>
      <c r="AA3" s="124" t="s">
        <v>1</v>
      </c>
      <c r="AB3" s="123" t="s">
        <v>1</v>
      </c>
      <c r="AC3" s="124" t="s">
        <v>1</v>
      </c>
      <c r="AD3" s="123" t="s">
        <v>1</v>
      </c>
      <c r="AE3" s="124" t="s">
        <v>1</v>
      </c>
      <c r="AF3" s="123" t="s">
        <v>1</v>
      </c>
      <c r="AG3" s="124" t="s">
        <v>1</v>
      </c>
      <c r="AH3" s="123" t="s">
        <v>1</v>
      </c>
      <c r="AI3" s="124" t="s">
        <v>1</v>
      </c>
      <c r="AJ3" s="123" t="s">
        <v>1</v>
      </c>
      <c r="AK3" s="124" t="s">
        <v>1</v>
      </c>
      <c r="AL3" s="124" t="s">
        <v>1</v>
      </c>
      <c r="AM3" s="590"/>
      <c r="AN3" s="593"/>
    </row>
    <row r="4" spans="1:40" ht="13.7" customHeight="1">
      <c r="A4" s="596"/>
      <c r="B4" s="575"/>
      <c r="C4" s="578"/>
      <c r="D4" s="583"/>
      <c r="E4" s="584"/>
      <c r="F4" s="584"/>
      <c r="G4" s="585"/>
      <c r="H4" s="123"/>
      <c r="I4" s="124"/>
      <c r="J4" s="123"/>
      <c r="K4" s="124"/>
      <c r="L4" s="123"/>
      <c r="M4" s="124"/>
      <c r="N4" s="123"/>
      <c r="O4" s="124"/>
      <c r="P4" s="123"/>
      <c r="Q4" s="124"/>
      <c r="R4" s="123"/>
      <c r="S4" s="124"/>
      <c r="T4" s="123"/>
      <c r="U4" s="124"/>
      <c r="V4" s="123"/>
      <c r="W4" s="124"/>
      <c r="X4" s="123"/>
      <c r="Y4" s="124"/>
      <c r="Z4" s="123"/>
      <c r="AA4" s="124"/>
      <c r="AB4" s="123"/>
      <c r="AC4" s="124"/>
      <c r="AD4" s="123"/>
      <c r="AE4" s="124"/>
      <c r="AF4" s="123"/>
      <c r="AG4" s="124"/>
      <c r="AH4" s="123"/>
      <c r="AI4" s="124"/>
      <c r="AJ4" s="123"/>
      <c r="AK4" s="124"/>
      <c r="AL4" s="124"/>
      <c r="AM4" s="590"/>
      <c r="AN4" s="593"/>
    </row>
    <row r="5" spans="1:40" ht="18" customHeight="1">
      <c r="A5" s="596"/>
      <c r="B5" s="575"/>
      <c r="C5" s="578"/>
      <c r="D5" s="583"/>
      <c r="E5" s="584"/>
      <c r="F5" s="584"/>
      <c r="G5" s="585"/>
      <c r="H5" s="125"/>
      <c r="I5" s="126"/>
      <c r="J5" s="125"/>
      <c r="K5" s="126"/>
      <c r="L5" s="125"/>
      <c r="M5" s="126"/>
      <c r="N5" s="125"/>
      <c r="O5" s="126"/>
      <c r="P5" s="125"/>
      <c r="Q5" s="126"/>
      <c r="R5" s="125"/>
      <c r="S5" s="126"/>
      <c r="T5" s="125"/>
      <c r="U5" s="126"/>
      <c r="V5" s="125"/>
      <c r="W5" s="126"/>
      <c r="X5" s="125"/>
      <c r="Y5" s="126"/>
      <c r="Z5" s="125"/>
      <c r="AA5" s="126"/>
      <c r="AB5" s="125"/>
      <c r="AC5" s="126"/>
      <c r="AD5" s="125"/>
      <c r="AE5" s="126"/>
      <c r="AF5" s="125"/>
      <c r="AG5" s="126"/>
      <c r="AH5" s="125"/>
      <c r="AI5" s="126"/>
      <c r="AJ5" s="125"/>
      <c r="AK5" s="126"/>
      <c r="AL5" s="126"/>
      <c r="AM5" s="590"/>
      <c r="AN5" s="593"/>
    </row>
    <row r="6" spans="1:40" ht="18.8" customHeight="1">
      <c r="A6" s="596"/>
      <c r="B6" s="576"/>
      <c r="C6" s="579"/>
      <c r="D6" s="586"/>
      <c r="E6" s="587"/>
      <c r="F6" s="587"/>
      <c r="G6" s="588"/>
      <c r="H6" s="123" t="s">
        <v>40</v>
      </c>
      <c r="I6" s="127" t="s">
        <v>40</v>
      </c>
      <c r="J6" s="123" t="s">
        <v>40</v>
      </c>
      <c r="K6" s="127" t="s">
        <v>40</v>
      </c>
      <c r="L6" s="123" t="s">
        <v>40</v>
      </c>
      <c r="M6" s="127" t="s">
        <v>40</v>
      </c>
      <c r="N6" s="123" t="s">
        <v>40</v>
      </c>
      <c r="O6" s="127" t="s">
        <v>40</v>
      </c>
      <c r="P6" s="123" t="s">
        <v>40</v>
      </c>
      <c r="Q6" s="127" t="s">
        <v>40</v>
      </c>
      <c r="R6" s="123" t="s">
        <v>40</v>
      </c>
      <c r="S6" s="127" t="s">
        <v>40</v>
      </c>
      <c r="T6" s="123" t="s">
        <v>40</v>
      </c>
      <c r="U6" s="127" t="s">
        <v>40</v>
      </c>
      <c r="V6" s="123" t="s">
        <v>40</v>
      </c>
      <c r="W6" s="127" t="s">
        <v>40</v>
      </c>
      <c r="X6" s="123" t="s">
        <v>40</v>
      </c>
      <c r="Y6" s="127" t="s">
        <v>40</v>
      </c>
      <c r="Z6" s="123" t="s">
        <v>40</v>
      </c>
      <c r="AA6" s="127" t="s">
        <v>40</v>
      </c>
      <c r="AB6" s="123" t="s">
        <v>40</v>
      </c>
      <c r="AC6" s="127" t="s">
        <v>40</v>
      </c>
      <c r="AD6" s="123" t="s">
        <v>40</v>
      </c>
      <c r="AE6" s="127" t="s">
        <v>40</v>
      </c>
      <c r="AF6" s="123" t="s">
        <v>40</v>
      </c>
      <c r="AG6" s="127" t="s">
        <v>40</v>
      </c>
      <c r="AH6" s="123" t="s">
        <v>40</v>
      </c>
      <c r="AI6" s="127" t="s">
        <v>40</v>
      </c>
      <c r="AJ6" s="123" t="s">
        <v>40</v>
      </c>
      <c r="AK6" s="127" t="s">
        <v>40</v>
      </c>
      <c r="AL6" s="127" t="s">
        <v>40</v>
      </c>
      <c r="AM6" s="591"/>
      <c r="AN6" s="594"/>
    </row>
    <row r="7" spans="1:40" ht="39.799999999999997" customHeight="1" thickBot="1">
      <c r="A7" s="596"/>
      <c r="B7" s="129">
        <v>1</v>
      </c>
      <c r="C7" s="130" t="s">
        <v>130</v>
      </c>
      <c r="D7" s="600"/>
      <c r="E7" s="600"/>
      <c r="F7" s="600"/>
      <c r="G7" s="60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80"/>
      <c r="AN7" s="281"/>
    </row>
    <row r="8" spans="1:40" ht="39.799999999999997" customHeight="1" thickTop="1">
      <c r="A8" s="596"/>
      <c r="B8" s="128">
        <v>2</v>
      </c>
      <c r="C8" s="143" t="s">
        <v>115</v>
      </c>
      <c r="D8" s="601"/>
      <c r="E8" s="601"/>
      <c r="F8" s="601"/>
      <c r="G8" s="601"/>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3"/>
      <c r="AN8" s="284"/>
    </row>
    <row r="9" spans="1:40" ht="39.799999999999997" customHeight="1">
      <c r="A9" s="596"/>
      <c r="B9" s="116">
        <v>3</v>
      </c>
      <c r="C9" s="133"/>
      <c r="D9" s="598"/>
      <c r="E9" s="598"/>
      <c r="F9" s="598"/>
      <c r="G9" s="598"/>
      <c r="H9" s="285"/>
      <c r="I9" s="285"/>
      <c r="J9" s="285"/>
      <c r="K9" s="285"/>
      <c r="L9" s="285"/>
      <c r="M9" s="285"/>
      <c r="N9" s="285"/>
      <c r="O9" s="285"/>
      <c r="P9" s="285"/>
      <c r="Q9" s="285"/>
      <c r="R9" s="285"/>
      <c r="S9" s="285"/>
      <c r="T9" s="285"/>
      <c r="U9" s="285"/>
      <c r="V9" s="285"/>
      <c r="W9" s="285"/>
      <c r="X9" s="403"/>
      <c r="Y9" s="285"/>
      <c r="Z9" s="285"/>
      <c r="AA9" s="285"/>
      <c r="AB9" s="285"/>
      <c r="AC9" s="285"/>
      <c r="AD9" s="285"/>
      <c r="AE9" s="285"/>
      <c r="AF9" s="285"/>
      <c r="AG9" s="285"/>
      <c r="AH9" s="285"/>
      <c r="AI9" s="285"/>
      <c r="AJ9" s="285"/>
      <c r="AK9" s="285"/>
      <c r="AL9" s="285"/>
      <c r="AM9" s="286"/>
      <c r="AN9" s="287"/>
    </row>
    <row r="10" spans="1:40" ht="39.799999999999997" customHeight="1">
      <c r="A10" s="596"/>
      <c r="B10" s="116">
        <v>4</v>
      </c>
      <c r="C10" s="133"/>
      <c r="D10" s="598"/>
      <c r="E10" s="598"/>
      <c r="F10" s="598"/>
      <c r="G10" s="598"/>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6"/>
      <c r="AN10" s="287"/>
    </row>
    <row r="11" spans="1:40" ht="39.799999999999997" customHeight="1">
      <c r="A11" s="596"/>
      <c r="B11" s="116">
        <v>5</v>
      </c>
      <c r="C11" s="133"/>
      <c r="D11" s="598"/>
      <c r="E11" s="598"/>
      <c r="F11" s="598"/>
      <c r="G11" s="598"/>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c r="AN11" s="287"/>
    </row>
    <row r="12" spans="1:40" ht="39.799999999999997" customHeight="1">
      <c r="A12" s="596"/>
      <c r="B12" s="116">
        <v>6</v>
      </c>
      <c r="C12" s="133"/>
      <c r="D12" s="598"/>
      <c r="E12" s="598"/>
      <c r="F12" s="598"/>
      <c r="G12" s="598"/>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N12" s="287"/>
    </row>
    <row r="13" spans="1:40" ht="39.799999999999997" customHeight="1">
      <c r="A13" s="596"/>
      <c r="B13" s="116">
        <v>7</v>
      </c>
      <c r="C13" s="133"/>
      <c r="D13" s="598"/>
      <c r="E13" s="598"/>
      <c r="F13" s="598"/>
      <c r="G13" s="598"/>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N13" s="287"/>
    </row>
    <row r="14" spans="1:40" ht="39.799999999999997" customHeight="1">
      <c r="A14" s="596"/>
      <c r="B14" s="116">
        <v>8</v>
      </c>
      <c r="C14" s="133"/>
      <c r="D14" s="598"/>
      <c r="E14" s="598"/>
      <c r="F14" s="598"/>
      <c r="G14" s="598"/>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c r="AN14" s="287"/>
    </row>
    <row r="15" spans="1:40" ht="39.799999999999997" customHeight="1">
      <c r="A15" s="596"/>
      <c r="B15" s="116">
        <v>9</v>
      </c>
      <c r="C15" s="133"/>
      <c r="D15" s="598"/>
      <c r="E15" s="598"/>
      <c r="F15" s="598"/>
      <c r="G15" s="598"/>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6"/>
      <c r="AN15" s="287"/>
    </row>
    <row r="16" spans="1:40" ht="39.799999999999997" customHeight="1">
      <c r="A16" s="596"/>
      <c r="B16" s="116">
        <v>10</v>
      </c>
      <c r="C16" s="133"/>
      <c r="D16" s="598"/>
      <c r="E16" s="598"/>
      <c r="F16" s="598"/>
      <c r="G16" s="598"/>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c r="AN16" s="287"/>
    </row>
    <row r="17" spans="1:40" ht="39.799999999999997" customHeight="1">
      <c r="A17" s="596"/>
      <c r="B17" s="116">
        <v>11</v>
      </c>
      <c r="C17" s="133"/>
      <c r="D17" s="598"/>
      <c r="E17" s="598"/>
      <c r="F17" s="598"/>
      <c r="G17" s="598"/>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c r="AN17" s="287"/>
    </row>
    <row r="18" spans="1:40" ht="39.799999999999997" customHeight="1">
      <c r="A18" s="596"/>
      <c r="B18" s="116">
        <v>12</v>
      </c>
      <c r="C18" s="133"/>
      <c r="D18" s="598"/>
      <c r="E18" s="598"/>
      <c r="F18" s="598"/>
      <c r="G18" s="598"/>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6"/>
      <c r="AN18" s="287"/>
    </row>
    <row r="19" spans="1:40" ht="42.05" customHeight="1">
      <c r="A19" s="596"/>
      <c r="B19" s="599" t="s">
        <v>157</v>
      </c>
      <c r="C19" s="599"/>
      <c r="D19" s="599"/>
      <c r="E19" s="599"/>
      <c r="F19" s="599"/>
      <c r="G19" s="599"/>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9"/>
    </row>
    <row r="20" spans="1:40" s="119" customFormat="1" ht="22.3" customHeight="1">
      <c r="A20" s="596"/>
      <c r="B20" s="137"/>
      <c r="C20" s="138" t="s">
        <v>131</v>
      </c>
      <c r="D20" s="119" t="s">
        <v>158</v>
      </c>
    </row>
    <row r="21" spans="1:40" ht="22.3" customHeight="1">
      <c r="A21" s="596"/>
      <c r="C21" s="140" t="s">
        <v>132</v>
      </c>
      <c r="D21" s="117" t="s">
        <v>161</v>
      </c>
      <c r="AM21" s="141"/>
    </row>
    <row r="22" spans="1:40" ht="22.3" customHeight="1">
      <c r="A22" s="596"/>
      <c r="D22" s="117" t="s">
        <v>538</v>
      </c>
    </row>
    <row r="23" spans="1:40" ht="22.3" customHeight="1">
      <c r="A23" s="596"/>
      <c r="C23" s="140" t="s">
        <v>134</v>
      </c>
      <c r="D23" s="142" t="s">
        <v>413</v>
      </c>
    </row>
    <row r="24" spans="1:40" ht="22.3" customHeight="1">
      <c r="A24" s="596"/>
      <c r="C24" s="262" t="s">
        <v>314</v>
      </c>
      <c r="D24" s="119" t="s">
        <v>312</v>
      </c>
      <c r="E24" s="119"/>
      <c r="F24" s="119"/>
      <c r="G24" s="119"/>
      <c r="H24" s="119"/>
      <c r="I24" s="119"/>
      <c r="J24" s="119"/>
      <c r="K24" s="119"/>
      <c r="L24" s="119"/>
      <c r="M24" s="119"/>
      <c r="N24" s="119"/>
      <c r="O24" s="119"/>
      <c r="P24" s="119"/>
      <c r="Q24" s="119"/>
      <c r="R24" s="119"/>
      <c r="S24" s="119"/>
      <c r="T24" s="119"/>
      <c r="U24" s="119"/>
      <c r="V24" s="119"/>
      <c r="AM24" s="141"/>
    </row>
    <row r="25" spans="1:40" ht="13.7" customHeight="1"/>
  </sheetData>
  <mergeCells count="23">
    <mergeCell ref="A1:A24"/>
    <mergeCell ref="K1:S1"/>
    <mergeCell ref="U1:AE1"/>
    <mergeCell ref="D11:G11"/>
    <mergeCell ref="B19:G19"/>
    <mergeCell ref="D13:G13"/>
    <mergeCell ref="D14:G14"/>
    <mergeCell ref="D15:G15"/>
    <mergeCell ref="D16:G16"/>
    <mergeCell ref="D17:G17"/>
    <mergeCell ref="D7:G7"/>
    <mergeCell ref="D8:G8"/>
    <mergeCell ref="D9:G9"/>
    <mergeCell ref="D10:G10"/>
    <mergeCell ref="D18:G18"/>
    <mergeCell ref="D12:G12"/>
    <mergeCell ref="AJ1:AN1"/>
    <mergeCell ref="B2:B6"/>
    <mergeCell ref="C2:C6"/>
    <mergeCell ref="D2:G6"/>
    <mergeCell ref="AM2:AM6"/>
    <mergeCell ref="AN2:AN6"/>
    <mergeCell ref="AF1:AG1"/>
  </mergeCells>
  <phoneticPr fontId="2"/>
  <dataValidations count="2">
    <dataValidation operator="equal" allowBlank="1" showErrorMessage="1" sqref="D7:G18">
      <formula1>0</formula1>
      <formula2>0</formula2>
    </dataValidation>
    <dataValidation type="list" allowBlank="1" showInputMessage="1" showErrorMessage="1" sqref="K1:S1">
      <formula1>"就労選択支援,就労移行支援,就労継続支援A型,就労継続支援B型,就労定着支援"</formula1>
    </dataValidation>
  </dataValidations>
  <printOptions horizontalCentered="1"/>
  <pageMargins left="0.31496062992125984" right="0.51181102362204722" top="0.74803149606299213" bottom="0.55118110236220474" header="0.31496062992125984" footer="0.31496062992125984"/>
  <pageSetup paperSize="9" scale="6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C37"/>
  <sheetViews>
    <sheetView zoomScale="80" zoomScaleNormal="80" zoomScaleSheetLayoutView="80" workbookViewId="0">
      <selection activeCell="N2" sqref="N2:T2"/>
    </sheetView>
  </sheetViews>
  <sheetFormatPr defaultRowHeight="12.9"/>
  <cols>
    <col min="1" max="1" width="5.69921875" style="370" customWidth="1"/>
    <col min="2" max="2" width="2.59765625" style="370" customWidth="1"/>
    <col min="3" max="3" width="4.19921875" style="370" customWidth="1"/>
    <col min="4" max="4" width="20.69921875" style="370" customWidth="1"/>
    <col min="5" max="5" width="17.69921875" style="370" customWidth="1"/>
    <col min="6" max="36" width="4.19921875" style="370" customWidth="1"/>
    <col min="37" max="42" width="2.8984375" style="370" customWidth="1"/>
    <col min="43" max="53" width="2.59765625" style="370" customWidth="1"/>
    <col min="54" max="54" width="2.59765625" style="370" hidden="1" customWidth="1"/>
    <col min="55" max="150" width="2.59765625" style="370" customWidth="1"/>
    <col min="151" max="16384" width="8.796875" style="370"/>
  </cols>
  <sheetData>
    <row r="1" spans="1:55" ht="16" customHeight="1">
      <c r="A1" s="622" t="s">
        <v>508</v>
      </c>
      <c r="B1" s="393" t="s">
        <v>569</v>
      </c>
      <c r="C1" s="375"/>
      <c r="D1" s="375"/>
      <c r="E1" s="375"/>
      <c r="F1" s="375"/>
      <c r="G1" s="375"/>
      <c r="H1" s="375"/>
      <c r="I1" s="389"/>
      <c r="J1" s="389"/>
      <c r="K1" s="389"/>
      <c r="L1" s="388"/>
      <c r="M1" s="390"/>
      <c r="N1" s="221"/>
      <c r="O1" s="221"/>
      <c r="P1" s="221"/>
      <c r="Q1" s="221"/>
      <c r="R1" s="221"/>
      <c r="S1" s="221"/>
      <c r="T1" s="221"/>
      <c r="U1" s="221"/>
      <c r="V1" s="221"/>
      <c r="W1" s="391"/>
      <c r="X1" s="389"/>
      <c r="Y1" s="375"/>
      <c r="Z1" s="375"/>
      <c r="AA1" s="375"/>
      <c r="AB1" s="375"/>
      <c r="AC1" s="375"/>
      <c r="AD1" s="375"/>
      <c r="AE1" s="221"/>
      <c r="AF1" s="221"/>
      <c r="AG1" s="221"/>
      <c r="AH1" s="221"/>
      <c r="AI1" s="221"/>
      <c r="AJ1" s="221"/>
      <c r="AK1" s="221"/>
      <c r="AL1" s="221"/>
      <c r="AM1" s="221"/>
    </row>
    <row r="2" spans="1:55" ht="22.05" customHeight="1">
      <c r="A2" s="623"/>
      <c r="C2" s="376"/>
      <c r="D2" s="376"/>
      <c r="E2" s="376"/>
      <c r="F2" s="376"/>
      <c r="G2" s="376"/>
      <c r="H2" s="376"/>
      <c r="I2" s="375"/>
      <c r="J2" s="375"/>
      <c r="K2" s="375"/>
      <c r="L2" s="376"/>
      <c r="M2" s="138" t="s">
        <v>137</v>
      </c>
      <c r="N2" s="617"/>
      <c r="O2" s="617"/>
      <c r="P2" s="617"/>
      <c r="Q2" s="617"/>
      <c r="R2" s="617"/>
      <c r="S2" s="617"/>
      <c r="T2" s="617"/>
      <c r="U2" s="119" t="s">
        <v>138</v>
      </c>
      <c r="V2" s="221"/>
      <c r="W2" s="391"/>
      <c r="X2" s="374"/>
      <c r="Y2" s="374"/>
      <c r="Z2" s="374"/>
      <c r="AA2" s="374"/>
      <c r="AB2" s="374"/>
      <c r="AC2" s="374"/>
      <c r="AD2" s="374"/>
      <c r="AE2" s="221"/>
      <c r="AF2" s="617" t="s">
        <v>435</v>
      </c>
      <c r="AG2" s="617"/>
      <c r="AH2" s="402"/>
      <c r="AI2" s="400" t="s">
        <v>436</v>
      </c>
      <c r="AJ2" s="402"/>
      <c r="AK2" s="617" t="s">
        <v>439</v>
      </c>
      <c r="AL2" s="617"/>
      <c r="AM2" s="617"/>
      <c r="AN2" s="617"/>
      <c r="AO2" s="221"/>
      <c r="AP2" s="221"/>
      <c r="AQ2" s="221"/>
      <c r="AR2" s="221"/>
      <c r="AS2" s="221"/>
      <c r="AT2" s="221"/>
      <c r="AU2" s="221"/>
    </row>
    <row r="3" spans="1:55" ht="15.75" customHeight="1">
      <c r="A3" s="623"/>
      <c r="C3" s="618" t="s">
        <v>408</v>
      </c>
      <c r="D3" s="618"/>
      <c r="E3" s="376"/>
      <c r="F3" s="376"/>
      <c r="G3" s="376"/>
      <c r="H3" s="376"/>
      <c r="I3" s="376"/>
      <c r="J3" s="138"/>
      <c r="K3" s="387"/>
      <c r="L3" s="387"/>
      <c r="M3" s="387"/>
      <c r="N3" s="387"/>
      <c r="O3" s="387"/>
      <c r="P3" s="387"/>
      <c r="Q3" s="387"/>
      <c r="R3" s="387"/>
      <c r="S3" s="387"/>
      <c r="T3" s="119"/>
      <c r="U3" s="374"/>
      <c r="V3" s="374"/>
      <c r="W3" s="374"/>
      <c r="X3" s="374"/>
      <c r="Y3" s="374"/>
      <c r="Z3" s="374"/>
      <c r="AA3" s="374"/>
      <c r="AB3" s="374"/>
      <c r="AC3" s="374"/>
      <c r="AD3" s="374"/>
      <c r="AE3" s="387"/>
      <c r="AF3" s="387"/>
      <c r="AG3" s="387"/>
      <c r="AH3" s="387"/>
      <c r="AI3" s="387"/>
      <c r="AJ3" s="387"/>
      <c r="AK3" s="387"/>
      <c r="AL3" s="387"/>
      <c r="AM3" s="387"/>
      <c r="AT3" s="221"/>
      <c r="AU3" s="221"/>
      <c r="AV3" s="221"/>
      <c r="AW3" s="221"/>
      <c r="AX3" s="221"/>
      <c r="AY3" s="221"/>
      <c r="AZ3" s="221"/>
      <c r="BA3" s="221"/>
      <c r="BB3" s="221"/>
      <c r="BC3" s="221"/>
    </row>
    <row r="4" spans="1:55" s="371" customFormat="1" ht="15.05" customHeight="1">
      <c r="A4" s="623"/>
      <c r="C4" s="609" t="s">
        <v>410</v>
      </c>
      <c r="D4" s="606" t="s">
        <v>412</v>
      </c>
      <c r="E4" s="620" t="s">
        <v>404</v>
      </c>
      <c r="F4" s="378">
        <v>1</v>
      </c>
      <c r="G4" s="379">
        <v>2</v>
      </c>
      <c r="H4" s="378">
        <v>3</v>
      </c>
      <c r="I4" s="379">
        <v>4</v>
      </c>
      <c r="J4" s="378">
        <v>5</v>
      </c>
      <c r="K4" s="379">
        <v>6</v>
      </c>
      <c r="L4" s="378">
        <v>7</v>
      </c>
      <c r="M4" s="379">
        <v>8</v>
      </c>
      <c r="N4" s="378">
        <v>9</v>
      </c>
      <c r="O4" s="379">
        <v>10</v>
      </c>
      <c r="P4" s="378">
        <v>11</v>
      </c>
      <c r="Q4" s="379">
        <v>12</v>
      </c>
      <c r="R4" s="378">
        <v>13</v>
      </c>
      <c r="S4" s="379">
        <v>14</v>
      </c>
      <c r="T4" s="378">
        <v>15</v>
      </c>
      <c r="U4" s="379">
        <v>16</v>
      </c>
      <c r="V4" s="378">
        <v>17</v>
      </c>
      <c r="W4" s="379">
        <v>18</v>
      </c>
      <c r="X4" s="378">
        <v>19</v>
      </c>
      <c r="Y4" s="379">
        <v>20</v>
      </c>
      <c r="Z4" s="378">
        <v>21</v>
      </c>
      <c r="AA4" s="379">
        <v>22</v>
      </c>
      <c r="AB4" s="378">
        <v>23</v>
      </c>
      <c r="AC4" s="379">
        <v>24</v>
      </c>
      <c r="AD4" s="378">
        <v>25</v>
      </c>
      <c r="AE4" s="379">
        <v>26</v>
      </c>
      <c r="AF4" s="378">
        <v>27</v>
      </c>
      <c r="AG4" s="379">
        <v>28</v>
      </c>
      <c r="AH4" s="378">
        <v>29</v>
      </c>
      <c r="AI4" s="379">
        <v>30</v>
      </c>
      <c r="AJ4" s="378">
        <v>31</v>
      </c>
      <c r="AK4" s="621" t="s">
        <v>398</v>
      </c>
      <c r="AL4" s="619"/>
      <c r="AM4" s="619"/>
      <c r="AN4" s="619" t="s">
        <v>520</v>
      </c>
      <c r="AO4" s="619"/>
      <c r="AP4" s="619"/>
      <c r="BB4" s="371" t="s">
        <v>437</v>
      </c>
    </row>
    <row r="5" spans="1:55" s="371" customFormat="1" ht="15.05" customHeight="1">
      <c r="A5" s="623"/>
      <c r="C5" s="610"/>
      <c r="D5" s="607"/>
      <c r="E5" s="620"/>
      <c r="F5" s="380" t="str">
        <f>IF($AJ$2="","",(TEXT($AH$2+18&amp;"/"&amp;$AJ$2&amp;"/"&amp;F4,"aaa")))</f>
        <v/>
      </c>
      <c r="G5" s="380" t="str">
        <f t="shared" ref="G5:AG5" si="0">IF($AJ$2="","",(TEXT($AH$2+18&amp;"/"&amp;$AJ$2&amp;"/"&amp;G4,"aaa")))</f>
        <v/>
      </c>
      <c r="H5" s="380" t="str">
        <f t="shared" si="0"/>
        <v/>
      </c>
      <c r="I5" s="380" t="str">
        <f t="shared" si="0"/>
        <v/>
      </c>
      <c r="J5" s="380" t="str">
        <f t="shared" si="0"/>
        <v/>
      </c>
      <c r="K5" s="380" t="str">
        <f t="shared" si="0"/>
        <v/>
      </c>
      <c r="L5" s="380" t="str">
        <f t="shared" si="0"/>
        <v/>
      </c>
      <c r="M5" s="380" t="str">
        <f t="shared" si="0"/>
        <v/>
      </c>
      <c r="N5" s="380" t="str">
        <f t="shared" si="0"/>
        <v/>
      </c>
      <c r="O5" s="380" t="str">
        <f t="shared" si="0"/>
        <v/>
      </c>
      <c r="P5" s="380" t="str">
        <f t="shared" si="0"/>
        <v/>
      </c>
      <c r="Q5" s="380" t="str">
        <f t="shared" si="0"/>
        <v/>
      </c>
      <c r="R5" s="380" t="str">
        <f t="shared" si="0"/>
        <v/>
      </c>
      <c r="S5" s="380" t="str">
        <f t="shared" si="0"/>
        <v/>
      </c>
      <c r="T5" s="380" t="str">
        <f t="shared" si="0"/>
        <v/>
      </c>
      <c r="U5" s="380" t="str">
        <f t="shared" si="0"/>
        <v/>
      </c>
      <c r="V5" s="380" t="str">
        <f t="shared" si="0"/>
        <v/>
      </c>
      <c r="W5" s="380" t="str">
        <f t="shared" si="0"/>
        <v/>
      </c>
      <c r="X5" s="380" t="str">
        <f t="shared" si="0"/>
        <v/>
      </c>
      <c r="Y5" s="380" t="str">
        <f t="shared" si="0"/>
        <v/>
      </c>
      <c r="Z5" s="380" t="str">
        <f t="shared" si="0"/>
        <v/>
      </c>
      <c r="AA5" s="380" t="str">
        <f t="shared" si="0"/>
        <v/>
      </c>
      <c r="AB5" s="380" t="str">
        <f t="shared" si="0"/>
        <v/>
      </c>
      <c r="AC5" s="380" t="str">
        <f t="shared" si="0"/>
        <v/>
      </c>
      <c r="AD5" s="380" t="str">
        <f t="shared" si="0"/>
        <v/>
      </c>
      <c r="AE5" s="380" t="str">
        <f t="shared" si="0"/>
        <v/>
      </c>
      <c r="AF5" s="380" t="str">
        <f t="shared" si="0"/>
        <v/>
      </c>
      <c r="AG5" s="380" t="str">
        <f t="shared" si="0"/>
        <v/>
      </c>
      <c r="AH5" s="380" t="str">
        <f>IF(OR($AJ$2=""),"",IF(OR($AJ$2=2),($BB$4),((TEXT($AH$2+18&amp;"/"&amp;$AJ$2&amp;"/"&amp;AH4,"aaa")))))</f>
        <v/>
      </c>
      <c r="AI5" s="380" t="str">
        <f>IF(OR($AJ$2=""),"",IF(OR($AJ$2=2),($BB$4),((TEXT($AH$2+18&amp;"/"&amp;$AJ$2&amp;"/"&amp;AI4,"aaa")))))</f>
        <v/>
      </c>
      <c r="AJ5" s="380" t="str">
        <f>IF(OR($AJ$2=""),"",IF(OR(AJ2=2,AJ2=4,AJ2=6,AJ2=9,AJ2=11),(BB4),((TEXT($AH$2+18&amp;"/"&amp;$AJ$2&amp;"/"&amp;AJ4,"aaa")))))</f>
        <v/>
      </c>
      <c r="AK5" s="621"/>
      <c r="AL5" s="619"/>
      <c r="AM5" s="619"/>
      <c r="AN5" s="619"/>
      <c r="AO5" s="619"/>
      <c r="AP5" s="619"/>
    </row>
    <row r="6" spans="1:55" ht="15.05" customHeight="1">
      <c r="A6" s="623"/>
      <c r="C6" s="610"/>
      <c r="D6" s="608"/>
      <c r="E6" s="620"/>
      <c r="F6" s="381" t="s">
        <v>405</v>
      </c>
      <c r="G6" s="382" t="s">
        <v>405</v>
      </c>
      <c r="H6" s="381" t="s">
        <v>405</v>
      </c>
      <c r="I6" s="382" t="s">
        <v>405</v>
      </c>
      <c r="J6" s="381" t="s">
        <v>405</v>
      </c>
      <c r="K6" s="382" t="s">
        <v>405</v>
      </c>
      <c r="L6" s="381" t="s">
        <v>405</v>
      </c>
      <c r="M6" s="382" t="s">
        <v>405</v>
      </c>
      <c r="N6" s="381" t="s">
        <v>405</v>
      </c>
      <c r="O6" s="382" t="s">
        <v>405</v>
      </c>
      <c r="P6" s="381" t="s">
        <v>405</v>
      </c>
      <c r="Q6" s="382" t="s">
        <v>405</v>
      </c>
      <c r="R6" s="381" t="s">
        <v>405</v>
      </c>
      <c r="S6" s="382" t="s">
        <v>405</v>
      </c>
      <c r="T6" s="381" t="s">
        <v>405</v>
      </c>
      <c r="U6" s="382" t="s">
        <v>405</v>
      </c>
      <c r="V6" s="381" t="s">
        <v>405</v>
      </c>
      <c r="W6" s="382" t="s">
        <v>405</v>
      </c>
      <c r="X6" s="381" t="s">
        <v>405</v>
      </c>
      <c r="Y6" s="382" t="s">
        <v>405</v>
      </c>
      <c r="Z6" s="381" t="s">
        <v>405</v>
      </c>
      <c r="AA6" s="382" t="s">
        <v>405</v>
      </c>
      <c r="AB6" s="381" t="s">
        <v>405</v>
      </c>
      <c r="AC6" s="382" t="s">
        <v>405</v>
      </c>
      <c r="AD6" s="381" t="s">
        <v>405</v>
      </c>
      <c r="AE6" s="382" t="s">
        <v>405</v>
      </c>
      <c r="AF6" s="381" t="s">
        <v>405</v>
      </c>
      <c r="AG6" s="382" t="s">
        <v>405</v>
      </c>
      <c r="AH6" s="381" t="s">
        <v>405</v>
      </c>
      <c r="AI6" s="382" t="s">
        <v>405</v>
      </c>
      <c r="AJ6" s="381" t="s">
        <v>405</v>
      </c>
      <c r="AK6" s="621"/>
      <c r="AL6" s="619"/>
      <c r="AM6" s="619"/>
      <c r="AN6" s="619"/>
      <c r="AO6" s="619"/>
      <c r="AP6" s="619"/>
    </row>
    <row r="7" spans="1:55" ht="29.95" customHeight="1">
      <c r="A7" s="623"/>
      <c r="C7" s="610"/>
      <c r="D7" s="377"/>
      <c r="E7" s="377"/>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614">
        <f>ROUNDDOWN(SUM(F7:AJ7),1)</f>
        <v>0</v>
      </c>
      <c r="AL7" s="614"/>
      <c r="AM7" s="614"/>
      <c r="AN7" s="603"/>
      <c r="AO7" s="603"/>
      <c r="AP7" s="603"/>
    </row>
    <row r="8" spans="1:55" ht="29.95" customHeight="1">
      <c r="A8" s="623"/>
      <c r="C8" s="610"/>
      <c r="D8" s="372"/>
      <c r="E8" s="372"/>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614">
        <f t="shared" ref="AK8:AK13" si="1">ROUNDDOWN(SUM(F8:AJ8),1)</f>
        <v>0</v>
      </c>
      <c r="AL8" s="614"/>
      <c r="AM8" s="614"/>
      <c r="AN8" s="603"/>
      <c r="AO8" s="603"/>
      <c r="AP8" s="603"/>
    </row>
    <row r="9" spans="1:55" ht="29.95" customHeight="1">
      <c r="A9" s="623"/>
      <c r="C9" s="610"/>
      <c r="D9" s="372"/>
      <c r="E9" s="372"/>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614">
        <f t="shared" si="1"/>
        <v>0</v>
      </c>
      <c r="AL9" s="614"/>
      <c r="AM9" s="614"/>
      <c r="AN9" s="603"/>
      <c r="AO9" s="603"/>
      <c r="AP9" s="603"/>
    </row>
    <row r="10" spans="1:55" ht="29.95" customHeight="1">
      <c r="A10" s="623"/>
      <c r="C10" s="610"/>
      <c r="D10" s="372"/>
      <c r="E10" s="372"/>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614">
        <f t="shared" si="1"/>
        <v>0</v>
      </c>
      <c r="AL10" s="614"/>
      <c r="AM10" s="614"/>
      <c r="AN10" s="603"/>
      <c r="AO10" s="603"/>
      <c r="AP10" s="603"/>
    </row>
    <row r="11" spans="1:55" ht="29.95" customHeight="1">
      <c r="A11" s="623"/>
      <c r="C11" s="610"/>
      <c r="D11" s="372"/>
      <c r="E11" s="372"/>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614">
        <f t="shared" si="1"/>
        <v>0</v>
      </c>
      <c r="AL11" s="614"/>
      <c r="AM11" s="614"/>
      <c r="AN11" s="603"/>
      <c r="AO11" s="603"/>
      <c r="AP11" s="603"/>
    </row>
    <row r="12" spans="1:55" ht="29.95" customHeight="1">
      <c r="A12" s="623"/>
      <c r="C12" s="610"/>
      <c r="D12" s="372"/>
      <c r="E12" s="372"/>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614">
        <f t="shared" si="1"/>
        <v>0</v>
      </c>
      <c r="AL12" s="614"/>
      <c r="AM12" s="614"/>
      <c r="AN12" s="603"/>
      <c r="AO12" s="603"/>
      <c r="AP12" s="603"/>
    </row>
    <row r="13" spans="1:55" ht="29.95" customHeight="1">
      <c r="A13" s="623"/>
      <c r="C13" s="611"/>
      <c r="D13" s="372"/>
      <c r="E13" s="372"/>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614">
        <f t="shared" si="1"/>
        <v>0</v>
      </c>
      <c r="AL13" s="614"/>
      <c r="AM13" s="614"/>
      <c r="AN13" s="603"/>
      <c r="AO13" s="603"/>
      <c r="AP13" s="603"/>
    </row>
    <row r="14" spans="1:55" ht="15.05" customHeight="1">
      <c r="A14" s="623"/>
      <c r="C14" s="383"/>
      <c r="D14" s="383"/>
      <c r="E14" s="383"/>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5"/>
      <c r="AL14" s="385"/>
      <c r="AM14" s="385"/>
    </row>
    <row r="15" spans="1:55" ht="15.05" customHeight="1">
      <c r="A15" s="623"/>
      <c r="C15" s="618" t="s">
        <v>409</v>
      </c>
      <c r="D15" s="618"/>
      <c r="E15" s="383"/>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5"/>
      <c r="AL15" s="385"/>
      <c r="AM15" s="385"/>
    </row>
    <row r="16" spans="1:55" ht="18" customHeight="1">
      <c r="A16" s="623"/>
      <c r="C16" s="605" t="s">
        <v>414</v>
      </c>
      <c r="D16" s="605"/>
      <c r="E16" s="60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3" t="s">
        <v>407</v>
      </c>
      <c r="AL16" s="613"/>
      <c r="AM16" s="613"/>
      <c r="AN16" s="605" t="s">
        <v>411</v>
      </c>
      <c r="AO16" s="605"/>
      <c r="AP16" s="605"/>
    </row>
    <row r="17" spans="1:42" s="371" customFormat="1" ht="15.05" customHeight="1">
      <c r="A17" s="623"/>
      <c r="C17" s="616" t="s">
        <v>399</v>
      </c>
      <c r="D17" s="372" t="s">
        <v>403</v>
      </c>
      <c r="E17" s="372" t="s">
        <v>404</v>
      </c>
      <c r="F17" s="378">
        <v>1</v>
      </c>
      <c r="G17" s="379">
        <v>2</v>
      </c>
      <c r="H17" s="378">
        <v>3</v>
      </c>
      <c r="I17" s="379">
        <v>4</v>
      </c>
      <c r="J17" s="378">
        <v>5</v>
      </c>
      <c r="K17" s="379">
        <v>6</v>
      </c>
      <c r="L17" s="378">
        <v>7</v>
      </c>
      <c r="M17" s="379">
        <v>8</v>
      </c>
      <c r="N17" s="378">
        <v>9</v>
      </c>
      <c r="O17" s="379">
        <v>10</v>
      </c>
      <c r="P17" s="378">
        <v>11</v>
      </c>
      <c r="Q17" s="379">
        <v>12</v>
      </c>
      <c r="R17" s="378">
        <v>13</v>
      </c>
      <c r="S17" s="379">
        <v>14</v>
      </c>
      <c r="T17" s="378">
        <v>15</v>
      </c>
      <c r="U17" s="379">
        <v>16</v>
      </c>
      <c r="V17" s="378">
        <v>17</v>
      </c>
      <c r="W17" s="379">
        <v>18</v>
      </c>
      <c r="X17" s="378">
        <v>19</v>
      </c>
      <c r="Y17" s="379">
        <v>20</v>
      </c>
      <c r="Z17" s="378">
        <v>21</v>
      </c>
      <c r="AA17" s="379">
        <v>22</v>
      </c>
      <c r="AB17" s="378">
        <v>23</v>
      </c>
      <c r="AC17" s="379">
        <v>24</v>
      </c>
      <c r="AD17" s="378">
        <v>25</v>
      </c>
      <c r="AE17" s="379">
        <v>26</v>
      </c>
      <c r="AF17" s="378">
        <v>27</v>
      </c>
      <c r="AG17" s="379">
        <v>28</v>
      </c>
      <c r="AH17" s="378">
        <v>29</v>
      </c>
      <c r="AI17" s="379">
        <v>30</v>
      </c>
      <c r="AJ17" s="378">
        <v>31</v>
      </c>
      <c r="AK17" s="613"/>
      <c r="AL17" s="613"/>
      <c r="AM17" s="613"/>
      <c r="AN17" s="605"/>
      <c r="AO17" s="605"/>
      <c r="AP17" s="605"/>
    </row>
    <row r="18" spans="1:42" ht="29.95" customHeight="1">
      <c r="A18" s="623"/>
      <c r="C18" s="616"/>
      <c r="D18" s="372"/>
      <c r="E18" s="372"/>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614">
        <f>ROUNDDOWN(SUM(F18:AJ18),1)</f>
        <v>0</v>
      </c>
      <c r="AL18" s="614"/>
      <c r="AM18" s="614"/>
      <c r="AN18" s="604"/>
      <c r="AO18" s="604"/>
      <c r="AP18" s="604"/>
    </row>
    <row r="19" spans="1:42" ht="29.95" customHeight="1">
      <c r="A19" s="623"/>
      <c r="C19" s="616"/>
      <c r="D19" s="372"/>
      <c r="E19" s="372"/>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614">
        <f t="shared" ref="AK19:AK20" si="2">ROUNDDOWN(SUM(F19:AJ19),1)</f>
        <v>0</v>
      </c>
      <c r="AL19" s="614"/>
      <c r="AM19" s="614"/>
      <c r="AN19" s="612"/>
      <c r="AO19" s="612"/>
      <c r="AP19" s="612"/>
    </row>
    <row r="20" spans="1:42" ht="29.95" customHeight="1">
      <c r="A20" s="623"/>
      <c r="C20" s="616"/>
      <c r="D20" s="372"/>
      <c r="E20" s="372"/>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614">
        <f t="shared" si="2"/>
        <v>0</v>
      </c>
      <c r="AL20" s="614"/>
      <c r="AM20" s="614"/>
      <c r="AN20" s="612"/>
      <c r="AO20" s="612"/>
      <c r="AP20" s="612"/>
    </row>
    <row r="21" spans="1:42" ht="29.95" customHeight="1">
      <c r="A21" s="623"/>
      <c r="C21" s="605" t="s">
        <v>402</v>
      </c>
      <c r="D21" s="605"/>
      <c r="E21" s="605"/>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613">
        <f>SUM(F21:AJ21)</f>
        <v>0</v>
      </c>
      <c r="AL21" s="613"/>
      <c r="AM21" s="613"/>
      <c r="AN21" s="602"/>
      <c r="AO21" s="602"/>
      <c r="AP21" s="602"/>
    </row>
    <row r="22" spans="1:42">
      <c r="A22" s="623"/>
    </row>
    <row r="23" spans="1:42" ht="18" customHeight="1">
      <c r="A23" s="623"/>
      <c r="C23" s="605" t="s">
        <v>414</v>
      </c>
      <c r="D23" s="605"/>
      <c r="E23" s="60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3" t="s">
        <v>407</v>
      </c>
      <c r="AL23" s="613"/>
      <c r="AM23" s="613"/>
      <c r="AN23" s="605" t="s">
        <v>411</v>
      </c>
      <c r="AO23" s="605"/>
      <c r="AP23" s="605"/>
    </row>
    <row r="24" spans="1:42" s="371" customFormat="1" ht="15.05" customHeight="1">
      <c r="A24" s="623"/>
      <c r="C24" s="616" t="s">
        <v>399</v>
      </c>
      <c r="D24" s="372" t="s">
        <v>403</v>
      </c>
      <c r="E24" s="372" t="s">
        <v>404</v>
      </c>
      <c r="F24" s="378">
        <v>1</v>
      </c>
      <c r="G24" s="379">
        <v>2</v>
      </c>
      <c r="H24" s="378">
        <v>3</v>
      </c>
      <c r="I24" s="379">
        <v>4</v>
      </c>
      <c r="J24" s="378">
        <v>5</v>
      </c>
      <c r="K24" s="379">
        <v>6</v>
      </c>
      <c r="L24" s="378">
        <v>7</v>
      </c>
      <c r="M24" s="379">
        <v>8</v>
      </c>
      <c r="N24" s="378">
        <v>9</v>
      </c>
      <c r="O24" s="379">
        <v>10</v>
      </c>
      <c r="P24" s="378">
        <v>11</v>
      </c>
      <c r="Q24" s="379">
        <v>12</v>
      </c>
      <c r="R24" s="378">
        <v>13</v>
      </c>
      <c r="S24" s="379">
        <v>14</v>
      </c>
      <c r="T24" s="378">
        <v>15</v>
      </c>
      <c r="U24" s="379">
        <v>16</v>
      </c>
      <c r="V24" s="378">
        <v>17</v>
      </c>
      <c r="W24" s="379">
        <v>18</v>
      </c>
      <c r="X24" s="378">
        <v>19</v>
      </c>
      <c r="Y24" s="379">
        <v>20</v>
      </c>
      <c r="Z24" s="378">
        <v>21</v>
      </c>
      <c r="AA24" s="379">
        <v>22</v>
      </c>
      <c r="AB24" s="378">
        <v>23</v>
      </c>
      <c r="AC24" s="379">
        <v>24</v>
      </c>
      <c r="AD24" s="378">
        <v>25</v>
      </c>
      <c r="AE24" s="379">
        <v>26</v>
      </c>
      <c r="AF24" s="378">
        <v>27</v>
      </c>
      <c r="AG24" s="379">
        <v>28</v>
      </c>
      <c r="AH24" s="378">
        <v>29</v>
      </c>
      <c r="AI24" s="379">
        <v>30</v>
      </c>
      <c r="AJ24" s="378">
        <v>31</v>
      </c>
      <c r="AK24" s="613"/>
      <c r="AL24" s="613"/>
      <c r="AM24" s="613"/>
      <c r="AN24" s="605"/>
      <c r="AO24" s="605"/>
      <c r="AP24" s="605"/>
    </row>
    <row r="25" spans="1:42" ht="29.95" customHeight="1">
      <c r="A25" s="623"/>
      <c r="C25" s="616"/>
      <c r="D25" s="372"/>
      <c r="E25" s="372"/>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614">
        <f>ROUNDDOWN(SUM(F25:AJ25),1)</f>
        <v>0</v>
      </c>
      <c r="AL25" s="614"/>
      <c r="AM25" s="614"/>
      <c r="AN25" s="603"/>
      <c r="AO25" s="603"/>
      <c r="AP25" s="603"/>
    </row>
    <row r="26" spans="1:42" ht="29.95" customHeight="1">
      <c r="A26" s="623"/>
      <c r="C26" s="616"/>
      <c r="D26" s="372"/>
      <c r="E26" s="372"/>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614">
        <f t="shared" ref="AK26:AK27" si="3">ROUNDDOWN(SUM(F26:AJ26),1)</f>
        <v>0</v>
      </c>
      <c r="AL26" s="614"/>
      <c r="AM26" s="614"/>
      <c r="AN26" s="603"/>
      <c r="AO26" s="603"/>
      <c r="AP26" s="603"/>
    </row>
    <row r="27" spans="1:42" ht="29.95" customHeight="1">
      <c r="A27" s="623"/>
      <c r="C27" s="616"/>
      <c r="D27" s="372"/>
      <c r="E27" s="372"/>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614">
        <f t="shared" si="3"/>
        <v>0</v>
      </c>
      <c r="AL27" s="614"/>
      <c r="AM27" s="614"/>
      <c r="AN27" s="603"/>
      <c r="AO27" s="603"/>
      <c r="AP27" s="603"/>
    </row>
    <row r="28" spans="1:42" ht="29.95" customHeight="1">
      <c r="A28" s="623"/>
      <c r="C28" s="605" t="s">
        <v>402</v>
      </c>
      <c r="D28" s="605"/>
      <c r="E28" s="605"/>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613">
        <f>SUM(F28:AJ28)</f>
        <v>0</v>
      </c>
      <c r="AL28" s="613"/>
      <c r="AM28" s="613"/>
      <c r="AN28" s="602"/>
      <c r="AO28" s="602"/>
      <c r="AP28" s="602"/>
    </row>
    <row r="29" spans="1:42">
      <c r="A29" s="623"/>
    </row>
    <row r="30" spans="1:42">
      <c r="A30" s="623"/>
    </row>
    <row r="31" spans="1:42">
      <c r="A31" s="623"/>
      <c r="C31" s="370" t="s">
        <v>406</v>
      </c>
      <c r="D31" s="370" t="s">
        <v>519</v>
      </c>
    </row>
    <row r="32" spans="1:42">
      <c r="A32" s="623"/>
      <c r="C32" s="370" t="s">
        <v>400</v>
      </c>
      <c r="D32" s="370" t="s">
        <v>438</v>
      </c>
    </row>
    <row r="33" spans="1:39">
      <c r="A33" s="623"/>
      <c r="D33" s="370" t="s">
        <v>524</v>
      </c>
    </row>
    <row r="34" spans="1:39">
      <c r="A34" s="623"/>
      <c r="D34" s="370" t="s">
        <v>525</v>
      </c>
    </row>
    <row r="35" spans="1:39">
      <c r="A35" s="623"/>
      <c r="D35" s="370" t="s">
        <v>526</v>
      </c>
      <c r="F35" s="373"/>
      <c r="G35" s="373"/>
      <c r="H35" s="373"/>
      <c r="I35" s="373"/>
      <c r="J35" s="373"/>
      <c r="K35" s="373"/>
      <c r="L35" s="373"/>
      <c r="M35" s="373"/>
      <c r="N35" s="373"/>
      <c r="O35" s="373"/>
    </row>
    <row r="36" spans="1:39" ht="13.6" customHeight="1">
      <c r="A36" s="623"/>
      <c r="D36" s="370" t="s">
        <v>553</v>
      </c>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J36" s="373"/>
      <c r="AK36" s="373"/>
      <c r="AL36" s="373"/>
      <c r="AM36" s="373"/>
    </row>
    <row r="37" spans="1:39">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sheetData>
  <mergeCells count="53">
    <mergeCell ref="A1:A36"/>
    <mergeCell ref="C21:E21"/>
    <mergeCell ref="AK13:AM13"/>
    <mergeCell ref="AK25:AM25"/>
    <mergeCell ref="AK9:AM9"/>
    <mergeCell ref="AK12:AM12"/>
    <mergeCell ref="AK11:AM11"/>
    <mergeCell ref="C16:E16"/>
    <mergeCell ref="F16:AJ16"/>
    <mergeCell ref="C17:C20"/>
    <mergeCell ref="AK27:AM27"/>
    <mergeCell ref="AK18:AM18"/>
    <mergeCell ref="AK19:AM19"/>
    <mergeCell ref="AK20:AM20"/>
    <mergeCell ref="AK21:AM21"/>
    <mergeCell ref="C3:D3"/>
    <mergeCell ref="C15:D15"/>
    <mergeCell ref="AK10:AM10"/>
    <mergeCell ref="AN4:AP6"/>
    <mergeCell ref="AN7:AP7"/>
    <mergeCell ref="AN8:AP8"/>
    <mergeCell ref="AN9:AP9"/>
    <mergeCell ref="AN10:AP10"/>
    <mergeCell ref="E4:E6"/>
    <mergeCell ref="AK4:AM6"/>
    <mergeCell ref="AK8:AM8"/>
    <mergeCell ref="N2:T2"/>
    <mergeCell ref="AN12:AP12"/>
    <mergeCell ref="AN13:AP13"/>
    <mergeCell ref="AN19:AP19"/>
    <mergeCell ref="AF2:AG2"/>
    <mergeCell ref="AK2:AN2"/>
    <mergeCell ref="AN27:AP27"/>
    <mergeCell ref="AN28:AP28"/>
    <mergeCell ref="D4:D6"/>
    <mergeCell ref="C4:C13"/>
    <mergeCell ref="AN20:AP20"/>
    <mergeCell ref="AN16:AP17"/>
    <mergeCell ref="AK16:AM17"/>
    <mergeCell ref="AN11:AP11"/>
    <mergeCell ref="AK7:AM7"/>
    <mergeCell ref="C28:E28"/>
    <mergeCell ref="AK28:AM28"/>
    <mergeCell ref="C23:E23"/>
    <mergeCell ref="F23:AJ23"/>
    <mergeCell ref="AK23:AM24"/>
    <mergeCell ref="C24:C27"/>
    <mergeCell ref="AK26:AM26"/>
    <mergeCell ref="AN21:AP21"/>
    <mergeCell ref="AN25:AP25"/>
    <mergeCell ref="AN18:AP18"/>
    <mergeCell ref="AN23:AP24"/>
    <mergeCell ref="AN26:AP26"/>
  </mergeCells>
  <phoneticPr fontId="2"/>
  <dataValidations count="1">
    <dataValidation type="list" allowBlank="1" showInputMessage="1" showErrorMessage="1" sqref="N2">
      <formula1>"就労移行支援,就労継続支援A型,就労継続支援B型"</formula1>
    </dataValidation>
  </dataValidations>
  <pageMargins left="0.31496062992125984" right="0.31496062992125984" top="0.51181102362204722" bottom="0.51181102362204722" header="0.51181102362204722" footer="0.39370078740157483"/>
  <pageSetup paperSize="9"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2"/>
  <sheetViews>
    <sheetView zoomScaleNormal="100" workbookViewId="0">
      <selection activeCell="J2" sqref="J2:N2"/>
    </sheetView>
  </sheetViews>
  <sheetFormatPr defaultColWidth="10.296875" defaultRowHeight="18.8" customHeight="1"/>
  <cols>
    <col min="1" max="2" width="3.796875" style="109" customWidth="1"/>
    <col min="3" max="6" width="7.8984375" style="109" customWidth="1"/>
    <col min="7" max="7" width="0.59765625" style="109" customWidth="1"/>
    <col min="8" max="14" width="8" style="109" customWidth="1"/>
    <col min="15" max="16384" width="10.296875" style="109"/>
  </cols>
  <sheetData>
    <row r="1" spans="1:16" s="365" customFormat="1" ht="18.8" customHeight="1">
      <c r="A1" s="624" t="s">
        <v>392</v>
      </c>
      <c r="B1" s="625"/>
      <c r="C1" s="625"/>
      <c r="D1" s="625"/>
      <c r="E1" s="625"/>
      <c r="F1" s="625"/>
      <c r="G1" s="625"/>
      <c r="H1" s="625"/>
      <c r="I1" s="625"/>
      <c r="J1" s="625"/>
      <c r="K1" s="625"/>
      <c r="L1" s="625"/>
      <c r="M1" s="625"/>
      <c r="N1" s="625"/>
    </row>
    <row r="2" spans="1:16" ht="18" customHeight="1">
      <c r="A2" s="324" t="s">
        <v>432</v>
      </c>
      <c r="B2" s="322"/>
      <c r="C2" s="322"/>
      <c r="D2" s="322"/>
      <c r="E2" s="322"/>
      <c r="G2" s="637" t="s">
        <v>203</v>
      </c>
      <c r="H2" s="637"/>
      <c r="I2" s="637"/>
      <c r="J2" s="644"/>
      <c r="K2" s="644"/>
      <c r="L2" s="644"/>
      <c r="M2" s="644"/>
      <c r="N2" s="644"/>
    </row>
    <row r="3" spans="1:16" ht="10.25" customHeight="1">
      <c r="A3" s="173"/>
      <c r="B3" s="171"/>
      <c r="C3" s="171"/>
      <c r="F3" s="216"/>
      <c r="G3" s="216"/>
      <c r="H3" s="216"/>
      <c r="I3" s="217"/>
      <c r="J3" s="217"/>
      <c r="K3" s="217"/>
      <c r="L3" s="217"/>
      <c r="M3" s="217"/>
    </row>
    <row r="4" spans="1:16" ht="18.8" customHeight="1">
      <c r="B4" s="109" t="s">
        <v>415</v>
      </c>
      <c r="H4" s="108"/>
      <c r="I4" s="108"/>
      <c r="J4" s="108"/>
      <c r="K4" s="108"/>
      <c r="L4" s="108"/>
    </row>
    <row r="5" spans="1:16" ht="16.25" customHeight="1">
      <c r="A5" s="650" t="s">
        <v>175</v>
      </c>
      <c r="B5" s="651"/>
      <c r="C5" s="634" t="s">
        <v>63</v>
      </c>
      <c r="D5" s="645" t="s">
        <v>52</v>
      </c>
      <c r="E5" s="640" t="s">
        <v>139</v>
      </c>
      <c r="F5" s="153"/>
      <c r="G5" s="152"/>
      <c r="H5" s="641" t="s">
        <v>53</v>
      </c>
      <c r="I5" s="642"/>
      <c r="J5" s="642"/>
      <c r="K5" s="642"/>
      <c r="L5" s="643"/>
      <c r="M5" s="629" t="s">
        <v>170</v>
      </c>
      <c r="N5" s="626" t="s">
        <v>395</v>
      </c>
      <c r="P5" s="109" t="s">
        <v>337</v>
      </c>
    </row>
    <row r="6" spans="1:16" ht="19.75" customHeight="1">
      <c r="A6" s="652"/>
      <c r="B6" s="653"/>
      <c r="C6" s="635"/>
      <c r="D6" s="635"/>
      <c r="E6" s="635"/>
      <c r="F6" s="649" t="s">
        <v>140</v>
      </c>
      <c r="G6" s="154"/>
      <c r="H6" s="634" t="s">
        <v>54</v>
      </c>
      <c r="I6" s="634" t="s">
        <v>55</v>
      </c>
      <c r="J6" s="626" t="s">
        <v>393</v>
      </c>
      <c r="K6" s="626" t="s">
        <v>394</v>
      </c>
      <c r="L6" s="634" t="s">
        <v>56</v>
      </c>
      <c r="M6" s="630"/>
      <c r="N6" s="627"/>
    </row>
    <row r="7" spans="1:16" ht="19.75" customHeight="1">
      <c r="A7" s="654"/>
      <c r="B7" s="655"/>
      <c r="C7" s="635"/>
      <c r="D7" s="635"/>
      <c r="E7" s="635"/>
      <c r="F7" s="649"/>
      <c r="G7" s="155"/>
      <c r="H7" s="638"/>
      <c r="I7" s="638"/>
      <c r="J7" s="627"/>
      <c r="K7" s="627"/>
      <c r="L7" s="638"/>
      <c r="M7" s="630"/>
      <c r="N7" s="627"/>
    </row>
    <row r="8" spans="1:16" ht="29.45" customHeight="1">
      <c r="A8" s="647" t="s">
        <v>0</v>
      </c>
      <c r="B8" s="632" t="s">
        <v>556</v>
      </c>
      <c r="C8" s="635"/>
      <c r="D8" s="635"/>
      <c r="E8" s="635"/>
      <c r="F8" s="649"/>
      <c r="G8" s="155"/>
      <c r="H8" s="638"/>
      <c r="I8" s="638"/>
      <c r="J8" s="627"/>
      <c r="K8" s="627"/>
      <c r="L8" s="638"/>
      <c r="M8" s="630"/>
      <c r="N8" s="627"/>
    </row>
    <row r="9" spans="1:16" ht="28.75" customHeight="1">
      <c r="A9" s="647"/>
      <c r="B9" s="633"/>
      <c r="C9" s="636"/>
      <c r="D9" s="636"/>
      <c r="E9" s="636"/>
      <c r="F9" s="649"/>
      <c r="G9" s="156"/>
      <c r="H9" s="639"/>
      <c r="I9" s="639"/>
      <c r="J9" s="628"/>
      <c r="K9" s="628"/>
      <c r="L9" s="639"/>
      <c r="M9" s="631"/>
      <c r="N9" s="628"/>
    </row>
    <row r="10" spans="1:16" ht="11.95" customHeight="1">
      <c r="A10" s="646" t="s">
        <v>380</v>
      </c>
      <c r="B10" s="648">
        <v>4</v>
      </c>
      <c r="C10" s="157" t="s">
        <v>116</v>
      </c>
      <c r="D10" s="157" t="s">
        <v>116</v>
      </c>
      <c r="E10" s="157" t="s">
        <v>116</v>
      </c>
      <c r="F10" s="157" t="s">
        <v>116</v>
      </c>
      <c r="G10" s="157"/>
      <c r="H10" s="157" t="s">
        <v>116</v>
      </c>
      <c r="I10" s="157" t="s">
        <v>116</v>
      </c>
      <c r="J10" s="157" t="s">
        <v>116</v>
      </c>
      <c r="K10" s="157" t="s">
        <v>116</v>
      </c>
      <c r="L10" s="157" t="s">
        <v>25</v>
      </c>
      <c r="M10" s="157" t="s">
        <v>116</v>
      </c>
      <c r="N10" s="157" t="s">
        <v>116</v>
      </c>
    </row>
    <row r="11" spans="1:16" ht="18.8" customHeight="1">
      <c r="A11" s="646"/>
      <c r="B11" s="648"/>
      <c r="C11" s="151"/>
      <c r="D11" s="112"/>
      <c r="E11" s="112"/>
      <c r="F11" s="112"/>
      <c r="G11" s="112"/>
      <c r="H11" s="112"/>
      <c r="I11" s="112"/>
      <c r="J11" s="112"/>
      <c r="K11" s="112">
        <f t="shared" ref="K11:K35" si="0">I11-J11</f>
        <v>0</v>
      </c>
      <c r="L11" s="112" t="s">
        <v>320</v>
      </c>
      <c r="M11" s="112">
        <f>IFERROR(ROUNDUP(I11/L11,1),0)</f>
        <v>0</v>
      </c>
      <c r="N11" s="112">
        <f>IFERROR(ROUNDUP(K11/L11,1),0)</f>
        <v>0</v>
      </c>
    </row>
    <row r="12" spans="1:16" ht="18.8" customHeight="1">
      <c r="A12" s="646"/>
      <c r="B12" s="111">
        <v>5</v>
      </c>
      <c r="C12" s="150">
        <f>+C11+D11-E11</f>
        <v>0</v>
      </c>
      <c r="D12" s="111"/>
      <c r="E12" s="111"/>
      <c r="F12" s="111"/>
      <c r="G12" s="111"/>
      <c r="H12" s="111"/>
      <c r="I12" s="111"/>
      <c r="J12" s="111"/>
      <c r="K12" s="112">
        <f t="shared" si="0"/>
        <v>0</v>
      </c>
      <c r="L12" s="111" t="s">
        <v>351</v>
      </c>
      <c r="M12" s="112">
        <f t="shared" ref="M12:M36" si="1">IFERROR(ROUNDUP(I12/L12,1),0)</f>
        <v>0</v>
      </c>
      <c r="N12" s="112">
        <f t="shared" ref="N12:N36" si="2">IFERROR(ROUNDUP(K12/L12,1),0)</f>
        <v>0</v>
      </c>
    </row>
    <row r="13" spans="1:16" ht="18.8" customHeight="1">
      <c r="A13" s="646"/>
      <c r="B13" s="111">
        <v>6</v>
      </c>
      <c r="C13" s="150">
        <f t="shared" ref="C13:C21" si="3">+C12+D12-E12</f>
        <v>0</v>
      </c>
      <c r="D13" s="111"/>
      <c r="E13" s="111"/>
      <c r="F13" s="111"/>
      <c r="G13" s="111"/>
      <c r="H13" s="111"/>
      <c r="I13" s="111"/>
      <c r="J13" s="111"/>
      <c r="K13" s="112">
        <f t="shared" si="0"/>
        <v>0</v>
      </c>
      <c r="L13" s="111"/>
      <c r="M13" s="112">
        <f t="shared" si="1"/>
        <v>0</v>
      </c>
      <c r="N13" s="112">
        <f t="shared" si="2"/>
        <v>0</v>
      </c>
    </row>
    <row r="14" spans="1:16" ht="18.8" customHeight="1">
      <c r="A14" s="646"/>
      <c r="B14" s="111">
        <v>7</v>
      </c>
      <c r="C14" s="150">
        <f t="shared" si="3"/>
        <v>0</v>
      </c>
      <c r="D14" s="111"/>
      <c r="E14" s="111"/>
      <c r="F14" s="111"/>
      <c r="G14" s="111"/>
      <c r="H14" s="111"/>
      <c r="I14" s="111"/>
      <c r="J14" s="111"/>
      <c r="K14" s="112">
        <f t="shared" si="0"/>
        <v>0</v>
      </c>
      <c r="L14" s="111"/>
      <c r="M14" s="112">
        <f t="shared" si="1"/>
        <v>0</v>
      </c>
      <c r="N14" s="112">
        <f>IFERROR(ROUNDUP(K14/L14,1),0)</f>
        <v>0</v>
      </c>
    </row>
    <row r="15" spans="1:16" ht="18.8" customHeight="1">
      <c r="A15" s="646"/>
      <c r="B15" s="111">
        <v>8</v>
      </c>
      <c r="C15" s="150">
        <f t="shared" si="3"/>
        <v>0</v>
      </c>
      <c r="D15" s="111"/>
      <c r="E15" s="111"/>
      <c r="F15" s="111"/>
      <c r="G15" s="111"/>
      <c r="H15" s="111"/>
      <c r="I15" s="111"/>
      <c r="J15" s="111"/>
      <c r="K15" s="112">
        <f>I15-J15</f>
        <v>0</v>
      </c>
      <c r="L15" s="111"/>
      <c r="M15" s="112">
        <f t="shared" si="1"/>
        <v>0</v>
      </c>
      <c r="N15" s="112">
        <f t="shared" si="2"/>
        <v>0</v>
      </c>
    </row>
    <row r="16" spans="1:16" ht="18.8" customHeight="1">
      <c r="A16" s="646"/>
      <c r="B16" s="111">
        <v>9</v>
      </c>
      <c r="C16" s="150">
        <f t="shared" si="3"/>
        <v>0</v>
      </c>
      <c r="D16" s="111"/>
      <c r="E16" s="111"/>
      <c r="F16" s="111"/>
      <c r="G16" s="111"/>
      <c r="H16" s="111"/>
      <c r="I16" s="111"/>
      <c r="J16" s="111"/>
      <c r="K16" s="112">
        <f t="shared" si="0"/>
        <v>0</v>
      </c>
      <c r="L16" s="111"/>
      <c r="M16" s="112">
        <f t="shared" si="1"/>
        <v>0</v>
      </c>
      <c r="N16" s="112">
        <f t="shared" si="2"/>
        <v>0</v>
      </c>
    </row>
    <row r="17" spans="1:14" ht="18.8" customHeight="1">
      <c r="A17" s="646"/>
      <c r="B17" s="111">
        <v>10</v>
      </c>
      <c r="C17" s="150">
        <f t="shared" si="3"/>
        <v>0</v>
      </c>
      <c r="D17" s="111"/>
      <c r="E17" s="111"/>
      <c r="F17" s="111"/>
      <c r="G17" s="111"/>
      <c r="H17" s="111"/>
      <c r="I17" s="111"/>
      <c r="J17" s="111"/>
      <c r="K17" s="112">
        <f t="shared" si="0"/>
        <v>0</v>
      </c>
      <c r="L17" s="111"/>
      <c r="M17" s="112">
        <f t="shared" si="1"/>
        <v>0</v>
      </c>
      <c r="N17" s="112">
        <f t="shared" si="2"/>
        <v>0</v>
      </c>
    </row>
    <row r="18" spans="1:14" ht="18.8" customHeight="1">
      <c r="A18" s="646"/>
      <c r="B18" s="111">
        <v>11</v>
      </c>
      <c r="C18" s="150">
        <f t="shared" si="3"/>
        <v>0</v>
      </c>
      <c r="D18" s="111"/>
      <c r="E18" s="111"/>
      <c r="F18" s="111"/>
      <c r="G18" s="111"/>
      <c r="H18" s="111"/>
      <c r="I18" s="111"/>
      <c r="J18" s="111"/>
      <c r="K18" s="112">
        <f t="shared" si="0"/>
        <v>0</v>
      </c>
      <c r="L18" s="111"/>
      <c r="M18" s="112">
        <f t="shared" si="1"/>
        <v>0</v>
      </c>
      <c r="N18" s="112">
        <f t="shared" si="2"/>
        <v>0</v>
      </c>
    </row>
    <row r="19" spans="1:14" ht="18.8" customHeight="1">
      <c r="A19" s="646"/>
      <c r="B19" s="111">
        <v>12</v>
      </c>
      <c r="C19" s="150">
        <f>+C18+D18-E18</f>
        <v>0</v>
      </c>
      <c r="D19" s="111"/>
      <c r="E19" s="111"/>
      <c r="F19" s="111"/>
      <c r="G19" s="111"/>
      <c r="H19" s="111"/>
      <c r="I19" s="111"/>
      <c r="J19" s="111"/>
      <c r="K19" s="112">
        <f t="shared" si="0"/>
        <v>0</v>
      </c>
      <c r="L19" s="111"/>
      <c r="M19" s="112">
        <f t="shared" si="1"/>
        <v>0</v>
      </c>
      <c r="N19" s="112">
        <f t="shared" si="2"/>
        <v>0</v>
      </c>
    </row>
    <row r="20" spans="1:14" ht="18.8" customHeight="1">
      <c r="A20" s="646"/>
      <c r="B20" s="111">
        <v>1</v>
      </c>
      <c r="C20" s="150">
        <f t="shared" si="3"/>
        <v>0</v>
      </c>
      <c r="D20" s="111"/>
      <c r="E20" s="111"/>
      <c r="F20" s="111"/>
      <c r="G20" s="111"/>
      <c r="H20" s="111"/>
      <c r="I20" s="111"/>
      <c r="J20" s="111"/>
      <c r="K20" s="112">
        <f t="shared" si="0"/>
        <v>0</v>
      </c>
      <c r="L20" s="111"/>
      <c r="M20" s="112">
        <f t="shared" si="1"/>
        <v>0</v>
      </c>
      <c r="N20" s="112">
        <f t="shared" si="2"/>
        <v>0</v>
      </c>
    </row>
    <row r="21" spans="1:14" ht="18.8" customHeight="1">
      <c r="A21" s="646"/>
      <c r="B21" s="111">
        <v>2</v>
      </c>
      <c r="C21" s="150">
        <f t="shared" si="3"/>
        <v>0</v>
      </c>
      <c r="D21" s="111"/>
      <c r="E21" s="111"/>
      <c r="F21" s="111"/>
      <c r="G21" s="111"/>
      <c r="H21" s="111"/>
      <c r="I21" s="111"/>
      <c r="J21" s="111"/>
      <c r="K21" s="112">
        <f t="shared" si="0"/>
        <v>0</v>
      </c>
      <c r="L21" s="111"/>
      <c r="M21" s="112">
        <f t="shared" si="1"/>
        <v>0</v>
      </c>
      <c r="N21" s="112">
        <f t="shared" si="2"/>
        <v>0</v>
      </c>
    </row>
    <row r="22" spans="1:14" ht="18.8" customHeight="1">
      <c r="A22" s="646"/>
      <c r="B22" s="111">
        <v>3</v>
      </c>
      <c r="C22" s="150">
        <f>+C21+D21-E21</f>
        <v>0</v>
      </c>
      <c r="D22" s="111"/>
      <c r="E22" s="111"/>
      <c r="F22" s="111"/>
      <c r="G22" s="111"/>
      <c r="H22" s="111"/>
      <c r="I22" s="111"/>
      <c r="J22" s="111"/>
      <c r="K22" s="112">
        <f t="shared" si="0"/>
        <v>0</v>
      </c>
      <c r="L22" s="111"/>
      <c r="M22" s="112">
        <f t="shared" si="1"/>
        <v>0</v>
      </c>
      <c r="N22" s="112">
        <f t="shared" si="2"/>
        <v>0</v>
      </c>
    </row>
    <row r="23" spans="1:14" ht="18.8" customHeight="1">
      <c r="A23" s="646"/>
      <c r="B23" s="110" t="s">
        <v>117</v>
      </c>
      <c r="C23" s="150">
        <f>SUM(C11:C22)</f>
        <v>0</v>
      </c>
      <c r="D23" s="111">
        <f>SUM(D11:D22)</f>
        <v>0</v>
      </c>
      <c r="E23" s="111">
        <f>SUM(E11:E22)</f>
        <v>0</v>
      </c>
      <c r="F23" s="111">
        <f>SUM(F11:F22)</f>
        <v>0</v>
      </c>
      <c r="G23" s="111"/>
      <c r="H23" s="111">
        <f>SUM(H11:H22)</f>
        <v>0</v>
      </c>
      <c r="I23" s="111">
        <f>SUM(I11:I22)</f>
        <v>0</v>
      </c>
      <c r="J23" s="111">
        <f>SUM(J11:J22)</f>
        <v>0</v>
      </c>
      <c r="K23" s="112">
        <f t="shared" si="0"/>
        <v>0</v>
      </c>
      <c r="L23" s="111">
        <f>SUM(L11:L22)</f>
        <v>0</v>
      </c>
      <c r="M23" s="112">
        <f t="shared" si="1"/>
        <v>0</v>
      </c>
      <c r="N23" s="112">
        <f t="shared" si="2"/>
        <v>0</v>
      </c>
    </row>
    <row r="24" spans="1:14" ht="18.8" customHeight="1">
      <c r="A24" s="646" t="str">
        <f>'１'!$A$1&amp;'１'!$B$1&amp;"年度（本年度）"</f>
        <v>令和7年度（本年度）</v>
      </c>
      <c r="B24" s="111">
        <v>4</v>
      </c>
      <c r="C24" s="150">
        <f>+C22+D22-E22</f>
        <v>0</v>
      </c>
      <c r="D24" s="111"/>
      <c r="E24" s="111"/>
      <c r="F24" s="111"/>
      <c r="G24" s="111"/>
      <c r="H24" s="111"/>
      <c r="I24" s="111"/>
      <c r="J24" s="111"/>
      <c r="K24" s="112">
        <f t="shared" si="0"/>
        <v>0</v>
      </c>
      <c r="L24" s="111"/>
      <c r="M24" s="112">
        <f t="shared" si="1"/>
        <v>0</v>
      </c>
      <c r="N24" s="112">
        <f t="shared" si="2"/>
        <v>0</v>
      </c>
    </row>
    <row r="25" spans="1:14" ht="18.8" customHeight="1">
      <c r="A25" s="646"/>
      <c r="B25" s="111">
        <v>5</v>
      </c>
      <c r="C25" s="150">
        <f>+C24+D24-E24</f>
        <v>0</v>
      </c>
      <c r="D25" s="111"/>
      <c r="E25" s="111"/>
      <c r="F25" s="111"/>
      <c r="G25" s="111"/>
      <c r="H25" s="111"/>
      <c r="I25" s="111"/>
      <c r="J25" s="111"/>
      <c r="K25" s="112">
        <f t="shared" si="0"/>
        <v>0</v>
      </c>
      <c r="L25" s="111"/>
      <c r="M25" s="112">
        <f t="shared" si="1"/>
        <v>0</v>
      </c>
      <c r="N25" s="112">
        <f t="shared" si="2"/>
        <v>0</v>
      </c>
    </row>
    <row r="26" spans="1:14" ht="18.8" customHeight="1">
      <c r="A26" s="646"/>
      <c r="B26" s="111">
        <v>6</v>
      </c>
      <c r="C26" s="150">
        <f t="shared" ref="C26:C35" si="4">+C25+D25-E25</f>
        <v>0</v>
      </c>
      <c r="D26" s="111"/>
      <c r="E26" s="111"/>
      <c r="F26" s="111"/>
      <c r="G26" s="111"/>
      <c r="H26" s="111"/>
      <c r="I26" s="111"/>
      <c r="J26" s="111"/>
      <c r="K26" s="112">
        <f t="shared" si="0"/>
        <v>0</v>
      </c>
      <c r="L26" s="111"/>
      <c r="M26" s="112">
        <f t="shared" si="1"/>
        <v>0</v>
      </c>
      <c r="N26" s="112">
        <f t="shared" si="2"/>
        <v>0</v>
      </c>
    </row>
    <row r="27" spans="1:14" ht="18.8" customHeight="1">
      <c r="A27" s="646"/>
      <c r="B27" s="111">
        <v>7</v>
      </c>
      <c r="C27" s="150">
        <f t="shared" si="4"/>
        <v>0</v>
      </c>
      <c r="D27" s="111"/>
      <c r="E27" s="111"/>
      <c r="F27" s="111"/>
      <c r="G27" s="111"/>
      <c r="H27" s="111"/>
      <c r="I27" s="111"/>
      <c r="J27" s="111"/>
      <c r="K27" s="112">
        <f t="shared" si="0"/>
        <v>0</v>
      </c>
      <c r="L27" s="111"/>
      <c r="M27" s="112">
        <f t="shared" si="1"/>
        <v>0</v>
      </c>
      <c r="N27" s="112">
        <f t="shared" si="2"/>
        <v>0</v>
      </c>
    </row>
    <row r="28" spans="1:14" ht="18.8" customHeight="1">
      <c r="A28" s="646"/>
      <c r="B28" s="111">
        <v>8</v>
      </c>
      <c r="C28" s="150">
        <f t="shared" si="4"/>
        <v>0</v>
      </c>
      <c r="D28" s="111"/>
      <c r="E28" s="111"/>
      <c r="F28" s="111"/>
      <c r="G28" s="111"/>
      <c r="H28" s="111"/>
      <c r="I28" s="111"/>
      <c r="J28" s="111"/>
      <c r="K28" s="112">
        <f t="shared" si="0"/>
        <v>0</v>
      </c>
      <c r="L28" s="111"/>
      <c r="M28" s="112">
        <f t="shared" si="1"/>
        <v>0</v>
      </c>
      <c r="N28" s="112">
        <f t="shared" si="2"/>
        <v>0</v>
      </c>
    </row>
    <row r="29" spans="1:14" ht="18.8" customHeight="1">
      <c r="A29" s="646"/>
      <c r="B29" s="111">
        <v>9</v>
      </c>
      <c r="C29" s="150">
        <f t="shared" si="4"/>
        <v>0</v>
      </c>
      <c r="D29" s="111"/>
      <c r="E29" s="111"/>
      <c r="F29" s="111"/>
      <c r="G29" s="111"/>
      <c r="H29" s="111"/>
      <c r="I29" s="111"/>
      <c r="J29" s="111"/>
      <c r="K29" s="112">
        <f t="shared" si="0"/>
        <v>0</v>
      </c>
      <c r="L29" s="111"/>
      <c r="M29" s="112">
        <f t="shared" si="1"/>
        <v>0</v>
      </c>
      <c r="N29" s="112">
        <f t="shared" si="2"/>
        <v>0</v>
      </c>
    </row>
    <row r="30" spans="1:14" ht="18.8" customHeight="1">
      <c r="A30" s="646"/>
      <c r="B30" s="111">
        <v>10</v>
      </c>
      <c r="C30" s="150">
        <f t="shared" si="4"/>
        <v>0</v>
      </c>
      <c r="D30" s="111"/>
      <c r="E30" s="111"/>
      <c r="F30" s="111"/>
      <c r="G30" s="111"/>
      <c r="H30" s="111"/>
      <c r="I30" s="111"/>
      <c r="J30" s="111"/>
      <c r="K30" s="112">
        <f t="shared" si="0"/>
        <v>0</v>
      </c>
      <c r="L30" s="111"/>
      <c r="M30" s="112">
        <f t="shared" si="1"/>
        <v>0</v>
      </c>
      <c r="N30" s="112">
        <f t="shared" si="2"/>
        <v>0</v>
      </c>
    </row>
    <row r="31" spans="1:14" ht="18.8" customHeight="1">
      <c r="A31" s="646"/>
      <c r="B31" s="111">
        <v>11</v>
      </c>
      <c r="C31" s="150">
        <f t="shared" si="4"/>
        <v>0</v>
      </c>
      <c r="D31" s="111"/>
      <c r="E31" s="111"/>
      <c r="F31" s="111"/>
      <c r="G31" s="111"/>
      <c r="H31" s="111"/>
      <c r="I31" s="111"/>
      <c r="J31" s="111"/>
      <c r="K31" s="112">
        <f t="shared" si="0"/>
        <v>0</v>
      </c>
      <c r="L31" s="111"/>
      <c r="M31" s="112">
        <f t="shared" si="1"/>
        <v>0</v>
      </c>
      <c r="N31" s="112">
        <f t="shared" si="2"/>
        <v>0</v>
      </c>
    </row>
    <row r="32" spans="1:14" ht="18.8" customHeight="1">
      <c r="A32" s="646"/>
      <c r="B32" s="111">
        <v>12</v>
      </c>
      <c r="C32" s="150">
        <f t="shared" si="4"/>
        <v>0</v>
      </c>
      <c r="D32" s="111"/>
      <c r="E32" s="111"/>
      <c r="F32" s="111"/>
      <c r="G32" s="111"/>
      <c r="H32" s="111"/>
      <c r="I32" s="111"/>
      <c r="J32" s="111"/>
      <c r="K32" s="112">
        <f t="shared" si="0"/>
        <v>0</v>
      </c>
      <c r="L32" s="111"/>
      <c r="M32" s="112">
        <f t="shared" si="1"/>
        <v>0</v>
      </c>
      <c r="N32" s="112">
        <f t="shared" si="2"/>
        <v>0</v>
      </c>
    </row>
    <row r="33" spans="1:14" ht="18.8" customHeight="1">
      <c r="A33" s="646"/>
      <c r="B33" s="111">
        <v>1</v>
      </c>
      <c r="C33" s="150">
        <f t="shared" si="4"/>
        <v>0</v>
      </c>
      <c r="D33" s="111"/>
      <c r="E33" s="111"/>
      <c r="F33" s="111"/>
      <c r="G33" s="111"/>
      <c r="H33" s="111"/>
      <c r="I33" s="111"/>
      <c r="J33" s="111"/>
      <c r="K33" s="112">
        <f t="shared" si="0"/>
        <v>0</v>
      </c>
      <c r="L33" s="111"/>
      <c r="M33" s="112">
        <f t="shared" si="1"/>
        <v>0</v>
      </c>
      <c r="N33" s="112">
        <f t="shared" si="2"/>
        <v>0</v>
      </c>
    </row>
    <row r="34" spans="1:14" ht="18.8" customHeight="1">
      <c r="A34" s="646"/>
      <c r="B34" s="111">
        <v>2</v>
      </c>
      <c r="C34" s="150">
        <f t="shared" si="4"/>
        <v>0</v>
      </c>
      <c r="D34" s="111"/>
      <c r="E34" s="111"/>
      <c r="F34" s="111"/>
      <c r="G34" s="111"/>
      <c r="H34" s="111"/>
      <c r="I34" s="111"/>
      <c r="J34" s="111"/>
      <c r="K34" s="112">
        <f t="shared" si="0"/>
        <v>0</v>
      </c>
      <c r="L34" s="111"/>
      <c r="M34" s="112">
        <f t="shared" si="1"/>
        <v>0</v>
      </c>
      <c r="N34" s="112">
        <f t="shared" si="2"/>
        <v>0</v>
      </c>
    </row>
    <row r="35" spans="1:14" ht="18.8" customHeight="1">
      <c r="A35" s="646"/>
      <c r="B35" s="111">
        <v>3</v>
      </c>
      <c r="C35" s="150">
        <f t="shared" si="4"/>
        <v>0</v>
      </c>
      <c r="D35" s="111"/>
      <c r="E35" s="111"/>
      <c r="F35" s="111"/>
      <c r="G35" s="111"/>
      <c r="H35" s="111"/>
      <c r="I35" s="111"/>
      <c r="J35" s="111"/>
      <c r="K35" s="112">
        <f t="shared" si="0"/>
        <v>0</v>
      </c>
      <c r="L35" s="111"/>
      <c r="M35" s="112">
        <f t="shared" si="1"/>
        <v>0</v>
      </c>
      <c r="N35" s="112">
        <f t="shared" si="2"/>
        <v>0</v>
      </c>
    </row>
    <row r="36" spans="1:14" ht="18.8" customHeight="1">
      <c r="A36" s="646"/>
      <c r="B36" s="110" t="s">
        <v>117</v>
      </c>
      <c r="C36" s="150">
        <f>SUM(C24:C35)</f>
        <v>0</v>
      </c>
      <c r="D36" s="111">
        <f>SUM(D24:D35)</f>
        <v>0</v>
      </c>
      <c r="E36" s="111">
        <f>SUM(E24:E35)</f>
        <v>0</v>
      </c>
      <c r="F36" s="111">
        <f>SUM(F24:F35)</f>
        <v>0</v>
      </c>
      <c r="G36" s="111"/>
      <c r="H36" s="111">
        <f>SUM(H24:H35)</f>
        <v>0</v>
      </c>
      <c r="I36" s="111">
        <f>SUM(I24:I35)</f>
        <v>0</v>
      </c>
      <c r="J36" s="111">
        <f>SUM(J24:J35)</f>
        <v>0</v>
      </c>
      <c r="K36" s="111">
        <f>SUM(K24:K35)</f>
        <v>0</v>
      </c>
      <c r="L36" s="111">
        <f>SUM(L24:L35)</f>
        <v>0</v>
      </c>
      <c r="M36" s="112">
        <f t="shared" si="1"/>
        <v>0</v>
      </c>
      <c r="N36" s="112">
        <f t="shared" si="2"/>
        <v>0</v>
      </c>
    </row>
    <row r="37" spans="1:14" ht="7.8" customHeight="1">
      <c r="A37" s="345"/>
      <c r="B37" s="216"/>
      <c r="C37" s="323"/>
      <c r="D37" s="323"/>
      <c r="E37" s="323"/>
      <c r="F37" s="323"/>
      <c r="G37" s="323"/>
      <c r="H37" s="323"/>
      <c r="I37" s="323"/>
      <c r="J37" s="323"/>
      <c r="K37" s="323"/>
      <c r="L37" s="323"/>
      <c r="M37" s="323"/>
      <c r="N37" s="323"/>
    </row>
    <row r="38" spans="1:14" ht="16.8" customHeight="1">
      <c r="B38" s="109" t="s">
        <v>111</v>
      </c>
      <c r="C38" s="109" t="s">
        <v>118</v>
      </c>
    </row>
    <row r="39" spans="1:14" ht="16.8" customHeight="1">
      <c r="C39" s="108" t="s">
        <v>62</v>
      </c>
      <c r="D39" s="109" t="s">
        <v>119</v>
      </c>
    </row>
    <row r="40" spans="1:14" ht="16.8" customHeight="1">
      <c r="D40" s="109" t="s">
        <v>120</v>
      </c>
    </row>
    <row r="41" spans="1:14" ht="23.65" customHeight="1">
      <c r="D41" s="113"/>
      <c r="E41" s="113"/>
      <c r="F41" s="113"/>
      <c r="G41" s="113"/>
      <c r="H41" s="113"/>
      <c r="I41" s="113"/>
      <c r="J41" s="113"/>
      <c r="K41" s="113"/>
      <c r="L41" s="113"/>
      <c r="M41" s="113"/>
    </row>
    <row r="42" spans="1:14" ht="18.8" customHeight="1">
      <c r="A42" s="557"/>
      <c r="B42" s="557"/>
      <c r="C42" s="557"/>
      <c r="D42" s="557"/>
      <c r="E42" s="557"/>
      <c r="F42" s="557"/>
      <c r="G42" s="557"/>
      <c r="H42" s="557"/>
      <c r="I42" s="557"/>
      <c r="J42" s="557"/>
      <c r="K42" s="557"/>
      <c r="L42" s="557"/>
      <c r="M42" s="557"/>
    </row>
  </sheetData>
  <mergeCells count="22">
    <mergeCell ref="A42:M42"/>
    <mergeCell ref="A10:A23"/>
    <mergeCell ref="A8:A9"/>
    <mergeCell ref="B10:B11"/>
    <mergeCell ref="A24:A36"/>
    <mergeCell ref="F6:F9"/>
    <mergeCell ref="A5:B7"/>
    <mergeCell ref="A1:N1"/>
    <mergeCell ref="K6:K9"/>
    <mergeCell ref="M5:M9"/>
    <mergeCell ref="B8:B9"/>
    <mergeCell ref="C5:C9"/>
    <mergeCell ref="G2:I2"/>
    <mergeCell ref="J6:J9"/>
    <mergeCell ref="H6:H9"/>
    <mergeCell ref="E5:E9"/>
    <mergeCell ref="H5:L5"/>
    <mergeCell ref="J2:N2"/>
    <mergeCell ref="N5:N9"/>
    <mergeCell ref="L6:L9"/>
    <mergeCell ref="I6:I9"/>
    <mergeCell ref="D5:D9"/>
  </mergeCells>
  <phoneticPr fontId="2"/>
  <dataValidations count="1">
    <dataValidation type="list" allowBlank="1" showInputMessage="1" showErrorMessage="1" sqref="J2:N2">
      <formula1>"就労選択支援,就労移行支援,就労継続支援A型,就労継続支援B型"</formula1>
    </dataValidation>
  </dataValidations>
  <printOptions horizontalCentered="1"/>
  <pageMargins left="0.59055118110236227" right="0.19685039370078741" top="0.59055118110236227" bottom="0.19685039370078741" header="0.51181102362204722" footer="0.51181102362204722"/>
  <pageSetup paperSize="9" orientation="portrait" r:id="rId1"/>
  <headerFooter alignWithMargins="0">
    <oddFooter>&amp;C5/12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M41"/>
  <sheetViews>
    <sheetView zoomScaleNormal="100" workbookViewId="0">
      <selection sqref="A1:J1"/>
    </sheetView>
  </sheetViews>
  <sheetFormatPr defaultColWidth="10.296875" defaultRowHeight="18.8" customHeight="1"/>
  <cols>
    <col min="1" max="1" width="1.69921875" style="365" customWidth="1"/>
    <col min="2" max="3" width="4.3984375" style="365" customWidth="1"/>
    <col min="4" max="6" width="9.69921875" style="365" customWidth="1"/>
    <col min="7" max="7" width="0.59765625" style="365" customWidth="1"/>
    <col min="8" max="9" width="9.69921875" style="365" customWidth="1"/>
    <col min="10" max="10" width="11.296875" style="365" customWidth="1"/>
    <col min="11" max="16384" width="10.296875" style="365"/>
  </cols>
  <sheetData>
    <row r="1" spans="1:13" ht="18.8" customHeight="1">
      <c r="A1" s="659" t="s">
        <v>396</v>
      </c>
      <c r="B1" s="660"/>
      <c r="C1" s="660"/>
      <c r="D1" s="660"/>
      <c r="E1" s="660"/>
      <c r="F1" s="660"/>
      <c r="G1" s="660"/>
      <c r="H1" s="660"/>
      <c r="I1" s="660"/>
      <c r="J1" s="661"/>
      <c r="K1" s="369"/>
      <c r="L1" s="369"/>
      <c r="M1" s="369"/>
    </row>
    <row r="2" spans="1:13" s="366" customFormat="1" ht="18.8" customHeight="1">
      <c r="A2" s="364"/>
      <c r="B2" s="222"/>
      <c r="C2" s="217"/>
      <c r="D2" s="217"/>
      <c r="E2" s="217"/>
      <c r="F2" s="217"/>
      <c r="G2" s="217"/>
      <c r="H2" s="217"/>
      <c r="I2" s="644" t="s">
        <v>440</v>
      </c>
      <c r="J2" s="644"/>
      <c r="K2" s="365"/>
      <c r="L2" s="365"/>
    </row>
    <row r="3" spans="1:13" s="366" customFormat="1" ht="10.35" customHeight="1">
      <c r="A3" s="364"/>
      <c r="B3" s="222"/>
      <c r="C3" s="217"/>
      <c r="D3" s="217"/>
      <c r="E3" s="217"/>
      <c r="F3" s="217"/>
      <c r="G3" s="217"/>
      <c r="H3" s="217"/>
      <c r="I3" s="217"/>
      <c r="J3" s="217"/>
      <c r="K3" s="365"/>
      <c r="L3" s="365"/>
    </row>
    <row r="4" spans="1:13" ht="18.8" customHeight="1">
      <c r="B4" s="109"/>
      <c r="C4" s="109" t="s">
        <v>416</v>
      </c>
      <c r="D4" s="109"/>
      <c r="E4" s="109"/>
      <c r="F4" s="109"/>
      <c r="G4" s="109"/>
      <c r="H4" s="108"/>
      <c r="I4" s="108"/>
      <c r="J4" s="109"/>
    </row>
    <row r="5" spans="1:13" ht="28.5" customHeight="1">
      <c r="B5" s="650" t="s">
        <v>175</v>
      </c>
      <c r="C5" s="651"/>
      <c r="D5" s="662" t="s">
        <v>63</v>
      </c>
      <c r="E5" s="645" t="s">
        <v>52</v>
      </c>
      <c r="F5" s="645" t="s">
        <v>139</v>
      </c>
      <c r="G5" s="454"/>
      <c r="H5" s="641" t="s">
        <v>430</v>
      </c>
      <c r="I5" s="643"/>
      <c r="J5" s="629" t="s">
        <v>550</v>
      </c>
    </row>
    <row r="6" spans="1:13" ht="18.8" customHeight="1">
      <c r="B6" s="652"/>
      <c r="C6" s="653"/>
      <c r="D6" s="663"/>
      <c r="E6" s="635"/>
      <c r="F6" s="635"/>
      <c r="G6" s="451"/>
      <c r="H6" s="634" t="s">
        <v>54</v>
      </c>
      <c r="I6" s="634" t="s">
        <v>551</v>
      </c>
      <c r="J6" s="630"/>
    </row>
    <row r="7" spans="1:13" ht="18.8" customHeight="1">
      <c r="B7" s="654"/>
      <c r="C7" s="655"/>
      <c r="D7" s="663"/>
      <c r="E7" s="635"/>
      <c r="F7" s="635"/>
      <c r="G7" s="451"/>
      <c r="H7" s="638"/>
      <c r="I7" s="638"/>
      <c r="J7" s="630"/>
    </row>
    <row r="8" spans="1:13" ht="18.8" customHeight="1">
      <c r="B8" s="647" t="s">
        <v>0</v>
      </c>
      <c r="C8" s="632" t="s">
        <v>556</v>
      </c>
      <c r="D8" s="663"/>
      <c r="E8" s="635"/>
      <c r="F8" s="635"/>
      <c r="G8" s="451"/>
      <c r="H8" s="638"/>
      <c r="I8" s="638"/>
      <c r="J8" s="630"/>
    </row>
    <row r="9" spans="1:13" ht="18.8" customHeight="1">
      <c r="B9" s="647"/>
      <c r="C9" s="633"/>
      <c r="D9" s="664"/>
      <c r="E9" s="636"/>
      <c r="F9" s="636"/>
      <c r="G9" s="452"/>
      <c r="H9" s="639"/>
      <c r="I9" s="639"/>
      <c r="J9" s="631"/>
    </row>
    <row r="10" spans="1:13" ht="14.25" customHeight="1">
      <c r="B10" s="656" t="s">
        <v>386</v>
      </c>
      <c r="C10" s="367"/>
      <c r="D10" s="368" t="s">
        <v>44</v>
      </c>
      <c r="E10" s="157" t="s">
        <v>116</v>
      </c>
      <c r="F10" s="157" t="s">
        <v>116</v>
      </c>
      <c r="G10" s="157"/>
      <c r="H10" s="157" t="s">
        <v>44</v>
      </c>
      <c r="I10" s="157" t="s">
        <v>71</v>
      </c>
      <c r="J10" s="157" t="s">
        <v>552</v>
      </c>
    </row>
    <row r="11" spans="1:13" ht="18.8" customHeight="1">
      <c r="B11" s="657"/>
      <c r="C11" s="112">
        <v>4</v>
      </c>
      <c r="D11" s="151"/>
      <c r="E11" s="112"/>
      <c r="F11" s="112"/>
      <c r="G11" s="112"/>
      <c r="H11" s="112"/>
      <c r="I11" s="112"/>
      <c r="J11" s="112">
        <f t="shared" ref="J11:J36" si="0">IFERROR(ROUNDUP(H11/I11,1),0)</f>
        <v>0</v>
      </c>
    </row>
    <row r="12" spans="1:13" ht="18.8" customHeight="1">
      <c r="B12" s="657"/>
      <c r="C12" s="450">
        <v>5</v>
      </c>
      <c r="D12" s="150">
        <f>D11+E11-F11</f>
        <v>0</v>
      </c>
      <c r="E12" s="450"/>
      <c r="F12" s="450"/>
      <c r="G12" s="450"/>
      <c r="H12" s="450"/>
      <c r="I12" s="450"/>
      <c r="J12" s="112">
        <f t="shared" si="0"/>
        <v>0</v>
      </c>
    </row>
    <row r="13" spans="1:13" ht="18.8" customHeight="1">
      <c r="B13" s="657"/>
      <c r="C13" s="450">
        <v>6</v>
      </c>
      <c r="D13" s="150">
        <f t="shared" ref="D13:D22" si="1">D12+E12-F12</f>
        <v>0</v>
      </c>
      <c r="E13" s="450"/>
      <c r="F13" s="450"/>
      <c r="G13" s="450"/>
      <c r="H13" s="450"/>
      <c r="I13" s="450"/>
      <c r="J13" s="112">
        <f t="shared" si="0"/>
        <v>0</v>
      </c>
    </row>
    <row r="14" spans="1:13" ht="18.8" customHeight="1">
      <c r="B14" s="657"/>
      <c r="C14" s="450">
        <v>7</v>
      </c>
      <c r="D14" s="150">
        <f t="shared" si="1"/>
        <v>0</v>
      </c>
      <c r="E14" s="450"/>
      <c r="F14" s="450"/>
      <c r="G14" s="450"/>
      <c r="H14" s="450"/>
      <c r="I14" s="450"/>
      <c r="J14" s="112">
        <f t="shared" si="0"/>
        <v>0</v>
      </c>
    </row>
    <row r="15" spans="1:13" ht="18.8" customHeight="1">
      <c r="B15" s="657"/>
      <c r="C15" s="450">
        <v>8</v>
      </c>
      <c r="D15" s="150">
        <f t="shared" si="1"/>
        <v>0</v>
      </c>
      <c r="E15" s="450"/>
      <c r="F15" s="450"/>
      <c r="G15" s="450"/>
      <c r="H15" s="450"/>
      <c r="I15" s="450"/>
      <c r="J15" s="112">
        <f t="shared" si="0"/>
        <v>0</v>
      </c>
    </row>
    <row r="16" spans="1:13" ht="18.8" customHeight="1">
      <c r="B16" s="657"/>
      <c r="C16" s="450">
        <v>9</v>
      </c>
      <c r="D16" s="150">
        <f t="shared" si="1"/>
        <v>0</v>
      </c>
      <c r="E16" s="450"/>
      <c r="F16" s="450"/>
      <c r="G16" s="450"/>
      <c r="H16" s="450"/>
      <c r="I16" s="450"/>
      <c r="J16" s="112">
        <f t="shared" si="0"/>
        <v>0</v>
      </c>
    </row>
    <row r="17" spans="2:10" ht="18.8" customHeight="1">
      <c r="B17" s="657"/>
      <c r="C17" s="450">
        <v>10</v>
      </c>
      <c r="D17" s="150">
        <f t="shared" si="1"/>
        <v>0</v>
      </c>
      <c r="E17" s="450"/>
      <c r="F17" s="450"/>
      <c r="G17" s="450"/>
      <c r="H17" s="450"/>
      <c r="I17" s="450"/>
      <c r="J17" s="112">
        <f t="shared" si="0"/>
        <v>0</v>
      </c>
    </row>
    <row r="18" spans="2:10" ht="18.8" customHeight="1">
      <c r="B18" s="657"/>
      <c r="C18" s="450">
        <v>11</v>
      </c>
      <c r="D18" s="150">
        <f t="shared" si="1"/>
        <v>0</v>
      </c>
      <c r="E18" s="450"/>
      <c r="F18" s="450"/>
      <c r="G18" s="450"/>
      <c r="H18" s="450"/>
      <c r="I18" s="450"/>
      <c r="J18" s="112">
        <f t="shared" si="0"/>
        <v>0</v>
      </c>
    </row>
    <row r="19" spans="2:10" ht="18.8" customHeight="1">
      <c r="B19" s="657"/>
      <c r="C19" s="450">
        <v>12</v>
      </c>
      <c r="D19" s="150">
        <f t="shared" si="1"/>
        <v>0</v>
      </c>
      <c r="E19" s="450"/>
      <c r="F19" s="450"/>
      <c r="G19" s="450"/>
      <c r="H19" s="450"/>
      <c r="I19" s="450"/>
      <c r="J19" s="112">
        <f t="shared" si="0"/>
        <v>0</v>
      </c>
    </row>
    <row r="20" spans="2:10" ht="18.8" customHeight="1">
      <c r="B20" s="657"/>
      <c r="C20" s="450">
        <v>1</v>
      </c>
      <c r="D20" s="150">
        <f>D19+E19-F19</f>
        <v>0</v>
      </c>
      <c r="E20" s="450"/>
      <c r="F20" s="450"/>
      <c r="G20" s="450"/>
      <c r="H20" s="450"/>
      <c r="I20" s="450"/>
      <c r="J20" s="112">
        <f t="shared" si="0"/>
        <v>0</v>
      </c>
    </row>
    <row r="21" spans="2:10" ht="18.8" customHeight="1">
      <c r="B21" s="657"/>
      <c r="C21" s="450">
        <v>2</v>
      </c>
      <c r="D21" s="150">
        <f t="shared" si="1"/>
        <v>0</v>
      </c>
      <c r="E21" s="450"/>
      <c r="F21" s="450"/>
      <c r="G21" s="450"/>
      <c r="H21" s="450"/>
      <c r="I21" s="450"/>
      <c r="J21" s="112">
        <f t="shared" si="0"/>
        <v>0</v>
      </c>
    </row>
    <row r="22" spans="2:10" ht="18.8" customHeight="1">
      <c r="B22" s="657"/>
      <c r="C22" s="450">
        <v>3</v>
      </c>
      <c r="D22" s="150">
        <f t="shared" si="1"/>
        <v>0</v>
      </c>
      <c r="E22" s="450"/>
      <c r="F22" s="450"/>
      <c r="G22" s="450"/>
      <c r="H22" s="450"/>
      <c r="I22" s="450"/>
      <c r="J22" s="112">
        <f t="shared" si="0"/>
        <v>0</v>
      </c>
    </row>
    <row r="23" spans="2:10" ht="18.8" customHeight="1">
      <c r="B23" s="658"/>
      <c r="C23" s="453" t="s">
        <v>117</v>
      </c>
      <c r="D23" s="150">
        <f>SUM(D11:D22)</f>
        <v>0</v>
      </c>
      <c r="E23" s="450">
        <f>SUM(E11:E22)</f>
        <v>0</v>
      </c>
      <c r="F23" s="450">
        <f>SUM(F11:F22)</f>
        <v>0</v>
      </c>
      <c r="G23" s="450"/>
      <c r="H23" s="450">
        <f>SUM(H11:H22)</f>
        <v>0</v>
      </c>
      <c r="I23" s="450">
        <f>SUM(I11:I22)</f>
        <v>0</v>
      </c>
      <c r="J23" s="112">
        <f t="shared" si="0"/>
        <v>0</v>
      </c>
    </row>
    <row r="24" spans="2:10" ht="18.8" customHeight="1">
      <c r="B24" s="656" t="s">
        <v>387</v>
      </c>
      <c r="C24" s="450">
        <v>4</v>
      </c>
      <c r="D24" s="150">
        <f>D22+E22-F22</f>
        <v>0</v>
      </c>
      <c r="E24" s="450"/>
      <c r="F24" s="450"/>
      <c r="G24" s="450"/>
      <c r="H24" s="450"/>
      <c r="I24" s="450"/>
      <c r="J24" s="112">
        <f t="shared" si="0"/>
        <v>0</v>
      </c>
    </row>
    <row r="25" spans="2:10" ht="18.8" customHeight="1">
      <c r="B25" s="657"/>
      <c r="C25" s="450">
        <v>5</v>
      </c>
      <c r="D25" s="150">
        <f>D24+E24-F24</f>
        <v>0</v>
      </c>
      <c r="E25" s="450"/>
      <c r="F25" s="450"/>
      <c r="G25" s="450"/>
      <c r="H25" s="450"/>
      <c r="I25" s="450"/>
      <c r="J25" s="112">
        <f t="shared" si="0"/>
        <v>0</v>
      </c>
    </row>
    <row r="26" spans="2:10" ht="18.8" customHeight="1">
      <c r="B26" s="657"/>
      <c r="C26" s="450">
        <v>6</v>
      </c>
      <c r="D26" s="150">
        <f t="shared" ref="D26:D34" si="2">D25+E25-F25</f>
        <v>0</v>
      </c>
      <c r="E26" s="450"/>
      <c r="F26" s="450"/>
      <c r="G26" s="450"/>
      <c r="H26" s="450"/>
      <c r="I26" s="450"/>
      <c r="J26" s="112">
        <f t="shared" si="0"/>
        <v>0</v>
      </c>
    </row>
    <row r="27" spans="2:10" ht="18.8" customHeight="1">
      <c r="B27" s="657"/>
      <c r="C27" s="450">
        <v>7</v>
      </c>
      <c r="D27" s="150">
        <f t="shared" si="2"/>
        <v>0</v>
      </c>
      <c r="E27" s="450"/>
      <c r="F27" s="450"/>
      <c r="G27" s="450"/>
      <c r="H27" s="450"/>
      <c r="I27" s="450"/>
      <c r="J27" s="112">
        <f t="shared" si="0"/>
        <v>0</v>
      </c>
    </row>
    <row r="28" spans="2:10" ht="18.8" customHeight="1">
      <c r="B28" s="657"/>
      <c r="C28" s="450">
        <v>8</v>
      </c>
      <c r="D28" s="150">
        <f t="shared" si="2"/>
        <v>0</v>
      </c>
      <c r="E28" s="450"/>
      <c r="F28" s="450"/>
      <c r="G28" s="450"/>
      <c r="H28" s="450"/>
      <c r="I28" s="450"/>
      <c r="J28" s="112">
        <f t="shared" si="0"/>
        <v>0</v>
      </c>
    </row>
    <row r="29" spans="2:10" ht="18.8" customHeight="1">
      <c r="B29" s="657"/>
      <c r="C29" s="450">
        <v>9</v>
      </c>
      <c r="D29" s="150">
        <f t="shared" si="2"/>
        <v>0</v>
      </c>
      <c r="E29" s="450"/>
      <c r="F29" s="450"/>
      <c r="G29" s="450"/>
      <c r="H29" s="450"/>
      <c r="I29" s="450"/>
      <c r="J29" s="112">
        <f t="shared" si="0"/>
        <v>0</v>
      </c>
    </row>
    <row r="30" spans="2:10" ht="18.8" customHeight="1">
      <c r="B30" s="657"/>
      <c r="C30" s="450">
        <v>10</v>
      </c>
      <c r="D30" s="150">
        <f t="shared" si="2"/>
        <v>0</v>
      </c>
      <c r="E30" s="450"/>
      <c r="F30" s="450"/>
      <c r="G30" s="450"/>
      <c r="H30" s="450"/>
      <c r="I30" s="450"/>
      <c r="J30" s="112">
        <f t="shared" si="0"/>
        <v>0</v>
      </c>
    </row>
    <row r="31" spans="2:10" ht="18.8" customHeight="1">
      <c r="B31" s="657"/>
      <c r="C31" s="450">
        <v>11</v>
      </c>
      <c r="D31" s="150">
        <f t="shared" si="2"/>
        <v>0</v>
      </c>
      <c r="E31" s="450"/>
      <c r="F31" s="450"/>
      <c r="G31" s="450"/>
      <c r="H31" s="450"/>
      <c r="I31" s="450"/>
      <c r="J31" s="112">
        <f t="shared" si="0"/>
        <v>0</v>
      </c>
    </row>
    <row r="32" spans="2:10" ht="18.8" customHeight="1">
      <c r="B32" s="657"/>
      <c r="C32" s="450">
        <v>12</v>
      </c>
      <c r="D32" s="150">
        <f t="shared" si="2"/>
        <v>0</v>
      </c>
      <c r="E32" s="450"/>
      <c r="F32" s="450"/>
      <c r="G32" s="450"/>
      <c r="H32" s="450"/>
      <c r="I32" s="450"/>
      <c r="J32" s="112">
        <f t="shared" si="0"/>
        <v>0</v>
      </c>
    </row>
    <row r="33" spans="2:12" ht="18.8" customHeight="1">
      <c r="B33" s="657"/>
      <c r="C33" s="450">
        <v>1</v>
      </c>
      <c r="D33" s="150">
        <f t="shared" si="2"/>
        <v>0</v>
      </c>
      <c r="E33" s="450"/>
      <c r="F33" s="450"/>
      <c r="G33" s="450"/>
      <c r="H33" s="450"/>
      <c r="I33" s="450"/>
      <c r="J33" s="112">
        <f t="shared" si="0"/>
        <v>0</v>
      </c>
    </row>
    <row r="34" spans="2:12" ht="18.8" customHeight="1">
      <c r="B34" s="657"/>
      <c r="C34" s="450">
        <v>2</v>
      </c>
      <c r="D34" s="150">
        <f t="shared" si="2"/>
        <v>0</v>
      </c>
      <c r="E34" s="450"/>
      <c r="F34" s="450"/>
      <c r="G34" s="450"/>
      <c r="H34" s="450"/>
      <c r="I34" s="450"/>
      <c r="J34" s="112">
        <f t="shared" si="0"/>
        <v>0</v>
      </c>
    </row>
    <row r="35" spans="2:12" ht="18.8" customHeight="1">
      <c r="B35" s="657"/>
      <c r="C35" s="450">
        <v>3</v>
      </c>
      <c r="D35" s="150">
        <f>D34+E34-F34</f>
        <v>0</v>
      </c>
      <c r="E35" s="450"/>
      <c r="F35" s="450"/>
      <c r="G35" s="450"/>
      <c r="H35" s="450"/>
      <c r="I35" s="450"/>
      <c r="J35" s="112">
        <f t="shared" si="0"/>
        <v>0</v>
      </c>
    </row>
    <row r="36" spans="2:12" ht="18.8" customHeight="1">
      <c r="B36" s="658"/>
      <c r="C36" s="453" t="s">
        <v>117</v>
      </c>
      <c r="D36" s="150">
        <f>SUM(D24:D35)</f>
        <v>0</v>
      </c>
      <c r="E36" s="450">
        <f>SUM(E24:E35)</f>
        <v>0</v>
      </c>
      <c r="F36" s="450">
        <f>SUM(F24:F35)</f>
        <v>0</v>
      </c>
      <c r="G36" s="450"/>
      <c r="H36" s="450">
        <f>SUM(H24:H35)</f>
        <v>0</v>
      </c>
      <c r="I36" s="450">
        <f>SUM(I24:I35)</f>
        <v>0</v>
      </c>
      <c r="J36" s="112">
        <f t="shared" si="0"/>
        <v>0</v>
      </c>
    </row>
    <row r="37" spans="2:12" ht="18.8" customHeight="1">
      <c r="B37" s="109" t="s">
        <v>388</v>
      </c>
      <c r="C37" s="109"/>
      <c r="D37" s="109"/>
      <c r="E37" s="109"/>
      <c r="F37" s="109"/>
      <c r="G37" s="109"/>
      <c r="H37" s="109"/>
      <c r="I37" s="109"/>
      <c r="J37" s="109"/>
    </row>
    <row r="38" spans="2:12" ht="18.8" customHeight="1">
      <c r="B38" s="109"/>
      <c r="C38" s="109"/>
      <c r="D38" s="108" t="s">
        <v>389</v>
      </c>
      <c r="E38" s="109" t="s">
        <v>390</v>
      </c>
      <c r="F38" s="109"/>
      <c r="G38" s="109"/>
      <c r="H38" s="109"/>
      <c r="I38" s="109"/>
      <c r="J38" s="109"/>
    </row>
    <row r="39" spans="2:12" ht="18.8" customHeight="1">
      <c r="B39" s="109"/>
      <c r="C39" s="109"/>
      <c r="D39" s="109"/>
      <c r="E39" s="109" t="s">
        <v>391</v>
      </c>
      <c r="F39" s="109"/>
      <c r="G39" s="109"/>
      <c r="H39" s="109"/>
      <c r="I39" s="109"/>
      <c r="J39" s="109"/>
    </row>
    <row r="40" spans="2:12" ht="18.8" customHeight="1">
      <c r="B40" s="109"/>
      <c r="C40" s="109"/>
      <c r="D40" s="109"/>
      <c r="E40" s="392"/>
      <c r="F40" s="392"/>
      <c r="G40" s="392"/>
      <c r="H40" s="392"/>
      <c r="I40" s="392"/>
      <c r="J40" s="392"/>
      <c r="K40" s="472"/>
      <c r="L40" s="472"/>
    </row>
    <row r="41" spans="2:12" ht="18.8" customHeight="1">
      <c r="E41" s="472"/>
      <c r="F41" s="472"/>
      <c r="G41" s="472"/>
      <c r="H41" s="472"/>
      <c r="I41" s="472"/>
      <c r="J41" s="472"/>
      <c r="K41" s="472"/>
      <c r="L41" s="472"/>
    </row>
  </sheetData>
  <mergeCells count="14">
    <mergeCell ref="B24:B36"/>
    <mergeCell ref="A1:J1"/>
    <mergeCell ref="B5:C7"/>
    <mergeCell ref="D5:D9"/>
    <mergeCell ref="E5:E9"/>
    <mergeCell ref="F5:F9"/>
    <mergeCell ref="H5:I5"/>
    <mergeCell ref="J5:J9"/>
    <mergeCell ref="H6:H9"/>
    <mergeCell ref="I6:I9"/>
    <mergeCell ref="B8:B9"/>
    <mergeCell ref="I2:J2"/>
    <mergeCell ref="C8:C9"/>
    <mergeCell ref="B10:B23"/>
  </mergeCells>
  <phoneticPr fontId="2"/>
  <dataValidations count="1">
    <dataValidation type="list" allowBlank="1" showInputMessage="1" showErrorMessage="1" sqref="I11:I22 I24:I35">
      <formula1>"0,1"</formula1>
    </dataValidation>
  </dataValidations>
  <pageMargins left="1.1811023622047245" right="0.39370078740157483" top="0.78740157480314965" bottom="0.39370078740157483" header="0.51181102362204722" footer="0.51181102362204722"/>
  <pageSetup paperSize="9" orientation="portrait" r:id="rId1"/>
  <headerFooter alignWithMargins="0">
    <oddFooter>&amp;C&amp;"ＭＳ Ｐ明朝,標準"6/12</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G48"/>
  <sheetViews>
    <sheetView zoomScaleNormal="100" zoomScaleSheetLayoutView="90" workbookViewId="0">
      <selection activeCell="F4" sqref="F4:AC5"/>
    </sheetView>
  </sheetViews>
  <sheetFormatPr defaultRowHeight="14"/>
  <cols>
    <col min="1" max="1" width="3.19921875" style="158" customWidth="1"/>
    <col min="2" max="2" width="5.59765625" style="158" customWidth="1"/>
    <col min="3" max="3" width="5" style="158" customWidth="1"/>
    <col min="4" max="28" width="2.8984375" style="158" customWidth="1"/>
    <col min="29" max="29" width="3" style="158" customWidth="1"/>
    <col min="30" max="30" width="3.296875" style="158" customWidth="1"/>
    <col min="31" max="31" width="2.296875" style="158" customWidth="1"/>
    <col min="32" max="32" width="2" style="349" customWidth="1"/>
    <col min="33" max="33" width="8.796875" style="349"/>
    <col min="34" max="46" width="3.296875" style="349" customWidth="1"/>
    <col min="47" max="16384" width="8.796875" style="349"/>
  </cols>
  <sheetData>
    <row r="1" spans="1:33">
      <c r="A1" s="310" t="s">
        <v>504</v>
      </c>
    </row>
    <row r="2" spans="1:33">
      <c r="A2" s="158" t="s">
        <v>528</v>
      </c>
    </row>
    <row r="3" spans="1:33">
      <c r="B3" s="158" t="s">
        <v>505</v>
      </c>
    </row>
    <row r="4" spans="1:33" ht="14.4" customHeight="1">
      <c r="A4" s="693" t="s">
        <v>506</v>
      </c>
      <c r="B4" s="693"/>
      <c r="C4" s="693"/>
      <c r="D4" s="693"/>
      <c r="E4" s="693"/>
      <c r="F4" s="694"/>
      <c r="G4" s="694"/>
      <c r="H4" s="694"/>
      <c r="I4" s="694"/>
      <c r="J4" s="694"/>
      <c r="K4" s="694"/>
      <c r="L4" s="694"/>
      <c r="M4" s="694"/>
      <c r="N4" s="694"/>
      <c r="O4" s="694"/>
      <c r="P4" s="694"/>
      <c r="Q4" s="694"/>
      <c r="R4" s="694"/>
      <c r="S4" s="694"/>
      <c r="T4" s="694"/>
      <c r="U4" s="694"/>
      <c r="V4" s="694"/>
      <c r="W4" s="694"/>
      <c r="X4" s="694"/>
      <c r="Y4" s="694"/>
      <c r="Z4" s="694"/>
      <c r="AA4" s="694"/>
      <c r="AB4" s="694"/>
      <c r="AC4" s="694"/>
    </row>
    <row r="5" spans="1:33" ht="14.4" customHeight="1">
      <c r="A5" s="693"/>
      <c r="B5" s="693"/>
      <c r="C5" s="693"/>
      <c r="D5" s="693"/>
      <c r="E5" s="693"/>
      <c r="F5" s="694"/>
      <c r="G5" s="694"/>
      <c r="H5" s="694"/>
      <c r="I5" s="694"/>
      <c r="J5" s="694"/>
      <c r="K5" s="694"/>
      <c r="L5" s="694"/>
      <c r="M5" s="694"/>
      <c r="N5" s="694"/>
      <c r="O5" s="694"/>
      <c r="P5" s="694"/>
      <c r="Q5" s="694"/>
      <c r="R5" s="694"/>
      <c r="S5" s="694"/>
      <c r="T5" s="694"/>
      <c r="U5" s="694"/>
      <c r="V5" s="694"/>
      <c r="W5" s="694"/>
      <c r="X5" s="694"/>
      <c r="Y5" s="694"/>
      <c r="Z5" s="694"/>
      <c r="AA5" s="694"/>
      <c r="AB5" s="694"/>
      <c r="AC5" s="694"/>
    </row>
    <row r="6" spans="1:33" ht="14.4" customHeight="1">
      <c r="A6" s="693" t="s">
        <v>492</v>
      </c>
      <c r="B6" s="693"/>
      <c r="C6" s="693"/>
      <c r="D6" s="693"/>
      <c r="E6" s="693"/>
      <c r="F6" s="694"/>
      <c r="G6" s="694"/>
      <c r="H6" s="694"/>
      <c r="I6" s="694"/>
      <c r="J6" s="694"/>
      <c r="K6" s="694"/>
      <c r="L6" s="694"/>
      <c r="M6" s="694"/>
      <c r="N6" s="694"/>
      <c r="O6" s="694"/>
      <c r="P6" s="694"/>
      <c r="Q6" s="694"/>
      <c r="R6" s="694"/>
      <c r="S6" s="694"/>
      <c r="T6" s="694"/>
      <c r="U6" s="694"/>
      <c r="V6" s="694"/>
      <c r="W6" s="694"/>
      <c r="X6" s="694"/>
      <c r="Y6" s="694"/>
      <c r="Z6" s="694"/>
      <c r="AA6" s="694"/>
      <c r="AB6" s="694"/>
      <c r="AC6" s="694"/>
    </row>
    <row r="7" spans="1:33" ht="14.4" customHeight="1">
      <c r="A7" s="693"/>
      <c r="B7" s="693"/>
      <c r="C7" s="693"/>
      <c r="D7" s="693"/>
      <c r="E7" s="693"/>
      <c r="F7" s="694"/>
      <c r="G7" s="694"/>
      <c r="H7" s="694"/>
      <c r="I7" s="694"/>
      <c r="J7" s="694"/>
      <c r="K7" s="694"/>
      <c r="L7" s="694"/>
      <c r="M7" s="694"/>
      <c r="N7" s="694"/>
      <c r="O7" s="694"/>
      <c r="P7" s="694"/>
      <c r="Q7" s="694"/>
      <c r="R7" s="694"/>
      <c r="S7" s="694"/>
      <c r="T7" s="694"/>
      <c r="U7" s="694"/>
      <c r="V7" s="694"/>
      <c r="W7" s="694"/>
      <c r="X7" s="694"/>
      <c r="Y7" s="694"/>
      <c r="Z7" s="694"/>
      <c r="AA7" s="694"/>
      <c r="AB7" s="694"/>
      <c r="AC7" s="694"/>
    </row>
    <row r="9" spans="1:33" ht="16.25" customHeight="1">
      <c r="A9" s="310" t="s">
        <v>493</v>
      </c>
      <c r="B9" s="311"/>
      <c r="C9" s="311"/>
      <c r="D9" s="311"/>
      <c r="I9" s="342" t="s">
        <v>105</v>
      </c>
      <c r="J9" s="337"/>
      <c r="K9" s="337"/>
      <c r="L9" s="337"/>
      <c r="M9" s="337"/>
      <c r="N9" s="337"/>
      <c r="O9" s="337"/>
      <c r="P9" s="337"/>
      <c r="Q9" s="337"/>
      <c r="R9" s="337"/>
      <c r="S9" s="337"/>
      <c r="T9" s="337"/>
      <c r="U9" s="337"/>
      <c r="V9" s="337"/>
      <c r="W9" s="337"/>
      <c r="X9" s="337"/>
      <c r="AF9" s="158"/>
      <c r="AG9" s="158"/>
    </row>
    <row r="10" spans="1:33" ht="13.85" customHeight="1">
      <c r="I10" s="337"/>
      <c r="J10" s="337" t="s">
        <v>141</v>
      </c>
      <c r="K10" s="337"/>
      <c r="L10" s="337"/>
      <c r="M10" s="337"/>
      <c r="N10" s="337"/>
      <c r="O10" s="337"/>
      <c r="P10" s="337"/>
      <c r="Q10" s="337"/>
      <c r="R10" s="337"/>
      <c r="S10" s="337"/>
      <c r="T10" s="337"/>
      <c r="U10" s="337"/>
      <c r="V10" s="337"/>
      <c r="W10" s="337"/>
      <c r="X10" s="337"/>
      <c r="AF10" s="158"/>
      <c r="AG10" s="158"/>
    </row>
    <row r="11" spans="1:33" s="158" customFormat="1" ht="15.05" customHeight="1">
      <c r="A11" s="359" t="s">
        <v>367</v>
      </c>
    </row>
    <row r="12" spans="1:33" s="158" customFormat="1" ht="14.4" customHeight="1">
      <c r="A12" s="688" t="s">
        <v>368</v>
      </c>
      <c r="B12" s="689"/>
      <c r="C12" s="690"/>
      <c r="D12" s="681" t="s">
        <v>369</v>
      </c>
      <c r="E12" s="682"/>
      <c r="F12" s="682"/>
      <c r="G12" s="682"/>
      <c r="H12" s="682"/>
      <c r="I12" s="683"/>
      <c r="J12" s="360" t="s">
        <v>370</v>
      </c>
      <c r="K12" s="697" t="s">
        <v>173</v>
      </c>
      <c r="L12" s="697"/>
      <c r="M12" s="697"/>
      <c r="N12" s="698"/>
      <c r="O12" s="688"/>
      <c r="P12" s="689"/>
      <c r="Q12" s="689"/>
      <c r="R12" s="689"/>
      <c r="S12" s="689"/>
      <c r="T12" s="689"/>
      <c r="U12" s="689"/>
      <c r="V12" s="689"/>
      <c r="W12" s="689"/>
      <c r="X12" s="689"/>
      <c r="Y12" s="689"/>
      <c r="Z12" s="689"/>
      <c r="AA12" s="689"/>
      <c r="AB12" s="689"/>
      <c r="AC12" s="690"/>
    </row>
    <row r="13" spans="1:33" s="158" customFormat="1" ht="14.4" customHeight="1">
      <c r="A13" s="360" t="s">
        <v>371</v>
      </c>
      <c r="B13" s="697" t="s">
        <v>174</v>
      </c>
      <c r="C13" s="697"/>
      <c r="D13" s="698"/>
      <c r="E13" s="688"/>
      <c r="F13" s="689"/>
      <c r="G13" s="689"/>
      <c r="H13" s="689"/>
      <c r="I13" s="689"/>
      <c r="J13" s="689"/>
      <c r="K13" s="689"/>
      <c r="L13" s="689"/>
      <c r="M13" s="689"/>
      <c r="N13" s="689"/>
      <c r="O13" s="689"/>
      <c r="P13" s="689"/>
      <c r="Q13" s="689"/>
      <c r="R13" s="689"/>
      <c r="S13" s="689"/>
      <c r="T13" s="689"/>
      <c r="U13" s="689"/>
      <c r="V13" s="689"/>
      <c r="W13" s="689"/>
      <c r="X13" s="689"/>
      <c r="Y13" s="689"/>
      <c r="Z13" s="689"/>
      <c r="AA13" s="689"/>
      <c r="AB13" s="689"/>
      <c r="AC13" s="690"/>
    </row>
    <row r="14" spans="1:33" s="158" customFormat="1" ht="14.4" customHeight="1">
      <c r="A14" s="688" t="s">
        <v>372</v>
      </c>
      <c r="B14" s="689"/>
      <c r="C14" s="689"/>
      <c r="D14" s="689"/>
      <c r="E14" s="689"/>
      <c r="F14" s="689"/>
      <c r="G14" s="689"/>
      <c r="H14" s="689"/>
      <c r="I14" s="689"/>
      <c r="J14" s="689"/>
      <c r="K14" s="689"/>
      <c r="L14" s="689"/>
      <c r="M14" s="689"/>
      <c r="N14" s="690"/>
      <c r="O14" s="688" t="s">
        <v>373</v>
      </c>
      <c r="P14" s="689"/>
      <c r="Q14" s="689"/>
      <c r="R14" s="689"/>
      <c r="S14" s="690"/>
      <c r="T14" s="684" t="s">
        <v>306</v>
      </c>
      <c r="U14" s="691"/>
      <c r="V14" s="691"/>
      <c r="W14" s="691"/>
      <c r="X14" s="685"/>
      <c r="Y14" s="684" t="s">
        <v>373</v>
      </c>
      <c r="Z14" s="691"/>
      <c r="AA14" s="691"/>
      <c r="AB14" s="691"/>
      <c r="AC14" s="685"/>
    </row>
    <row r="15" spans="1:33" s="158" customFormat="1" ht="14.4" customHeight="1">
      <c r="A15" s="674" t="s">
        <v>75</v>
      </c>
      <c r="B15" s="674"/>
      <c r="C15" s="674"/>
      <c r="D15" s="674"/>
      <c r="E15" s="674"/>
      <c r="F15" s="674"/>
      <c r="G15" s="681" t="s">
        <v>336</v>
      </c>
      <c r="H15" s="682"/>
      <c r="I15" s="682"/>
      <c r="J15" s="682"/>
      <c r="K15" s="682"/>
      <c r="L15" s="682"/>
      <c r="M15" s="682"/>
      <c r="N15" s="682"/>
      <c r="O15" s="682"/>
      <c r="P15" s="682"/>
      <c r="Q15" s="682"/>
      <c r="R15" s="682"/>
      <c r="S15" s="682"/>
      <c r="T15" s="682"/>
      <c r="U15" s="682"/>
      <c r="V15" s="682"/>
      <c r="W15" s="682"/>
      <c r="X15" s="682"/>
      <c r="Y15" s="682"/>
      <c r="Z15" s="682"/>
      <c r="AA15" s="682"/>
      <c r="AB15" s="682"/>
      <c r="AC15" s="683"/>
    </row>
    <row r="16" spans="1:33" s="158" customFormat="1" ht="14.4" customHeight="1">
      <c r="A16" s="699" t="s">
        <v>142</v>
      </c>
      <c r="B16" s="699"/>
      <c r="C16" s="265" t="s">
        <v>374</v>
      </c>
      <c r="E16" s="255"/>
      <c r="F16" s="255"/>
      <c r="G16" s="255"/>
      <c r="H16" s="255"/>
      <c r="I16" s="255"/>
      <c r="J16" s="255"/>
      <c r="K16" s="255"/>
      <c r="L16" s="255"/>
      <c r="M16" s="255"/>
      <c r="N16" s="255"/>
      <c r="O16" s="255"/>
      <c r="P16" s="255"/>
      <c r="Q16" s="255"/>
      <c r="R16" s="346"/>
      <c r="S16" s="346"/>
      <c r="T16" s="346"/>
      <c r="U16" s="346"/>
      <c r="V16" s="346"/>
      <c r="W16" s="346"/>
      <c r="X16" s="346"/>
      <c r="Y16" s="346"/>
      <c r="Z16" s="255"/>
    </row>
    <row r="17" spans="1:33" ht="15.05" customHeight="1">
      <c r="B17" s="256"/>
      <c r="C17" s="255"/>
      <c r="D17" s="255"/>
      <c r="E17" s="255"/>
      <c r="F17" s="255"/>
      <c r="G17" s="255"/>
      <c r="H17" s="255"/>
      <c r="I17" s="255"/>
      <c r="J17" s="255"/>
      <c r="K17" s="255"/>
      <c r="L17" s="255"/>
      <c r="M17" s="255"/>
      <c r="N17" s="255"/>
      <c r="O17" s="255"/>
      <c r="P17" s="346"/>
      <c r="Q17" s="346"/>
      <c r="R17" s="346"/>
      <c r="S17" s="346"/>
      <c r="T17" s="346"/>
      <c r="U17" s="346"/>
      <c r="V17" s="346"/>
      <c r="W17" s="346"/>
      <c r="X17" s="346"/>
      <c r="Y17" s="255"/>
    </row>
    <row r="18" spans="1:33" ht="14.4" customHeight="1">
      <c r="A18" s="158" t="s">
        <v>156</v>
      </c>
    </row>
    <row r="19" spans="1:33" ht="14.4" customHeight="1">
      <c r="A19" s="337"/>
      <c r="B19" s="337"/>
      <c r="C19" s="688" t="s">
        <v>150</v>
      </c>
      <c r="D19" s="689"/>
      <c r="E19" s="689"/>
      <c r="F19" s="689"/>
      <c r="G19" s="690"/>
      <c r="H19" s="688" t="s">
        <v>151</v>
      </c>
      <c r="I19" s="689"/>
      <c r="J19" s="689"/>
      <c r="K19" s="689"/>
      <c r="L19" s="690"/>
    </row>
    <row r="20" spans="1:33" ht="14.4" customHeight="1">
      <c r="A20" s="684" t="s">
        <v>148</v>
      </c>
      <c r="B20" s="685"/>
      <c r="C20" s="686"/>
      <c r="D20" s="687"/>
      <c r="E20" s="687"/>
      <c r="F20" s="687"/>
      <c r="G20" s="341" t="s">
        <v>24</v>
      </c>
      <c r="H20" s="686"/>
      <c r="I20" s="687"/>
      <c r="J20" s="687"/>
      <c r="K20" s="687"/>
      <c r="L20" s="341" t="s">
        <v>24</v>
      </c>
    </row>
    <row r="21" spans="1:33" ht="14" customHeight="1">
      <c r="A21" s="160"/>
      <c r="B21" s="160"/>
      <c r="C21" s="313"/>
      <c r="D21" s="313"/>
      <c r="E21" s="313"/>
      <c r="F21" s="313"/>
      <c r="G21" s="313"/>
      <c r="H21" s="313"/>
      <c r="I21" s="313"/>
      <c r="J21" s="313"/>
      <c r="K21" s="313"/>
      <c r="L21" s="313"/>
    </row>
    <row r="22" spans="1:33" ht="7.8" customHeight="1"/>
    <row r="23" spans="1:33" ht="16.25" customHeight="1">
      <c r="A23" s="312" t="s">
        <v>494</v>
      </c>
      <c r="B23" s="47"/>
      <c r="C23" s="47"/>
      <c r="D23" s="271"/>
      <c r="E23" s="47"/>
      <c r="F23" s="47"/>
      <c r="G23" s="47"/>
      <c r="H23" s="47"/>
      <c r="I23" s="47"/>
      <c r="J23" s="47"/>
      <c r="K23" s="47"/>
      <c r="L23" s="47"/>
      <c r="M23" s="47"/>
      <c r="N23" s="47"/>
      <c r="O23" s="47"/>
      <c r="P23" s="47"/>
      <c r="Q23" s="47"/>
      <c r="R23" s="47"/>
      <c r="S23" s="47"/>
      <c r="T23" s="47"/>
      <c r="U23" s="47"/>
      <c r="V23" s="47"/>
      <c r="W23" s="47"/>
    </row>
    <row r="24" spans="1:33" ht="14.4" customHeight="1">
      <c r="A24" s="271" t="s">
        <v>346</v>
      </c>
      <c r="B24" s="47"/>
      <c r="C24" s="47"/>
      <c r="D24" s="271"/>
      <c r="E24" s="47"/>
      <c r="F24" s="47"/>
      <c r="G24" s="47"/>
      <c r="H24" s="47"/>
      <c r="I24" s="47"/>
      <c r="J24" s="47"/>
      <c r="K24" s="47"/>
      <c r="L24" s="47"/>
      <c r="M24" s="47"/>
      <c r="N24" s="47"/>
      <c r="O24" s="47"/>
      <c r="P24" s="47"/>
      <c r="Q24" s="47"/>
      <c r="R24" s="47"/>
      <c r="S24" s="47"/>
      <c r="T24" s="47"/>
      <c r="U24" s="47"/>
      <c r="V24" s="47"/>
      <c r="W24" s="47"/>
    </row>
    <row r="25" spans="1:33" ht="14.4" customHeight="1">
      <c r="A25" s="296" t="s">
        <v>47</v>
      </c>
      <c r="B25" s="332"/>
      <c r="C25" s="332"/>
      <c r="D25" s="696" t="s">
        <v>324</v>
      </c>
      <c r="E25" s="696"/>
      <c r="F25" s="333"/>
      <c r="G25" s="334"/>
      <c r="H25" s="334"/>
      <c r="I25" s="334"/>
      <c r="J25" s="334"/>
      <c r="K25" s="696" t="s">
        <v>237</v>
      </c>
      <c r="L25" s="696"/>
      <c r="M25" s="334"/>
      <c r="N25" s="334"/>
      <c r="O25" s="334"/>
      <c r="P25" s="335"/>
      <c r="Q25" s="335"/>
      <c r="R25" s="336"/>
      <c r="S25" s="337"/>
      <c r="T25" s="334" t="s">
        <v>345</v>
      </c>
      <c r="U25" s="334"/>
      <c r="V25" s="334"/>
      <c r="W25" s="334"/>
      <c r="X25" s="334"/>
      <c r="Y25" s="334"/>
      <c r="Z25" s="334"/>
      <c r="AA25" s="334"/>
      <c r="AB25" s="334"/>
      <c r="AC25" s="334"/>
      <c r="AD25" s="300"/>
      <c r="AE25" s="303" t="s">
        <v>340</v>
      </c>
      <c r="AF25" s="302" t="s">
        <v>341</v>
      </c>
    </row>
    <row r="26" spans="1:33" ht="11.95" customHeight="1">
      <c r="A26" s="297"/>
      <c r="B26" s="338"/>
      <c r="C26" s="338"/>
      <c r="D26" s="338"/>
      <c r="E26" s="338"/>
      <c r="F26" s="339"/>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297"/>
      <c r="AE26" s="303"/>
      <c r="AF26" s="458"/>
    </row>
    <row r="27" spans="1:33" ht="14.4" customHeight="1">
      <c r="A27" s="296" t="s">
        <v>51</v>
      </c>
      <c r="B27" s="332"/>
      <c r="C27" s="332"/>
      <c r="D27" s="334" t="s">
        <v>49</v>
      </c>
      <c r="E27" s="334"/>
      <c r="F27" s="334"/>
      <c r="G27" s="334"/>
      <c r="H27" s="340" t="s">
        <v>339</v>
      </c>
      <c r="I27" s="431" t="s">
        <v>70</v>
      </c>
      <c r="J27" s="431"/>
      <c r="K27" s="431"/>
      <c r="L27" s="431" t="s">
        <v>71</v>
      </c>
      <c r="M27" s="335"/>
      <c r="N27" s="431"/>
      <c r="O27" s="431" t="s">
        <v>325</v>
      </c>
      <c r="P27" s="337"/>
      <c r="Q27" s="337"/>
      <c r="R27" s="337"/>
      <c r="S27" s="337"/>
      <c r="T27" s="337"/>
      <c r="U27" s="337"/>
      <c r="V27" s="337"/>
      <c r="W27" s="337"/>
      <c r="X27" s="337"/>
      <c r="Y27" s="337"/>
      <c r="Z27" s="337"/>
      <c r="AA27" s="337"/>
      <c r="AB27" s="338"/>
      <c r="AC27" s="338"/>
      <c r="AD27" s="297"/>
      <c r="AE27" s="297"/>
      <c r="AF27" s="297"/>
      <c r="AG27" s="297"/>
    </row>
    <row r="28" spans="1:33" ht="15.05" customHeight="1">
      <c r="A28" s="295"/>
      <c r="B28" s="295"/>
      <c r="C28" s="295"/>
      <c r="D28" s="295"/>
      <c r="E28" s="295"/>
      <c r="F28" s="295"/>
      <c r="G28" s="301"/>
      <c r="H28" s="301"/>
      <c r="I28" s="298"/>
      <c r="J28" s="260"/>
      <c r="K28" s="260"/>
      <c r="L28" s="302"/>
      <c r="M28" s="302"/>
      <c r="N28" s="259"/>
      <c r="O28" s="259"/>
      <c r="P28" s="302"/>
      <c r="Q28" s="302"/>
      <c r="R28" s="302"/>
      <c r="S28" s="302"/>
      <c r="T28" s="299"/>
      <c r="U28" s="302"/>
      <c r="V28" s="302"/>
      <c r="W28" s="303"/>
      <c r="X28" s="302"/>
      <c r="Y28" s="302"/>
      <c r="Z28" s="297"/>
      <c r="AA28" s="297"/>
      <c r="AB28" s="297"/>
      <c r="AC28" s="297"/>
      <c r="AD28" s="297"/>
      <c r="AE28" s="297"/>
    </row>
    <row r="29" spans="1:33" ht="14.4" customHeight="1">
      <c r="A29" s="347" t="s">
        <v>347</v>
      </c>
      <c r="B29" s="295"/>
      <c r="C29" s="295"/>
      <c r="D29" s="295"/>
      <c r="E29" s="295"/>
      <c r="F29" s="348"/>
      <c r="G29" s="348"/>
      <c r="H29" s="348"/>
      <c r="I29" s="298"/>
      <c r="J29" s="302"/>
      <c r="K29" s="302"/>
      <c r="L29" s="302"/>
      <c r="M29" s="302"/>
      <c r="N29" s="302"/>
      <c r="O29" s="302"/>
      <c r="P29" s="302"/>
      <c r="Q29" s="302"/>
      <c r="R29" s="298"/>
      <c r="S29" s="302"/>
      <c r="T29" s="302"/>
      <c r="U29" s="303"/>
      <c r="V29" s="302"/>
      <c r="W29" s="302"/>
      <c r="X29" s="297"/>
      <c r="Y29" s="297"/>
      <c r="Z29" s="297"/>
      <c r="AA29" s="297"/>
      <c r="AB29" s="297"/>
      <c r="AC29" s="297"/>
      <c r="AD29" s="297"/>
      <c r="AE29" s="297"/>
    </row>
    <row r="30" spans="1:33" ht="14.4" customHeight="1">
      <c r="A30" s="674" t="s">
        <v>343</v>
      </c>
      <c r="B30" s="674"/>
      <c r="C30" s="674"/>
      <c r="D30" s="674"/>
      <c r="E30" s="674"/>
      <c r="F30" s="674"/>
      <c r="G30" s="674"/>
      <c r="H30" s="674"/>
      <c r="I30" s="674"/>
      <c r="J30" s="674"/>
      <c r="K30" s="674"/>
      <c r="L30" s="674"/>
      <c r="M30" s="674"/>
      <c r="N30" s="674"/>
      <c r="O30" s="674"/>
      <c r="P30" s="674"/>
      <c r="Q30" s="674"/>
      <c r="R30" s="674"/>
      <c r="S30" s="674"/>
      <c r="T30" s="674"/>
      <c r="U30" s="674"/>
      <c r="V30" s="674"/>
      <c r="W30" s="674"/>
      <c r="X30" s="674"/>
      <c r="Y30" s="695" t="s">
        <v>344</v>
      </c>
      <c r="Z30" s="695"/>
      <c r="AA30" s="695"/>
      <c r="AB30" s="695"/>
      <c r="AC30" s="695"/>
      <c r="AD30" s="695"/>
      <c r="AE30" s="349"/>
    </row>
    <row r="31" spans="1:33" ht="14.4" customHeight="1">
      <c r="A31" s="671" t="s">
        <v>342</v>
      </c>
      <c r="B31" s="672"/>
      <c r="C31" s="672"/>
      <c r="D31" s="672"/>
      <c r="E31" s="672"/>
      <c r="F31" s="672"/>
      <c r="G31" s="672"/>
      <c r="H31" s="672"/>
      <c r="I31" s="672"/>
      <c r="J31" s="672"/>
      <c r="K31" s="673"/>
      <c r="L31" s="668" t="s">
        <v>101</v>
      </c>
      <c r="M31" s="669"/>
      <c r="N31" s="669"/>
      <c r="O31" s="669"/>
      <c r="P31" s="670"/>
      <c r="Q31" s="680" t="s">
        <v>375</v>
      </c>
      <c r="R31" s="680"/>
      <c r="S31" s="680"/>
      <c r="T31" s="680"/>
      <c r="U31" s="680"/>
      <c r="V31" s="680"/>
      <c r="W31" s="680"/>
      <c r="X31" s="680"/>
      <c r="Y31" s="363" t="s">
        <v>377</v>
      </c>
      <c r="Z31" s="363"/>
      <c r="AA31" s="363"/>
      <c r="AB31" s="363"/>
      <c r="AC31" s="363"/>
      <c r="AD31" s="459"/>
      <c r="AE31" s="349"/>
    </row>
    <row r="32" spans="1:33" ht="14.4" customHeight="1">
      <c r="A32" s="675" t="s">
        <v>338</v>
      </c>
      <c r="B32" s="676"/>
      <c r="C32" s="676"/>
      <c r="D32" s="676"/>
      <c r="E32" s="676"/>
      <c r="F32" s="676"/>
      <c r="G32" s="676"/>
      <c r="H32" s="676"/>
      <c r="I32" s="676"/>
      <c r="J32" s="676"/>
      <c r="K32" s="676"/>
      <c r="L32" s="668" t="s">
        <v>101</v>
      </c>
      <c r="M32" s="669"/>
      <c r="N32" s="669"/>
      <c r="O32" s="669"/>
      <c r="P32" s="670"/>
      <c r="Q32" s="674" t="s">
        <v>376</v>
      </c>
      <c r="R32" s="674"/>
      <c r="S32" s="674"/>
      <c r="T32" s="674"/>
      <c r="U32" s="674"/>
      <c r="V32" s="674"/>
      <c r="W32" s="674"/>
      <c r="X32" s="674"/>
      <c r="Y32" s="363" t="s">
        <v>377</v>
      </c>
      <c r="Z32" s="363"/>
      <c r="AA32" s="363"/>
      <c r="AB32" s="363"/>
      <c r="AC32" s="363"/>
      <c r="AD32" s="459"/>
      <c r="AE32" s="349"/>
    </row>
    <row r="33" spans="1:33" ht="15.05" customHeight="1">
      <c r="A33" s="330"/>
      <c r="B33" s="330"/>
      <c r="C33" s="330"/>
      <c r="D33" s="330"/>
      <c r="E33" s="330"/>
      <c r="F33" s="330"/>
      <c r="G33" s="330"/>
      <c r="H33" s="330"/>
      <c r="I33" s="330"/>
      <c r="J33" s="330"/>
      <c r="K33" s="330"/>
      <c r="L33" s="330"/>
      <c r="M33" s="329"/>
      <c r="N33" s="329"/>
      <c r="O33" s="329"/>
      <c r="P33" s="329"/>
      <c r="Q33" s="329"/>
      <c r="R33" s="331"/>
      <c r="S33" s="331"/>
      <c r="T33" s="331"/>
      <c r="U33" s="331"/>
      <c r="V33" s="331"/>
      <c r="W33" s="331"/>
      <c r="X33" s="331"/>
      <c r="Y33" s="331"/>
      <c r="Z33" s="329"/>
      <c r="AA33" s="329"/>
      <c r="AB33" s="329"/>
      <c r="AC33" s="329"/>
      <c r="AD33" s="329"/>
    </row>
    <row r="34" spans="1:33" ht="14.4" customHeight="1">
      <c r="A34" s="304" t="s">
        <v>348</v>
      </c>
      <c r="B34" s="270"/>
      <c r="C34" s="270"/>
      <c r="D34" s="270"/>
      <c r="E34" s="270"/>
      <c r="F34" s="270"/>
      <c r="G34" s="270"/>
      <c r="H34" s="257"/>
      <c r="I34" s="257"/>
      <c r="J34" s="257"/>
      <c r="K34" s="257"/>
      <c r="L34" s="257"/>
      <c r="M34" s="257"/>
      <c r="N34" s="257"/>
      <c r="O34" s="257"/>
      <c r="P34" s="257"/>
      <c r="Q34" s="257"/>
      <c r="R34" s="257"/>
      <c r="S34" s="257"/>
      <c r="T34" s="257"/>
      <c r="U34" s="257"/>
      <c r="V34" s="257"/>
      <c r="W34" s="257"/>
    </row>
    <row r="35" spans="1:33" ht="14.4" customHeight="1">
      <c r="A35" s="305"/>
      <c r="B35" s="306"/>
      <c r="C35" s="306"/>
      <c r="D35" s="306"/>
      <c r="E35" s="306"/>
      <c r="F35" s="306"/>
      <c r="G35" s="306"/>
      <c r="H35" s="306"/>
      <c r="I35" s="307"/>
      <c r="J35" s="677" t="s">
        <v>279</v>
      </c>
      <c r="K35" s="678"/>
      <c r="L35" s="678"/>
      <c r="M35" s="679"/>
      <c r="N35" s="677" t="s">
        <v>277</v>
      </c>
      <c r="O35" s="678"/>
      <c r="P35" s="678"/>
      <c r="Q35" s="679"/>
      <c r="R35" s="677" t="s">
        <v>278</v>
      </c>
      <c r="S35" s="678"/>
      <c r="T35" s="678"/>
      <c r="U35" s="679"/>
      <c r="V35" s="692" t="s">
        <v>276</v>
      </c>
      <c r="W35" s="692"/>
      <c r="X35" s="692"/>
      <c r="Y35" s="692"/>
      <c r="Z35" s="692" t="s">
        <v>326</v>
      </c>
      <c r="AA35" s="692"/>
      <c r="AB35" s="692"/>
      <c r="AC35" s="692"/>
      <c r="AF35" s="158"/>
      <c r="AG35" s="158"/>
    </row>
    <row r="36" spans="1:33" ht="22.2" customHeight="1">
      <c r="A36" s="308" t="s">
        <v>281</v>
      </c>
      <c r="B36" s="665" t="s">
        <v>280</v>
      </c>
      <c r="C36" s="666"/>
      <c r="D36" s="666"/>
      <c r="E36" s="666"/>
      <c r="F36" s="666"/>
      <c r="G36" s="666"/>
      <c r="H36" s="666"/>
      <c r="I36" s="667"/>
      <c r="J36" s="668" t="s">
        <v>101</v>
      </c>
      <c r="K36" s="669"/>
      <c r="L36" s="669"/>
      <c r="M36" s="670"/>
      <c r="N36" s="668" t="s">
        <v>101</v>
      </c>
      <c r="O36" s="669"/>
      <c r="P36" s="669"/>
      <c r="Q36" s="670"/>
      <c r="R36" s="668" t="s">
        <v>101</v>
      </c>
      <c r="S36" s="669"/>
      <c r="T36" s="669"/>
      <c r="U36" s="670"/>
      <c r="V36" s="668" t="s">
        <v>101</v>
      </c>
      <c r="W36" s="669"/>
      <c r="X36" s="669"/>
      <c r="Y36" s="670"/>
      <c r="Z36" s="668" t="s">
        <v>101</v>
      </c>
      <c r="AA36" s="669"/>
      <c r="AB36" s="669"/>
      <c r="AC36" s="670"/>
      <c r="AF36" s="158"/>
      <c r="AG36" s="158"/>
    </row>
    <row r="37" spans="1:33" ht="24.6" customHeight="1">
      <c r="A37" s="308" t="s">
        <v>282</v>
      </c>
      <c r="B37" s="665" t="s">
        <v>327</v>
      </c>
      <c r="C37" s="666"/>
      <c r="D37" s="666"/>
      <c r="E37" s="666"/>
      <c r="F37" s="666"/>
      <c r="G37" s="666"/>
      <c r="H37" s="666"/>
      <c r="I37" s="667"/>
      <c r="J37" s="668" t="s">
        <v>101</v>
      </c>
      <c r="K37" s="669"/>
      <c r="L37" s="669"/>
      <c r="M37" s="670"/>
      <c r="N37" s="668" t="s">
        <v>101</v>
      </c>
      <c r="O37" s="669"/>
      <c r="P37" s="669"/>
      <c r="Q37" s="670"/>
      <c r="R37" s="668" t="s">
        <v>101</v>
      </c>
      <c r="S37" s="669"/>
      <c r="T37" s="669"/>
      <c r="U37" s="670"/>
      <c r="V37" s="668" t="s">
        <v>101</v>
      </c>
      <c r="W37" s="669"/>
      <c r="X37" s="669"/>
      <c r="Y37" s="670"/>
      <c r="Z37" s="668" t="s">
        <v>101</v>
      </c>
      <c r="AA37" s="669"/>
      <c r="AB37" s="669"/>
      <c r="AC37" s="670"/>
      <c r="AF37" s="158"/>
      <c r="AG37" s="158"/>
    </row>
    <row r="38" spans="1:33" ht="28.25" customHeight="1">
      <c r="A38" s="308" t="s">
        <v>283</v>
      </c>
      <c r="B38" s="665" t="s">
        <v>284</v>
      </c>
      <c r="C38" s="666"/>
      <c r="D38" s="666"/>
      <c r="E38" s="666"/>
      <c r="F38" s="666"/>
      <c r="G38" s="666"/>
      <c r="H38" s="666"/>
      <c r="I38" s="667"/>
      <c r="J38" s="668" t="s">
        <v>101</v>
      </c>
      <c r="K38" s="669"/>
      <c r="L38" s="669"/>
      <c r="M38" s="670"/>
      <c r="N38" s="668" t="s">
        <v>101</v>
      </c>
      <c r="O38" s="669"/>
      <c r="P38" s="669"/>
      <c r="Q38" s="670"/>
      <c r="R38" s="668" t="s">
        <v>101</v>
      </c>
      <c r="S38" s="669"/>
      <c r="T38" s="669"/>
      <c r="U38" s="670"/>
      <c r="V38" s="668" t="s">
        <v>101</v>
      </c>
      <c r="W38" s="669"/>
      <c r="X38" s="669"/>
      <c r="Y38" s="670"/>
      <c r="Z38" s="668" t="s">
        <v>101</v>
      </c>
      <c r="AA38" s="669"/>
      <c r="AB38" s="669"/>
      <c r="AC38" s="670"/>
      <c r="AF38" s="158"/>
      <c r="AG38" s="158"/>
    </row>
    <row r="39" spans="1:33" ht="28.25" customHeight="1">
      <c r="A39" s="308" t="s">
        <v>285</v>
      </c>
      <c r="B39" s="665" t="s">
        <v>286</v>
      </c>
      <c r="C39" s="666"/>
      <c r="D39" s="666"/>
      <c r="E39" s="666"/>
      <c r="F39" s="666"/>
      <c r="G39" s="666"/>
      <c r="H39" s="666"/>
      <c r="I39" s="667"/>
      <c r="J39" s="668" t="s">
        <v>101</v>
      </c>
      <c r="K39" s="669"/>
      <c r="L39" s="669"/>
      <c r="M39" s="670"/>
      <c r="N39" s="668" t="s">
        <v>101</v>
      </c>
      <c r="O39" s="669"/>
      <c r="P39" s="669"/>
      <c r="Q39" s="670"/>
      <c r="R39" s="668" t="s">
        <v>101</v>
      </c>
      <c r="S39" s="669"/>
      <c r="T39" s="669"/>
      <c r="U39" s="670"/>
      <c r="V39" s="668" t="s">
        <v>101</v>
      </c>
      <c r="W39" s="669"/>
      <c r="X39" s="669"/>
      <c r="Y39" s="670"/>
      <c r="Z39" s="668" t="s">
        <v>101</v>
      </c>
      <c r="AA39" s="669"/>
      <c r="AB39" s="669"/>
      <c r="AC39" s="670"/>
      <c r="AF39" s="158"/>
      <c r="AG39" s="158"/>
    </row>
    <row r="40" spans="1:33" ht="28.25" customHeight="1">
      <c r="A40" s="308" t="s">
        <v>287</v>
      </c>
      <c r="B40" s="665" t="s">
        <v>288</v>
      </c>
      <c r="C40" s="666"/>
      <c r="D40" s="666"/>
      <c r="E40" s="666"/>
      <c r="F40" s="666"/>
      <c r="G40" s="666"/>
      <c r="H40" s="666"/>
      <c r="I40" s="667"/>
      <c r="J40" s="668" t="s">
        <v>101</v>
      </c>
      <c r="K40" s="669"/>
      <c r="L40" s="669"/>
      <c r="M40" s="670"/>
      <c r="N40" s="668" t="s">
        <v>101</v>
      </c>
      <c r="O40" s="669"/>
      <c r="P40" s="669"/>
      <c r="Q40" s="670"/>
      <c r="R40" s="668" t="s">
        <v>101</v>
      </c>
      <c r="S40" s="669"/>
      <c r="T40" s="669"/>
      <c r="U40" s="670"/>
      <c r="V40" s="668" t="s">
        <v>101</v>
      </c>
      <c r="W40" s="669"/>
      <c r="X40" s="669"/>
      <c r="Y40" s="670"/>
      <c r="Z40" s="668" t="s">
        <v>101</v>
      </c>
      <c r="AA40" s="669"/>
      <c r="AB40" s="669"/>
      <c r="AC40" s="670"/>
      <c r="AF40" s="158"/>
      <c r="AG40" s="158"/>
    </row>
    <row r="41" spans="1:33" ht="15.05" customHeight="1">
      <c r="A41" s="326"/>
      <c r="B41" s="328" t="s">
        <v>320</v>
      </c>
      <c r="C41" s="327"/>
      <c r="D41" s="327"/>
      <c r="E41" s="327"/>
      <c r="F41" s="327"/>
      <c r="G41" s="327"/>
      <c r="H41" s="327"/>
      <c r="I41" s="325"/>
      <c r="J41" s="325"/>
      <c r="K41" s="325"/>
      <c r="L41" s="325"/>
      <c r="M41" s="325"/>
      <c r="N41" s="325"/>
      <c r="O41" s="325"/>
      <c r="P41" s="325"/>
      <c r="Q41" s="325"/>
      <c r="R41" s="325"/>
      <c r="S41" s="325"/>
      <c r="T41" s="325"/>
      <c r="U41" s="325"/>
      <c r="V41" s="325"/>
      <c r="W41" s="325"/>
      <c r="X41" s="325"/>
      <c r="Y41" s="325"/>
      <c r="Z41" s="325"/>
      <c r="AA41" s="325"/>
      <c r="AB41" s="325"/>
      <c r="AF41" s="158"/>
    </row>
    <row r="42" spans="1:33" ht="14.4" customHeight="1">
      <c r="A42" s="271" t="s">
        <v>429</v>
      </c>
      <c r="B42" s="309"/>
      <c r="C42" s="271"/>
      <c r="D42" s="271"/>
      <c r="E42" s="271"/>
      <c r="F42" s="271"/>
      <c r="G42" s="271"/>
      <c r="H42" s="271"/>
      <c r="I42" s="271"/>
      <c r="J42" s="271"/>
      <c r="K42" s="271"/>
      <c r="L42" s="47"/>
      <c r="M42" s="47"/>
      <c r="N42" s="47"/>
      <c r="O42" s="47"/>
      <c r="P42" s="47"/>
      <c r="Q42" s="47"/>
      <c r="R42" s="47"/>
      <c r="S42" s="258"/>
      <c r="U42" s="258"/>
      <c r="V42" s="258"/>
      <c r="W42" s="47"/>
    </row>
    <row r="43" spans="1:33" ht="14.4" customHeight="1">
      <c r="A43" s="700" t="s">
        <v>534</v>
      </c>
      <c r="B43" s="701"/>
      <c r="C43" s="701"/>
      <c r="D43" s="701"/>
      <c r="E43" s="701"/>
      <c r="F43" s="701"/>
      <c r="G43" s="701"/>
      <c r="H43" s="701"/>
      <c r="I43" s="702"/>
      <c r="J43" s="706" t="s">
        <v>426</v>
      </c>
      <c r="K43" s="707"/>
      <c r="L43" s="707"/>
      <c r="M43" s="707"/>
      <c r="N43" s="707"/>
      <c r="O43" s="707"/>
      <c r="P43" s="707"/>
      <c r="Q43" s="707"/>
      <c r="R43" s="708"/>
      <c r="S43" s="709" t="s">
        <v>533</v>
      </c>
      <c r="T43" s="710"/>
      <c r="U43" s="711"/>
      <c r="V43" s="706" t="s">
        <v>426</v>
      </c>
      <c r="W43" s="707"/>
      <c r="X43" s="707"/>
      <c r="Y43" s="707"/>
      <c r="Z43" s="708"/>
      <c r="AA43" s="460"/>
      <c r="AB43" s="460"/>
      <c r="AC43" s="460"/>
      <c r="AD43" s="460"/>
    </row>
    <row r="44" spans="1:33" ht="14.4" customHeight="1">
      <c r="A44" s="703"/>
      <c r="B44" s="704"/>
      <c r="C44" s="704"/>
      <c r="D44" s="704"/>
      <c r="E44" s="704"/>
      <c r="F44" s="704"/>
      <c r="G44" s="704"/>
      <c r="H44" s="704"/>
      <c r="I44" s="705"/>
      <c r="J44" s="709" t="s">
        <v>427</v>
      </c>
      <c r="K44" s="710"/>
      <c r="L44" s="710"/>
      <c r="M44" s="710"/>
      <c r="N44" s="710"/>
      <c r="O44" s="710"/>
      <c r="P44" s="710"/>
      <c r="Q44" s="710"/>
      <c r="R44" s="710"/>
      <c r="S44" s="710"/>
      <c r="T44" s="710"/>
      <c r="U44" s="710"/>
      <c r="V44" s="710"/>
      <c r="W44" s="710"/>
      <c r="X44" s="710"/>
      <c r="Y44" s="710"/>
      <c r="Z44" s="711"/>
      <c r="AA44" s="460"/>
      <c r="AB44" s="460"/>
      <c r="AC44" s="460"/>
      <c r="AD44" s="460"/>
    </row>
    <row r="45" spans="1:33" ht="14.4" customHeight="1">
      <c r="A45" s="700" t="s">
        <v>535</v>
      </c>
      <c r="B45" s="701"/>
      <c r="C45" s="701"/>
      <c r="D45" s="701"/>
      <c r="E45" s="701"/>
      <c r="F45" s="701"/>
      <c r="G45" s="701"/>
      <c r="H45" s="701"/>
      <c r="I45" s="702"/>
      <c r="J45" s="706" t="s">
        <v>426</v>
      </c>
      <c r="K45" s="707"/>
      <c r="L45" s="707"/>
      <c r="M45" s="707"/>
      <c r="N45" s="707"/>
      <c r="O45" s="707"/>
      <c r="P45" s="707"/>
      <c r="Q45" s="707"/>
      <c r="R45" s="708"/>
      <c r="S45" s="709" t="s">
        <v>533</v>
      </c>
      <c r="T45" s="710"/>
      <c r="U45" s="711"/>
      <c r="V45" s="706" t="s">
        <v>426</v>
      </c>
      <c r="W45" s="707"/>
      <c r="X45" s="707"/>
      <c r="Y45" s="707"/>
      <c r="Z45" s="708"/>
      <c r="AA45" s="461"/>
      <c r="AB45" s="461"/>
      <c r="AC45" s="461"/>
      <c r="AD45" s="461"/>
    </row>
    <row r="46" spans="1:33" ht="14.4" customHeight="1">
      <c r="A46" s="703"/>
      <c r="B46" s="704"/>
      <c r="C46" s="704"/>
      <c r="D46" s="704"/>
      <c r="E46" s="704"/>
      <c r="F46" s="704"/>
      <c r="G46" s="704"/>
      <c r="H46" s="704"/>
      <c r="I46" s="705"/>
      <c r="J46" s="709" t="s">
        <v>427</v>
      </c>
      <c r="K46" s="710"/>
      <c r="L46" s="710"/>
      <c r="M46" s="710"/>
      <c r="N46" s="710"/>
      <c r="O46" s="710"/>
      <c r="P46" s="710"/>
      <c r="Q46" s="710"/>
      <c r="R46" s="710"/>
      <c r="S46" s="710"/>
      <c r="T46" s="710"/>
      <c r="U46" s="710"/>
      <c r="V46" s="710"/>
      <c r="W46" s="710"/>
      <c r="X46" s="710"/>
      <c r="Y46" s="710"/>
      <c r="Z46" s="711"/>
      <c r="AA46" s="462"/>
      <c r="AB46" s="462"/>
      <c r="AC46" s="462"/>
      <c r="AD46" s="462"/>
    </row>
    <row r="47" spans="1:33" ht="14.4" customHeight="1">
      <c r="A47" s="700" t="s">
        <v>428</v>
      </c>
      <c r="B47" s="701"/>
      <c r="C47" s="701"/>
      <c r="D47" s="701"/>
      <c r="E47" s="701"/>
      <c r="F47" s="701"/>
      <c r="G47" s="701"/>
      <c r="H47" s="701"/>
      <c r="I47" s="702"/>
      <c r="J47" s="706" t="s">
        <v>426</v>
      </c>
      <c r="K47" s="707"/>
      <c r="L47" s="707"/>
      <c r="M47" s="707"/>
      <c r="N47" s="707"/>
      <c r="O47" s="707"/>
      <c r="P47" s="707"/>
      <c r="Q47" s="707"/>
      <c r="R47" s="708"/>
      <c r="S47" s="709" t="s">
        <v>533</v>
      </c>
      <c r="T47" s="710"/>
      <c r="U47" s="711"/>
      <c r="V47" s="706" t="s">
        <v>426</v>
      </c>
      <c r="W47" s="707"/>
      <c r="X47" s="707"/>
      <c r="Y47" s="707"/>
      <c r="Z47" s="708"/>
      <c r="AA47" s="461"/>
      <c r="AB47" s="461"/>
      <c r="AC47" s="461"/>
      <c r="AD47" s="461"/>
    </row>
    <row r="48" spans="1:33" ht="14.4" customHeight="1">
      <c r="A48" s="703"/>
      <c r="B48" s="704"/>
      <c r="C48" s="704"/>
      <c r="D48" s="704"/>
      <c r="E48" s="704"/>
      <c r="F48" s="704"/>
      <c r="G48" s="704"/>
      <c r="H48" s="704"/>
      <c r="I48" s="705"/>
      <c r="J48" s="709" t="s">
        <v>427</v>
      </c>
      <c r="K48" s="710"/>
      <c r="L48" s="710"/>
      <c r="M48" s="710"/>
      <c r="N48" s="710"/>
      <c r="O48" s="710"/>
      <c r="P48" s="710"/>
      <c r="Q48" s="710"/>
      <c r="R48" s="710"/>
      <c r="S48" s="710"/>
      <c r="T48" s="710"/>
      <c r="U48" s="710"/>
      <c r="V48" s="710"/>
      <c r="W48" s="710"/>
      <c r="X48" s="710"/>
      <c r="Y48" s="710"/>
      <c r="Z48" s="711"/>
      <c r="AA48" s="259"/>
      <c r="AB48" s="259"/>
      <c r="AC48" s="349"/>
      <c r="AD48" s="349"/>
      <c r="AE48" s="349"/>
    </row>
  </sheetData>
  <mergeCells count="82">
    <mergeCell ref="A45:I46"/>
    <mergeCell ref="A47:I48"/>
    <mergeCell ref="J45:R45"/>
    <mergeCell ref="S45:U45"/>
    <mergeCell ref="V45:Z45"/>
    <mergeCell ref="J46:Z46"/>
    <mergeCell ref="J47:R47"/>
    <mergeCell ref="S47:U47"/>
    <mergeCell ref="V47:Z47"/>
    <mergeCell ref="J48:Z48"/>
    <mergeCell ref="A43:I44"/>
    <mergeCell ref="J43:R43"/>
    <mergeCell ref="S43:U43"/>
    <mergeCell ref="V43:Z43"/>
    <mergeCell ref="J44:Z44"/>
    <mergeCell ref="A4:E5"/>
    <mergeCell ref="F4:AC5"/>
    <mergeCell ref="A6:E7"/>
    <mergeCell ref="F6:AC7"/>
    <mergeCell ref="Y30:AD30"/>
    <mergeCell ref="K25:L25"/>
    <mergeCell ref="A12:C12"/>
    <mergeCell ref="D12:I12"/>
    <mergeCell ref="K12:N12"/>
    <mergeCell ref="D25:E25"/>
    <mergeCell ref="A30:X30"/>
    <mergeCell ref="O12:AC12"/>
    <mergeCell ref="B13:D13"/>
    <mergeCell ref="E13:AC13"/>
    <mergeCell ref="A16:B16"/>
    <mergeCell ref="Y14:AC14"/>
    <mergeCell ref="Z36:AC36"/>
    <mergeCell ref="V36:Y36"/>
    <mergeCell ref="R35:U35"/>
    <mergeCell ref="V35:Y35"/>
    <mergeCell ref="Z35:AC35"/>
    <mergeCell ref="R36:U36"/>
    <mergeCell ref="Z38:AC38"/>
    <mergeCell ref="V38:Y38"/>
    <mergeCell ref="J37:M37"/>
    <mergeCell ref="N37:Q37"/>
    <mergeCell ref="R37:U37"/>
    <mergeCell ref="Z37:AC37"/>
    <mergeCell ref="V37:Y37"/>
    <mergeCell ref="J38:M38"/>
    <mergeCell ref="N38:Q38"/>
    <mergeCell ref="R38:U38"/>
    <mergeCell ref="A15:F15"/>
    <mergeCell ref="G15:AC15"/>
    <mergeCell ref="A20:B20"/>
    <mergeCell ref="C20:F20"/>
    <mergeCell ref="A14:N14"/>
    <mergeCell ref="C19:G19"/>
    <mergeCell ref="T14:X14"/>
    <mergeCell ref="H19:L19"/>
    <mergeCell ref="H20:K20"/>
    <mergeCell ref="O14:S14"/>
    <mergeCell ref="B38:I38"/>
    <mergeCell ref="A31:K31"/>
    <mergeCell ref="Q32:X32"/>
    <mergeCell ref="A32:K32"/>
    <mergeCell ref="J35:M35"/>
    <mergeCell ref="N35:Q35"/>
    <mergeCell ref="B36:I36"/>
    <mergeCell ref="B37:I37"/>
    <mergeCell ref="L32:P32"/>
    <mergeCell ref="J36:M36"/>
    <mergeCell ref="N36:Q36"/>
    <mergeCell ref="Q31:X31"/>
    <mergeCell ref="L31:P31"/>
    <mergeCell ref="B39:I39"/>
    <mergeCell ref="B40:I40"/>
    <mergeCell ref="Z40:AC40"/>
    <mergeCell ref="V40:Y40"/>
    <mergeCell ref="J39:M39"/>
    <mergeCell ref="N39:Q39"/>
    <mergeCell ref="R39:U39"/>
    <mergeCell ref="Z39:AC39"/>
    <mergeCell ref="V39:Y39"/>
    <mergeCell ref="J40:M40"/>
    <mergeCell ref="N40:Q40"/>
    <mergeCell ref="R40:U40"/>
  </mergeCells>
  <phoneticPr fontId="2"/>
  <dataValidations count="6">
    <dataValidation type="list" allowBlank="1" showInputMessage="1" showErrorMessage="1" sqref="G15">
      <formula1>"クックチル,クックフリーズ,真空パック,クックサーブ,クックチル　・　クックフリーズ　・　真空パック　・　クックサーブ"</formula1>
    </dataValidation>
    <dataValidation type="list" allowBlank="1" showInputMessage="1" showErrorMessage="1" sqref="L31:L32 V36:V40 U41 J36:J40 I41 N36:N40 M41 R36:R40 Q41 Z36:Z40 Y41 V45:Z45 J45:R45 V43:Z43 J43:R43 V47:Z47 J47:R47">
      <formula1>"有,無,有 ・ 無"</formula1>
    </dataValidation>
    <dataValidation imeMode="hiragana" allowBlank="1" showInputMessage="1" showErrorMessage="1" sqref="G25:J25 M25:O25"/>
    <dataValidation type="list" allowBlank="1" showInputMessage="1" showErrorMessage="1" sqref="Y30">
      <formula1>"該当,非該当,該当  ・  非該当"</formula1>
    </dataValidation>
    <dataValidation type="list" allowBlank="1" showInputMessage="1" showErrorMessage="1" sqref="O14:S14 Y14:AC14">
      <formula1>"有,無,有　・　無"</formula1>
    </dataValidation>
    <dataValidation type="list" allowBlank="1" showInputMessage="1" showErrorMessage="1" sqref="D12:I12">
      <formula1>"直営,委託,直営　・　委託"</formula1>
    </dataValidation>
  </dataValidations>
  <pageMargins left="0.9055118110236221" right="0.11811023622047245" top="0.70866141732283472" bottom="0.35433070866141736" header="0.31496062992125984" footer="0.31496062992125984"/>
  <pageSetup paperSize="9" orientation="portrait" r:id="rId1"/>
  <headerFooter>
    <oddFooter>&amp;C7/12</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G36"/>
  <sheetViews>
    <sheetView zoomScaleNormal="100" workbookViewId="0"/>
  </sheetViews>
  <sheetFormatPr defaultRowHeight="14"/>
  <cols>
    <col min="1" max="1" width="43.796875" style="222" customWidth="1"/>
    <col min="2" max="2" width="7" style="222" customWidth="1"/>
    <col min="3" max="4" width="9.796875" style="222" customWidth="1"/>
    <col min="5" max="5" width="7" style="222" customWidth="1"/>
    <col min="6" max="7" width="9.796875" style="222" customWidth="1"/>
    <col min="8" max="16384" width="8.796875" style="349"/>
  </cols>
  <sheetData>
    <row r="1" spans="1:7" ht="18" customHeight="1">
      <c r="A1" s="318" t="s">
        <v>495</v>
      </c>
      <c r="B1" s="221"/>
      <c r="C1" s="221"/>
      <c r="D1" s="221"/>
    </row>
    <row r="2" spans="1:7" ht="19.350000000000001" customHeight="1">
      <c r="A2" s="314" t="s">
        <v>233</v>
      </c>
      <c r="B2" s="717" t="s">
        <v>328</v>
      </c>
      <c r="C2" s="717"/>
      <c r="D2" s="717"/>
      <c r="E2" s="717"/>
      <c r="F2" s="717"/>
      <c r="G2" s="717"/>
    </row>
    <row r="3" spans="1:7" ht="19.350000000000001" customHeight="1">
      <c r="A3" s="315" t="s">
        <v>290</v>
      </c>
      <c r="B3" s="717" t="s">
        <v>328</v>
      </c>
      <c r="C3" s="717"/>
      <c r="D3" s="717"/>
      <c r="E3" s="717"/>
      <c r="F3" s="717"/>
      <c r="G3" s="717"/>
    </row>
    <row r="4" spans="1:7" ht="19.350000000000001" customHeight="1">
      <c r="A4" s="316" t="s">
        <v>291</v>
      </c>
      <c r="B4" s="443" t="s">
        <v>236</v>
      </c>
      <c r="C4" s="718"/>
      <c r="D4" s="719"/>
      <c r="E4" s="443" t="s">
        <v>237</v>
      </c>
      <c r="F4" s="718"/>
      <c r="G4" s="719"/>
    </row>
    <row r="5" spans="1:7" ht="19.350000000000001" customHeight="1">
      <c r="A5" s="315" t="s">
        <v>292</v>
      </c>
      <c r="B5" s="717" t="s">
        <v>328</v>
      </c>
      <c r="C5" s="717"/>
      <c r="D5" s="717"/>
      <c r="E5" s="717"/>
      <c r="F5" s="717"/>
      <c r="G5" s="717"/>
    </row>
    <row r="6" spans="1:7" ht="19.350000000000001" customHeight="1">
      <c r="A6" s="315" t="s">
        <v>307</v>
      </c>
      <c r="B6" s="735" t="s">
        <v>330</v>
      </c>
      <c r="C6" s="735"/>
      <c r="D6" s="735"/>
      <c r="E6" s="735"/>
      <c r="F6" s="735"/>
      <c r="G6" s="735"/>
    </row>
    <row r="7" spans="1:7" ht="21.65" customHeight="1">
      <c r="A7" s="224"/>
      <c r="B7" s="225"/>
      <c r="C7" s="225"/>
      <c r="D7" s="225"/>
    </row>
    <row r="8" spans="1:7" ht="18" customHeight="1">
      <c r="A8" s="319" t="s">
        <v>496</v>
      </c>
      <c r="B8" s="225"/>
      <c r="C8" s="225"/>
      <c r="D8" s="225"/>
    </row>
    <row r="9" spans="1:7" ht="19.350000000000001" customHeight="1">
      <c r="A9" s="726" t="s">
        <v>293</v>
      </c>
      <c r="B9" s="434" t="s">
        <v>315</v>
      </c>
      <c r="C9" s="717" t="s">
        <v>444</v>
      </c>
      <c r="D9" s="717"/>
      <c r="E9" s="717"/>
      <c r="F9" s="717"/>
      <c r="G9" s="717"/>
    </row>
    <row r="10" spans="1:7" ht="19.350000000000001" customHeight="1">
      <c r="A10" s="727"/>
      <c r="B10" s="434" t="s">
        <v>316</v>
      </c>
      <c r="C10" s="717" t="s">
        <v>328</v>
      </c>
      <c r="D10" s="717"/>
      <c r="E10" s="717"/>
      <c r="F10" s="717"/>
      <c r="G10" s="717"/>
    </row>
    <row r="11" spans="1:7" ht="19.350000000000001" customHeight="1">
      <c r="A11" s="433" t="s">
        <v>294</v>
      </c>
      <c r="B11" s="717" t="s">
        <v>328</v>
      </c>
      <c r="C11" s="717"/>
      <c r="D11" s="717"/>
      <c r="E11" s="717"/>
      <c r="F11" s="717"/>
      <c r="G11" s="717"/>
    </row>
    <row r="12" spans="1:7" ht="19.350000000000001" customHeight="1">
      <c r="A12" s="433" t="s">
        <v>310</v>
      </c>
      <c r="B12" s="728" t="s">
        <v>329</v>
      </c>
      <c r="C12" s="729"/>
      <c r="D12" s="729"/>
      <c r="E12" s="729"/>
      <c r="F12" s="729"/>
      <c r="G12" s="730"/>
    </row>
    <row r="13" spans="1:7" ht="19.350000000000001" customHeight="1">
      <c r="A13" s="731" t="s">
        <v>353</v>
      </c>
      <c r="B13" s="733" t="s">
        <v>315</v>
      </c>
      <c r="C13" s="717" t="s">
        <v>331</v>
      </c>
      <c r="D13" s="717"/>
      <c r="E13" s="434" t="s">
        <v>434</v>
      </c>
      <c r="F13" s="717" t="s">
        <v>331</v>
      </c>
      <c r="G13" s="717"/>
    </row>
    <row r="14" spans="1:7" ht="19.350000000000001" customHeight="1">
      <c r="A14" s="731"/>
      <c r="B14" s="734"/>
      <c r="C14" s="718" t="s">
        <v>523</v>
      </c>
      <c r="D14" s="732"/>
      <c r="E14" s="732"/>
      <c r="F14" s="732"/>
      <c r="G14" s="719"/>
    </row>
    <row r="15" spans="1:7" ht="19.350000000000001" customHeight="1">
      <c r="A15" s="731"/>
      <c r="B15" s="733" t="s">
        <v>332</v>
      </c>
      <c r="C15" s="717" t="s">
        <v>331</v>
      </c>
      <c r="D15" s="717"/>
      <c r="E15" s="434" t="s">
        <v>434</v>
      </c>
      <c r="F15" s="717" t="s">
        <v>331</v>
      </c>
      <c r="G15" s="717"/>
    </row>
    <row r="16" spans="1:7" ht="19.350000000000001" customHeight="1">
      <c r="A16" s="731"/>
      <c r="B16" s="734"/>
      <c r="C16" s="718" t="s">
        <v>523</v>
      </c>
      <c r="D16" s="732"/>
      <c r="E16" s="732"/>
      <c r="F16" s="732"/>
      <c r="G16" s="719"/>
    </row>
    <row r="17" spans="1:7" ht="19.350000000000001" customHeight="1">
      <c r="A17" s="723" t="s">
        <v>354</v>
      </c>
      <c r="B17" s="733" t="s">
        <v>315</v>
      </c>
      <c r="C17" s="717" t="s">
        <v>331</v>
      </c>
      <c r="D17" s="717"/>
      <c r="E17" s="434" t="s">
        <v>434</v>
      </c>
      <c r="F17" s="717" t="s">
        <v>331</v>
      </c>
      <c r="G17" s="717"/>
    </row>
    <row r="18" spans="1:7" ht="19.350000000000001" customHeight="1">
      <c r="A18" s="723"/>
      <c r="B18" s="734"/>
      <c r="C18" s="718" t="s">
        <v>523</v>
      </c>
      <c r="D18" s="732"/>
      <c r="E18" s="732"/>
      <c r="F18" s="732"/>
      <c r="G18" s="719"/>
    </row>
    <row r="19" spans="1:7" ht="19.350000000000001" customHeight="1">
      <c r="A19" s="723"/>
      <c r="B19" s="733" t="s">
        <v>332</v>
      </c>
      <c r="C19" s="717" t="s">
        <v>331</v>
      </c>
      <c r="D19" s="717"/>
      <c r="E19" s="434" t="s">
        <v>434</v>
      </c>
      <c r="F19" s="717" t="s">
        <v>331</v>
      </c>
      <c r="G19" s="717"/>
    </row>
    <row r="20" spans="1:7" ht="19.350000000000001" customHeight="1">
      <c r="A20" s="723"/>
      <c r="B20" s="734"/>
      <c r="C20" s="718" t="s">
        <v>523</v>
      </c>
      <c r="D20" s="732"/>
      <c r="E20" s="732"/>
      <c r="F20" s="732"/>
      <c r="G20" s="719"/>
    </row>
    <row r="21" spans="1:7" ht="21.65" customHeight="1">
      <c r="A21" s="224"/>
      <c r="B21" s="217"/>
      <c r="C21" s="217"/>
      <c r="D21" s="217"/>
      <c r="E21" s="217"/>
      <c r="F21" s="217"/>
      <c r="G21" s="217"/>
    </row>
    <row r="22" spans="1:7" ht="18" customHeight="1">
      <c r="A22" s="318" t="s">
        <v>497</v>
      </c>
      <c r="B22" s="226"/>
      <c r="C22" s="226"/>
      <c r="D22" s="226"/>
    </row>
    <row r="23" spans="1:7" ht="19.350000000000001" customHeight="1">
      <c r="A23" s="712" t="s">
        <v>443</v>
      </c>
      <c r="B23" s="714" t="s">
        <v>323</v>
      </c>
      <c r="C23" s="715"/>
      <c r="D23" s="716"/>
      <c r="E23" s="434" t="s">
        <v>434</v>
      </c>
      <c r="F23" s="717" t="s">
        <v>331</v>
      </c>
      <c r="G23" s="717"/>
    </row>
    <row r="24" spans="1:7" ht="19.350000000000001" customHeight="1">
      <c r="A24" s="724"/>
      <c r="B24" s="725" t="s">
        <v>381</v>
      </c>
      <c r="C24" s="725"/>
      <c r="D24" s="725"/>
      <c r="E24" s="725"/>
      <c r="F24" s="725"/>
      <c r="G24" s="725"/>
    </row>
    <row r="25" spans="1:7" ht="19.350000000000001" customHeight="1">
      <c r="A25" s="713"/>
      <c r="B25" s="736" t="s">
        <v>382</v>
      </c>
      <c r="C25" s="737"/>
      <c r="D25" s="737"/>
      <c r="E25" s="737"/>
      <c r="F25" s="737"/>
      <c r="G25" s="738"/>
    </row>
    <row r="26" spans="1:7" ht="19.350000000000001" customHeight="1">
      <c r="A26" s="315" t="s">
        <v>275</v>
      </c>
      <c r="B26" s="714" t="s">
        <v>323</v>
      </c>
      <c r="C26" s="715"/>
      <c r="D26" s="716"/>
      <c r="E26" s="434" t="s">
        <v>434</v>
      </c>
      <c r="F26" s="717" t="s">
        <v>331</v>
      </c>
      <c r="G26" s="717"/>
    </row>
    <row r="27" spans="1:7" ht="19.350000000000001" customHeight="1">
      <c r="A27" s="315" t="s">
        <v>310</v>
      </c>
      <c r="B27" s="728" t="s">
        <v>329</v>
      </c>
      <c r="C27" s="729"/>
      <c r="D27" s="729"/>
      <c r="E27" s="729"/>
      <c r="F27" s="729"/>
      <c r="G27" s="730"/>
    </row>
    <row r="28" spans="1:7" ht="19.350000000000001" customHeight="1">
      <c r="A28" s="314" t="s">
        <v>295</v>
      </c>
      <c r="B28" s="717" t="s">
        <v>328</v>
      </c>
      <c r="C28" s="717"/>
      <c r="D28" s="717"/>
      <c r="E28" s="717"/>
      <c r="F28" s="717"/>
      <c r="G28" s="717"/>
    </row>
    <row r="29" spans="1:7" ht="19.350000000000001" customHeight="1">
      <c r="A29" s="712" t="s">
        <v>355</v>
      </c>
      <c r="B29" s="714" t="s">
        <v>323</v>
      </c>
      <c r="C29" s="715"/>
      <c r="D29" s="716"/>
      <c r="E29" s="434" t="s">
        <v>434</v>
      </c>
      <c r="F29" s="717" t="s">
        <v>331</v>
      </c>
      <c r="G29" s="717"/>
    </row>
    <row r="30" spans="1:7" ht="19.350000000000001" customHeight="1">
      <c r="A30" s="713"/>
      <c r="B30" s="720" t="s">
        <v>383</v>
      </c>
      <c r="C30" s="721"/>
      <c r="D30" s="721"/>
      <c r="E30" s="721"/>
      <c r="F30" s="721"/>
      <c r="G30" s="722"/>
    </row>
    <row r="31" spans="1:7" ht="19.350000000000001" customHeight="1">
      <c r="A31" s="712" t="s">
        <v>379</v>
      </c>
      <c r="B31" s="714" t="s">
        <v>323</v>
      </c>
      <c r="C31" s="715"/>
      <c r="D31" s="716"/>
      <c r="E31" s="434" t="s">
        <v>434</v>
      </c>
      <c r="F31" s="717" t="s">
        <v>331</v>
      </c>
      <c r="G31" s="717"/>
    </row>
    <row r="32" spans="1:7" ht="19.350000000000001" customHeight="1">
      <c r="A32" s="713"/>
      <c r="B32" s="720" t="s">
        <v>383</v>
      </c>
      <c r="C32" s="721"/>
      <c r="D32" s="721"/>
      <c r="E32" s="721"/>
      <c r="F32" s="721"/>
      <c r="G32" s="722"/>
    </row>
    <row r="33" spans="1:7" ht="19.350000000000001" customHeight="1">
      <c r="A33" s="712" t="s">
        <v>356</v>
      </c>
      <c r="B33" s="714" t="s">
        <v>323</v>
      </c>
      <c r="C33" s="715"/>
      <c r="D33" s="716"/>
      <c r="E33" s="434" t="s">
        <v>434</v>
      </c>
      <c r="F33" s="717" t="s">
        <v>331</v>
      </c>
      <c r="G33" s="717"/>
    </row>
    <row r="34" spans="1:7" ht="19.350000000000001" customHeight="1">
      <c r="A34" s="713"/>
      <c r="B34" s="720" t="s">
        <v>383</v>
      </c>
      <c r="C34" s="721"/>
      <c r="D34" s="721"/>
      <c r="E34" s="721"/>
      <c r="F34" s="721"/>
      <c r="G34" s="722"/>
    </row>
    <row r="35" spans="1:7" ht="19.350000000000001" customHeight="1">
      <c r="A35" s="315" t="s">
        <v>397</v>
      </c>
      <c r="B35" s="443" t="s">
        <v>236</v>
      </c>
      <c r="C35" s="718"/>
      <c r="D35" s="719"/>
      <c r="E35" s="443" t="s">
        <v>237</v>
      </c>
      <c r="F35" s="718"/>
      <c r="G35" s="719"/>
    </row>
    <row r="36" spans="1:7" ht="21.65" customHeight="1">
      <c r="A36" s="224"/>
      <c r="B36" s="217"/>
      <c r="C36" s="217"/>
      <c r="D36" s="217"/>
    </row>
  </sheetData>
  <mergeCells count="52">
    <mergeCell ref="B6:G6"/>
    <mergeCell ref="B27:G27"/>
    <mergeCell ref="F17:G17"/>
    <mergeCell ref="F19:G19"/>
    <mergeCell ref="B23:D23"/>
    <mergeCell ref="F23:G23"/>
    <mergeCell ref="B26:D26"/>
    <mergeCell ref="F26:G26"/>
    <mergeCell ref="B17:B18"/>
    <mergeCell ref="C18:G18"/>
    <mergeCell ref="B19:B20"/>
    <mergeCell ref="C19:D19"/>
    <mergeCell ref="C20:G20"/>
    <mergeCell ref="B25:G25"/>
    <mergeCell ref="B2:G2"/>
    <mergeCell ref="B3:G3"/>
    <mergeCell ref="C4:D4"/>
    <mergeCell ref="F4:G4"/>
    <mergeCell ref="B5:G5"/>
    <mergeCell ref="A9:A10"/>
    <mergeCell ref="C9:G9"/>
    <mergeCell ref="C10:G10"/>
    <mergeCell ref="B12:G12"/>
    <mergeCell ref="A13:A16"/>
    <mergeCell ref="C13:D13"/>
    <mergeCell ref="C14:G14"/>
    <mergeCell ref="B13:B14"/>
    <mergeCell ref="B15:B16"/>
    <mergeCell ref="C16:G16"/>
    <mergeCell ref="F13:G13"/>
    <mergeCell ref="C15:D15"/>
    <mergeCell ref="F15:G15"/>
    <mergeCell ref="B11:G11"/>
    <mergeCell ref="A17:A20"/>
    <mergeCell ref="C17:D17"/>
    <mergeCell ref="A23:A25"/>
    <mergeCell ref="B24:G24"/>
    <mergeCell ref="A31:A32"/>
    <mergeCell ref="B32:G32"/>
    <mergeCell ref="B28:G28"/>
    <mergeCell ref="A29:A30"/>
    <mergeCell ref="B30:G30"/>
    <mergeCell ref="B29:D29"/>
    <mergeCell ref="F29:G29"/>
    <mergeCell ref="B31:D31"/>
    <mergeCell ref="F31:G31"/>
    <mergeCell ref="A33:A34"/>
    <mergeCell ref="B33:D33"/>
    <mergeCell ref="F33:G33"/>
    <mergeCell ref="C35:D35"/>
    <mergeCell ref="F35:G35"/>
    <mergeCell ref="B34:G34"/>
  </mergeCells>
  <phoneticPr fontId="2"/>
  <dataValidations count="4">
    <dataValidation type="list" allowBlank="1" showInputMessage="1" showErrorMessage="1" sqref="C13:D13 F13:G13 C15:D15 F15:G15 F23:G23 F26:G26 F29:G29 F31:G31 F33:G33 F19:G19 C17:D17 F17:G17 C19:D19">
      <formula1>"有,無,有　 ・ 　無"</formula1>
    </dataValidation>
    <dataValidation type="list" allowBlank="1" showInputMessage="1" showErrorMessage="1" sqref="C10:G10 B2:B3 B28 B5 B11">
      <formula1>"有,無,有　　 ・ 　　無"</formula1>
    </dataValidation>
    <dataValidation type="list" allowBlank="1" showInputMessage="1" showErrorMessage="1" sqref="C9:G9">
      <formula1>"有,無,有 　　・ 　　無"</formula1>
    </dataValidation>
    <dataValidation type="list" allowBlank="1" showInputMessage="1" showErrorMessage="1" sqref="B23 B26 B29 B31 B33">
      <formula1>"有,無,有　　 ・　　 無"</formula1>
    </dataValidation>
  </dataValidations>
  <pageMargins left="0.70866141732283472" right="0.31496062992125984" top="0.74803149606299213" bottom="0.74803149606299213" header="0.31496062992125984" footer="0.31496062992125984"/>
  <pageSetup paperSize="9" orientation="portrait" r:id="rId1"/>
  <headerFooter>
    <oddFooter>&amp;C8/12</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G39"/>
  <sheetViews>
    <sheetView zoomScaleNormal="100" workbookViewId="0"/>
  </sheetViews>
  <sheetFormatPr defaultRowHeight="14"/>
  <cols>
    <col min="1" max="1" width="42.09765625" style="349" customWidth="1"/>
    <col min="2" max="2" width="6.796875" style="38" customWidth="1"/>
    <col min="3" max="4" width="9.796875" style="38" customWidth="1"/>
    <col min="5" max="5" width="6.796875" style="38" customWidth="1"/>
    <col min="6" max="7" width="9.796875" style="38" customWidth="1"/>
    <col min="8" max="16384" width="8.796875" style="349"/>
  </cols>
  <sheetData>
    <row r="1" spans="1:7" ht="18" customHeight="1">
      <c r="A1" s="318" t="s">
        <v>498</v>
      </c>
      <c r="B1" s="226"/>
      <c r="C1" s="226"/>
      <c r="D1" s="226"/>
      <c r="E1" s="317"/>
      <c r="F1" s="317"/>
      <c r="G1" s="317"/>
    </row>
    <row r="2" spans="1:7" ht="19.350000000000001" customHeight="1">
      <c r="A2" s="432" t="s">
        <v>299</v>
      </c>
      <c r="B2" s="714" t="s">
        <v>323</v>
      </c>
      <c r="C2" s="715"/>
      <c r="D2" s="716"/>
      <c r="E2" s="434" t="s">
        <v>434</v>
      </c>
      <c r="F2" s="717" t="s">
        <v>331</v>
      </c>
      <c r="G2" s="717"/>
    </row>
    <row r="3" spans="1:7" ht="19.350000000000001" customHeight="1">
      <c r="A3" s="742" t="s">
        <v>441</v>
      </c>
      <c r="B3" s="714" t="s">
        <v>323</v>
      </c>
      <c r="C3" s="715"/>
      <c r="D3" s="716"/>
      <c r="E3" s="434" t="s">
        <v>434</v>
      </c>
      <c r="F3" s="717" t="s">
        <v>331</v>
      </c>
      <c r="G3" s="717"/>
    </row>
    <row r="4" spans="1:7" ht="19.350000000000001" customHeight="1">
      <c r="A4" s="743"/>
      <c r="B4" s="720" t="s">
        <v>383</v>
      </c>
      <c r="C4" s="721"/>
      <c r="D4" s="721"/>
      <c r="E4" s="721"/>
      <c r="F4" s="721"/>
      <c r="G4" s="722"/>
    </row>
    <row r="5" spans="1:7" ht="19.350000000000001" customHeight="1">
      <c r="A5" s="315" t="s">
        <v>275</v>
      </c>
      <c r="B5" s="714" t="s">
        <v>323</v>
      </c>
      <c r="C5" s="715"/>
      <c r="D5" s="716"/>
      <c r="E5" s="434" t="s">
        <v>434</v>
      </c>
      <c r="F5" s="717" t="s">
        <v>331</v>
      </c>
      <c r="G5" s="717"/>
    </row>
    <row r="6" spans="1:7" ht="19.350000000000001" customHeight="1">
      <c r="A6" s="315" t="s">
        <v>310</v>
      </c>
      <c r="B6" s="728" t="s">
        <v>329</v>
      </c>
      <c r="C6" s="729"/>
      <c r="D6" s="729"/>
      <c r="E6" s="729"/>
      <c r="F6" s="729"/>
      <c r="G6" s="730"/>
    </row>
    <row r="7" spans="1:7" ht="19.350000000000001" customHeight="1">
      <c r="A7" s="315" t="s">
        <v>296</v>
      </c>
      <c r="B7" s="717" t="s">
        <v>328</v>
      </c>
      <c r="C7" s="717"/>
      <c r="D7" s="717"/>
      <c r="E7" s="717"/>
      <c r="F7" s="717"/>
      <c r="G7" s="717"/>
    </row>
    <row r="8" spans="1:7" ht="19.350000000000001" customHeight="1">
      <c r="A8" s="740" t="s">
        <v>357</v>
      </c>
      <c r="B8" s="714" t="s">
        <v>323</v>
      </c>
      <c r="C8" s="715"/>
      <c r="D8" s="716"/>
      <c r="E8" s="434" t="s">
        <v>434</v>
      </c>
      <c r="F8" s="717" t="s">
        <v>331</v>
      </c>
      <c r="G8" s="717"/>
    </row>
    <row r="9" spans="1:7" ht="19.350000000000001" customHeight="1">
      <c r="A9" s="741"/>
      <c r="B9" s="720" t="s">
        <v>383</v>
      </c>
      <c r="C9" s="721"/>
      <c r="D9" s="721"/>
      <c r="E9" s="721"/>
      <c r="F9" s="721"/>
      <c r="G9" s="722"/>
    </row>
    <row r="10" spans="1:7" ht="19.350000000000001" customHeight="1">
      <c r="A10" s="740" t="s">
        <v>297</v>
      </c>
      <c r="B10" s="714" t="s">
        <v>323</v>
      </c>
      <c r="C10" s="715"/>
      <c r="D10" s="716"/>
      <c r="E10" s="434" t="s">
        <v>434</v>
      </c>
      <c r="F10" s="717" t="s">
        <v>331</v>
      </c>
      <c r="G10" s="717"/>
    </row>
    <row r="11" spans="1:7" ht="19.350000000000001" customHeight="1">
      <c r="A11" s="741"/>
      <c r="B11" s="720" t="s">
        <v>383</v>
      </c>
      <c r="C11" s="721"/>
      <c r="D11" s="721"/>
      <c r="E11" s="721"/>
      <c r="F11" s="721"/>
      <c r="G11" s="722"/>
    </row>
    <row r="12" spans="1:7" ht="19.350000000000001" customHeight="1">
      <c r="A12" s="315" t="s">
        <v>298</v>
      </c>
      <c r="B12" s="443" t="s">
        <v>236</v>
      </c>
      <c r="C12" s="718"/>
      <c r="D12" s="719"/>
      <c r="E12" s="443" t="s">
        <v>237</v>
      </c>
      <c r="F12" s="718"/>
      <c r="G12" s="719"/>
    </row>
    <row r="13" spans="1:7" ht="21.8" customHeight="1"/>
    <row r="14" spans="1:7" ht="18" customHeight="1">
      <c r="A14" s="318" t="s">
        <v>499</v>
      </c>
      <c r="B14" s="226"/>
      <c r="C14" s="226"/>
      <c r="D14" s="226"/>
      <c r="E14" s="222"/>
      <c r="F14" s="222"/>
      <c r="G14" s="222"/>
    </row>
    <row r="15" spans="1:7" ht="19.25" customHeight="1">
      <c r="A15" s="432" t="s">
        <v>333</v>
      </c>
      <c r="B15" s="717" t="s">
        <v>323</v>
      </c>
      <c r="C15" s="717"/>
      <c r="D15" s="717"/>
      <c r="E15" s="717"/>
      <c r="F15" s="717"/>
      <c r="G15" s="717"/>
    </row>
    <row r="16" spans="1:7" ht="19.25" customHeight="1">
      <c r="A16" s="432" t="s">
        <v>334</v>
      </c>
      <c r="B16" s="717" t="s">
        <v>323</v>
      </c>
      <c r="C16" s="717"/>
      <c r="D16" s="717"/>
      <c r="E16" s="717"/>
      <c r="F16" s="717"/>
      <c r="G16" s="717"/>
    </row>
    <row r="17" spans="1:7" ht="19.25" customHeight="1">
      <c r="A17" s="433" t="s">
        <v>243</v>
      </c>
      <c r="B17" s="443" t="s">
        <v>236</v>
      </c>
      <c r="C17" s="718"/>
      <c r="D17" s="719"/>
      <c r="E17" s="443" t="s">
        <v>237</v>
      </c>
      <c r="F17" s="718"/>
      <c r="G17" s="719"/>
    </row>
    <row r="18" spans="1:7" ht="21.65" customHeight="1">
      <c r="A18" s="221"/>
      <c r="B18" s="226"/>
      <c r="C18" s="226"/>
      <c r="D18" s="226"/>
      <c r="E18" s="222"/>
      <c r="F18" s="222"/>
      <c r="G18" s="222"/>
    </row>
    <row r="19" spans="1:7" ht="18" customHeight="1">
      <c r="A19" s="318" t="s">
        <v>500</v>
      </c>
      <c r="B19" s="226"/>
      <c r="C19" s="226"/>
      <c r="D19" s="226"/>
      <c r="E19" s="222"/>
      <c r="F19" s="222"/>
      <c r="G19" s="222"/>
    </row>
    <row r="20" spans="1:7" ht="19.25" customHeight="1">
      <c r="A20" s="432" t="s">
        <v>244</v>
      </c>
      <c r="B20" s="717" t="s">
        <v>323</v>
      </c>
      <c r="C20" s="717"/>
      <c r="D20" s="717"/>
      <c r="E20" s="717"/>
      <c r="F20" s="717"/>
      <c r="G20" s="717"/>
    </row>
    <row r="21" spans="1:7" ht="19.25" customHeight="1">
      <c r="A21" s="432" t="s">
        <v>245</v>
      </c>
      <c r="B21" s="717" t="s">
        <v>323</v>
      </c>
      <c r="C21" s="717"/>
      <c r="D21" s="717"/>
      <c r="E21" s="717"/>
      <c r="F21" s="717"/>
      <c r="G21" s="717"/>
    </row>
    <row r="22" spans="1:7" ht="19.25" customHeight="1">
      <c r="A22" s="432" t="s">
        <v>246</v>
      </c>
      <c r="B22" s="714" t="s">
        <v>335</v>
      </c>
      <c r="C22" s="716"/>
      <c r="D22" s="714" t="s">
        <v>384</v>
      </c>
      <c r="E22" s="715"/>
      <c r="F22" s="715"/>
      <c r="G22" s="716"/>
    </row>
    <row r="23" spans="1:7" ht="19.25" customHeight="1">
      <c r="A23" s="726" t="s">
        <v>247</v>
      </c>
      <c r="B23" s="717" t="s">
        <v>323</v>
      </c>
      <c r="C23" s="717"/>
      <c r="D23" s="717"/>
      <c r="E23" s="717"/>
      <c r="F23" s="717"/>
      <c r="G23" s="717"/>
    </row>
    <row r="24" spans="1:7" ht="19.25" customHeight="1">
      <c r="A24" s="727"/>
      <c r="B24" s="637" t="s">
        <v>248</v>
      </c>
      <c r="C24" s="637"/>
      <c r="D24" s="637"/>
      <c r="E24" s="637"/>
      <c r="F24" s="637"/>
      <c r="G24" s="637"/>
    </row>
    <row r="25" spans="1:7" ht="21.65" customHeight="1">
      <c r="A25" s="221"/>
      <c r="B25" s="226"/>
      <c r="C25" s="226"/>
      <c r="D25" s="226"/>
      <c r="E25" s="222"/>
      <c r="F25" s="222"/>
      <c r="G25" s="222"/>
    </row>
    <row r="26" spans="1:7" ht="18" customHeight="1">
      <c r="A26" s="318" t="s">
        <v>501</v>
      </c>
      <c r="B26" s="226"/>
      <c r="C26" s="226"/>
      <c r="D26" s="226"/>
      <c r="E26" s="222"/>
      <c r="F26" s="222"/>
      <c r="G26" s="222"/>
    </row>
    <row r="27" spans="1:7" ht="19.25" customHeight="1">
      <c r="A27" s="742" t="s">
        <v>442</v>
      </c>
      <c r="B27" s="714" t="s">
        <v>323</v>
      </c>
      <c r="C27" s="715"/>
      <c r="D27" s="716"/>
      <c r="E27" s="434" t="s">
        <v>434</v>
      </c>
      <c r="F27" s="717" t="s">
        <v>331</v>
      </c>
      <c r="G27" s="717"/>
    </row>
    <row r="28" spans="1:7" ht="19.25" customHeight="1">
      <c r="A28" s="743"/>
      <c r="B28" s="720" t="s">
        <v>385</v>
      </c>
      <c r="C28" s="721"/>
      <c r="D28" s="721"/>
      <c r="E28" s="721"/>
      <c r="F28" s="721"/>
      <c r="G28" s="722"/>
    </row>
    <row r="29" spans="1:7" ht="19.25" customHeight="1">
      <c r="A29" s="315" t="s">
        <v>275</v>
      </c>
      <c r="B29" s="714" t="s">
        <v>323</v>
      </c>
      <c r="C29" s="715"/>
      <c r="D29" s="716"/>
      <c r="E29" s="434" t="s">
        <v>434</v>
      </c>
      <c r="F29" s="717" t="s">
        <v>331</v>
      </c>
      <c r="G29" s="717"/>
    </row>
    <row r="30" spans="1:7" ht="19.25" customHeight="1">
      <c r="A30" s="315" t="s">
        <v>310</v>
      </c>
      <c r="B30" s="735" t="s">
        <v>330</v>
      </c>
      <c r="C30" s="735"/>
      <c r="D30" s="735"/>
      <c r="E30" s="735"/>
      <c r="F30" s="735"/>
      <c r="G30" s="735"/>
    </row>
    <row r="31" spans="1:7" ht="19.25" customHeight="1">
      <c r="A31" s="740" t="s">
        <v>358</v>
      </c>
      <c r="B31" s="714" t="s">
        <v>323</v>
      </c>
      <c r="C31" s="715"/>
      <c r="D31" s="716"/>
      <c r="E31" s="434" t="s">
        <v>434</v>
      </c>
      <c r="F31" s="717" t="s">
        <v>331</v>
      </c>
      <c r="G31" s="717"/>
    </row>
    <row r="32" spans="1:7" ht="19.25" customHeight="1">
      <c r="A32" s="741"/>
      <c r="B32" s="720" t="s">
        <v>385</v>
      </c>
      <c r="C32" s="721"/>
      <c r="D32" s="721"/>
      <c r="E32" s="721"/>
      <c r="F32" s="721"/>
      <c r="G32" s="722"/>
    </row>
    <row r="33" spans="1:7" ht="19.25" customHeight="1">
      <c r="A33" s="740" t="s">
        <v>300</v>
      </c>
      <c r="B33" s="714" t="s">
        <v>323</v>
      </c>
      <c r="C33" s="715"/>
      <c r="D33" s="716"/>
      <c r="E33" s="434" t="s">
        <v>434</v>
      </c>
      <c r="F33" s="717" t="s">
        <v>331</v>
      </c>
      <c r="G33" s="717"/>
    </row>
    <row r="34" spans="1:7" ht="19.25" customHeight="1">
      <c r="A34" s="741"/>
      <c r="B34" s="720" t="s">
        <v>385</v>
      </c>
      <c r="C34" s="721"/>
      <c r="D34" s="721"/>
      <c r="E34" s="721"/>
      <c r="F34" s="721"/>
      <c r="G34" s="722"/>
    </row>
    <row r="35" spans="1:7" ht="19.25" customHeight="1">
      <c r="A35" s="433" t="s">
        <v>305</v>
      </c>
      <c r="B35" s="443" t="s">
        <v>236</v>
      </c>
      <c r="C35" s="718"/>
      <c r="D35" s="719"/>
      <c r="E35" s="443" t="s">
        <v>237</v>
      </c>
      <c r="F35" s="718"/>
      <c r="G35" s="719"/>
    </row>
    <row r="36" spans="1:7" ht="19.25" customHeight="1"/>
    <row r="37" spans="1:7" s="463" customFormat="1" ht="18" customHeight="1">
      <c r="A37" s="318" t="s">
        <v>502</v>
      </c>
      <c r="B37" s="221"/>
      <c r="C37" s="221"/>
      <c r="D37" s="221"/>
      <c r="E37" s="222"/>
      <c r="F37" s="222"/>
      <c r="G37" s="222"/>
    </row>
    <row r="38" spans="1:7" s="463" customFormat="1" ht="19.25" customHeight="1">
      <c r="A38" s="433" t="s">
        <v>349</v>
      </c>
      <c r="B38" s="717" t="s">
        <v>331</v>
      </c>
      <c r="C38" s="717"/>
      <c r="D38" s="739" t="s">
        <v>350</v>
      </c>
      <c r="E38" s="739"/>
      <c r="F38" s="739"/>
      <c r="G38" s="739"/>
    </row>
    <row r="39" spans="1:7" ht="19.350000000000001" customHeight="1"/>
  </sheetData>
  <mergeCells count="51">
    <mergeCell ref="B21:G21"/>
    <mergeCell ref="A3:A4"/>
    <mergeCell ref="B3:D3"/>
    <mergeCell ref="F3:G3"/>
    <mergeCell ref="B4:G4"/>
    <mergeCell ref="B5:D5"/>
    <mergeCell ref="F5:G5"/>
    <mergeCell ref="A8:A9"/>
    <mergeCell ref="B8:D8"/>
    <mergeCell ref="F8:G8"/>
    <mergeCell ref="B9:G9"/>
    <mergeCell ref="A10:A11"/>
    <mergeCell ref="B10:D10"/>
    <mergeCell ref="F10:G10"/>
    <mergeCell ref="B11:G11"/>
    <mergeCell ref="B15:G15"/>
    <mergeCell ref="B16:G16"/>
    <mergeCell ref="C17:D17"/>
    <mergeCell ref="F17:G17"/>
    <mergeCell ref="B20:G20"/>
    <mergeCell ref="B2:D2"/>
    <mergeCell ref="F2:G2"/>
    <mergeCell ref="B6:G6"/>
    <mergeCell ref="B7:G7"/>
    <mergeCell ref="C12:D12"/>
    <mergeCell ref="F12:G12"/>
    <mergeCell ref="A31:A32"/>
    <mergeCell ref="A33:A34"/>
    <mergeCell ref="B22:C22"/>
    <mergeCell ref="D22:G22"/>
    <mergeCell ref="A23:A24"/>
    <mergeCell ref="B23:G23"/>
    <mergeCell ref="B24:C24"/>
    <mergeCell ref="D24:G24"/>
    <mergeCell ref="B31:D31"/>
    <mergeCell ref="F31:G31"/>
    <mergeCell ref="B33:D33"/>
    <mergeCell ref="F33:G33"/>
    <mergeCell ref="A27:A28"/>
    <mergeCell ref="B28:G28"/>
    <mergeCell ref="B27:D27"/>
    <mergeCell ref="F27:G27"/>
    <mergeCell ref="B29:D29"/>
    <mergeCell ref="F29:G29"/>
    <mergeCell ref="B38:C38"/>
    <mergeCell ref="D38:G38"/>
    <mergeCell ref="C35:D35"/>
    <mergeCell ref="F35:G35"/>
    <mergeCell ref="B30:G30"/>
    <mergeCell ref="B32:G32"/>
    <mergeCell ref="B34:G34"/>
  </mergeCells>
  <phoneticPr fontId="2"/>
  <dataValidations count="4">
    <dataValidation type="list" allowBlank="1" showInputMessage="1" showErrorMessage="1" sqref="B22:C22">
      <formula1>"有,無,有　 ・　 無"</formula1>
    </dataValidation>
    <dataValidation type="list" allowBlank="1" showInputMessage="1" showErrorMessage="1" sqref="B15:B16 B23 B29 B31 B20:B21 B27 B33 B2:B3 B5 B8 B10">
      <formula1>"有,無,有　　 ・　　 無"</formula1>
    </dataValidation>
    <dataValidation type="list" allowBlank="1" showInputMessage="1" showErrorMessage="1" sqref="B38 F27:G27 F29:G29 F31:G31 F33:G33 F8:G8 F10:G10 F2:G3 F5:G5">
      <formula1>"有,無,有　 ・ 　無"</formula1>
    </dataValidation>
    <dataValidation type="list" allowBlank="1" showInputMessage="1" showErrorMessage="1" sqref="B7">
      <formula1>"有,無,有　　 ・ 　　無"</formula1>
    </dataValidation>
  </dataValidations>
  <pageMargins left="0.70866141732283472" right="0.11811023622047245" top="0.74803149606299213" bottom="0.74803149606299213" header="0.31496062992125984" footer="0.31496062992125984"/>
  <pageSetup paperSize="9" orientation="portrait" r:id="rId1"/>
  <headerFooter>
    <oddFooter>&amp;C9/12</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１</vt:lpstr>
      <vt:lpstr>２</vt:lpstr>
      <vt:lpstr>３</vt:lpstr>
      <vt:lpstr>４</vt:lpstr>
      <vt:lpstr>５</vt:lpstr>
      <vt:lpstr>６</vt:lpstr>
      <vt:lpstr>７</vt:lpstr>
      <vt:lpstr>８</vt:lpstr>
      <vt:lpstr>９</vt:lpstr>
      <vt:lpstr>10</vt:lpstr>
      <vt:lpstr>11</vt:lpstr>
      <vt:lpstr>12</vt:lpstr>
      <vt:lpstr>概要</vt:lpstr>
      <vt:lpstr>４(1)職員配置</vt:lpstr>
      <vt:lpstr>４(2)勤務実績</vt:lpstr>
      <vt:lpstr>6～8給食・医療・災害事故防止</vt:lpstr>
      <vt:lpstr>9～13ハラスメント・感染予防・苦情解決・事故・虐待防止</vt:lpstr>
      <vt:lpstr>14就労支援事業</vt:lpstr>
      <vt:lpstr>15添付書類</vt:lpstr>
      <vt:lpstr>'１'!Print_Area</vt:lpstr>
      <vt:lpstr>'10'!Print_Area</vt:lpstr>
      <vt:lpstr>'11'!Print_Area</vt:lpstr>
      <vt:lpstr>'12'!Print_Area</vt:lpstr>
      <vt:lpstr>'15添付書類'!Print_Area</vt:lpstr>
      <vt:lpstr>'２'!Print_Area</vt:lpstr>
      <vt:lpstr>'４'!Print_Area</vt:lpstr>
      <vt:lpstr>'４(1)職員配置'!Print_Area</vt:lpstr>
      <vt:lpstr>'５'!Print_Area</vt:lpstr>
      <vt:lpstr>'６'!Print_Area</vt:lpstr>
      <vt:lpstr>'７'!Print_Area</vt:lpstr>
      <vt:lpstr>'８'!Print_Area</vt:lpstr>
      <vt:lpstr>'９'!Print_Area</vt:lpstr>
      <vt:lpstr>概要!Print_Area</vt:lpstr>
      <vt:lpstr>'２'!男女</vt:lpstr>
      <vt:lpstr>'４(1)職員配置'!男女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大分県監査指導室</dc:creator>
  <cp:lastModifiedBy>大分市</cp:lastModifiedBy>
  <cp:lastPrinted>2025-10-01T07:04:19Z</cp:lastPrinted>
  <dcterms:created xsi:type="dcterms:W3CDTF">2005-02-07T07:32:42Z</dcterms:created>
  <dcterms:modified xsi:type="dcterms:W3CDTF">2025-10-08T02:45:19Z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