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9.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S:\指導監査課\03_児童班フォルダ\03_01_認可・認定こども園\03_01_01_調査票・チェックリスト\R08\監査資料\"/>
    </mc:Choice>
  </mc:AlternateContent>
  <xr:revisionPtr revIDLastSave="0" documentId="13_ncr:1_{D8B74DFF-0DA4-4823-BB26-4D2B3368DECC}" xr6:coauthVersionLast="47" xr6:coauthVersionMax="47" xr10:uidLastSave="{00000000-0000-0000-0000-000000000000}"/>
  <bookViews>
    <workbookView xWindow="-120" yWindow="-120" windowWidth="29040" windowHeight="15720" tabRatio="858" xr2:uid="{00000000-000D-0000-FFFF-FFFF00000000}"/>
  </bookViews>
  <sheets>
    <sheet name="表紙" sheetId="2" r:id="rId1"/>
    <sheet name="1" sheetId="85" r:id="rId2"/>
    <sheet name="2" sheetId="37" r:id="rId3"/>
    <sheet name="3 " sheetId="86" r:id="rId4"/>
    <sheet name="4" sheetId="87" r:id="rId5"/>
    <sheet name="5（記入例）" sheetId="44" r:id="rId6"/>
    <sheet name="5(1)" sheetId="74" r:id="rId7"/>
    <sheet name="5(2)" sheetId="75" r:id="rId8"/>
    <sheet name="5(3) " sheetId="76" r:id="rId9"/>
    <sheet name="5 (4)" sheetId="77" r:id="rId10"/>
    <sheet name="6" sheetId="78" r:id="rId11"/>
    <sheet name="7" sheetId="50" r:id="rId12"/>
    <sheet name="8" sheetId="88" r:id="rId13"/>
    <sheet name="9" sheetId="89" r:id="rId14"/>
    <sheet name="10" sheetId="90" r:id="rId15"/>
    <sheet name="11" sheetId="91" r:id="rId16"/>
    <sheet name="12" sheetId="30" r:id="rId17"/>
    <sheet name="13" sheetId="38" r:id="rId18"/>
    <sheet name="14" sheetId="39" r:id="rId19"/>
    <sheet name="15" sheetId="40" r:id="rId20"/>
    <sheet name="16(1)" sheetId="41" r:id="rId21"/>
    <sheet name="16(2)" sheetId="35" r:id="rId22"/>
    <sheet name="17" sheetId="21" r:id="rId23"/>
    <sheet name="18" sheetId="61" r:id="rId24"/>
    <sheet name="19" sheetId="36" r:id="rId25"/>
    <sheet name="20" sheetId="24" r:id="rId26"/>
    <sheet name="21" sheetId="82" r:id="rId27"/>
    <sheet name="22　添付書類" sheetId="43" r:id="rId28"/>
    <sheet name="23　会計書類（当日）" sheetId="93" r:id="rId29"/>
    <sheet name="24 その他書類（当日）" sheetId="92" r:id="rId30"/>
  </sheets>
  <definedNames>
    <definedName name="A" localSheetId="4">SUM(#REF!)</definedName>
    <definedName name="A" localSheetId="12">SUM(#REF!)</definedName>
    <definedName name="A">SUM(#REF!)</definedName>
    <definedName name="B" localSheetId="4">SUM(#REF!)</definedName>
    <definedName name="B" localSheetId="12">SUM(#REF!)</definedName>
    <definedName name="B">SUM(#REF!)</definedName>
    <definedName name="CDE" localSheetId="4">SUM(#REF!)</definedName>
    <definedName name="CDE" localSheetId="12">SUM(#REF!)</definedName>
    <definedName name="CDE">SUM(#REF!)</definedName>
    <definedName name="draggyｇ" localSheetId="4">SUM(#REF!)</definedName>
    <definedName name="draggyｇ" localSheetId="12">SUM(#REF!)</definedName>
    <definedName name="draggyｇ">SUM(#REF!)</definedName>
    <definedName name="_xlnm.Print_Area" localSheetId="16">'12'!$A$1:$AH$33</definedName>
    <definedName name="_xlnm.Print_Area" localSheetId="17">'13'!$A$1:$AI$40</definedName>
    <definedName name="_xlnm.Print_Area" localSheetId="18">'14'!$A$1:$AI$55</definedName>
    <definedName name="_xlnm.Print_Area" localSheetId="19">'15'!$A$1:$AI$51</definedName>
    <definedName name="_xlnm.Print_Area" localSheetId="20">'16(1)'!$A$1:$AH$47</definedName>
    <definedName name="_xlnm.Print_Area" localSheetId="23">'18'!$A$1:$Y$40</definedName>
    <definedName name="_xlnm.Print_Area" localSheetId="24">'19'!$A$1:$H$25</definedName>
    <definedName name="_xlnm.Print_Area" localSheetId="2">'2'!$A$1:$J$32</definedName>
    <definedName name="_xlnm.Print_Area" localSheetId="25">'20'!$A$1:$G$18</definedName>
    <definedName name="_xlnm.Print_Area" localSheetId="28">'23　会計書類（当日）'!$A$1:$M$28</definedName>
    <definedName name="_xlnm.Print_Area" localSheetId="3">'3 '!$A$1:$K$43</definedName>
    <definedName name="_xlnm.Print_Area" localSheetId="4">'4'!$A$1:$M$26</definedName>
    <definedName name="_xlnm.Print_Area" localSheetId="9">'5 (4)'!$A$2:$R$22</definedName>
    <definedName name="_xlnm.Print_Area" localSheetId="6">'5(1)'!$A$2:$R$22</definedName>
    <definedName name="_xlnm.Print_Area" localSheetId="7">'5(2)'!$A$2:$R$22</definedName>
    <definedName name="_xlnm.Print_Area" localSheetId="8">'5(3) '!$A$2:$R$22</definedName>
    <definedName name="_xlnm.Print_Area" localSheetId="10">'6'!$A$2:$R$24</definedName>
    <definedName name="_xlnm.Print_Area" localSheetId="13">'9'!$A$1:$H$31</definedName>
    <definedName name="_xlnm.Print_Area" localSheetId="0">表紙!$A$2:$J$34</definedName>
    <definedName name="SHARED_FORMULA_11_5_11_5_9" localSheetId="4">SUM(#REF!)</definedName>
    <definedName name="SHARED_FORMULA_11_5_11_5_9" localSheetId="12">SUM(#REF!)</definedName>
    <definedName name="SHARED_FORMULA_11_5_11_5_9">SUM(#REF!)</definedName>
    <definedName name="SHARED_FORMULA_11_8_11_8_8" localSheetId="4">SUM(#REF!)</definedName>
    <definedName name="SHARED_FORMULA_11_8_11_8_8" localSheetId="12">SUM(#REF!)</definedName>
    <definedName name="SHARED_FORMULA_11_8_11_8_8">SUM(#REF!)</definedName>
    <definedName name="SHARED_FORMULA_27_6_27_6_3" localSheetId="4">SUM(#REF!)</definedName>
    <definedName name="SHARED_FORMULA_27_6_27_6_3" localSheetId="12">SUM(#REF!)</definedName>
    <definedName name="SHARED_FORMULA_27_6_27_6_3">SUM(#REF!)</definedName>
    <definedName name="SHARED_FORMULA_27_6_27_6_4" localSheetId="4">SUM(#REF!)</definedName>
    <definedName name="SHARED_FORMULA_27_6_27_6_4" localSheetId="12">SUM(#REF!)</definedName>
    <definedName name="SHARED_FORMULA_27_6_27_6_4">SUM(#REF!)</definedName>
    <definedName name="SHARED_FORMULA_32_7_32_7_2" localSheetId="4">SUM(#REF!)</definedName>
    <definedName name="SHARED_FORMULA_32_7_32_7_2" localSheetId="12">SUM(#REF!)</definedName>
    <definedName name="SHARED_FORMULA_32_7_32_7_2">SUM(#REF!)</definedName>
    <definedName name="SHARED_FORMULA_5_11_5_11_10" localSheetId="4">SUM(#REF!)</definedName>
    <definedName name="SHARED_FORMULA_5_11_5_11_10" localSheetId="12">SUM(#REF!)</definedName>
    <definedName name="SHARED_FORMULA_5_11_5_11_10">SUM(#REF!)</definedName>
    <definedName name="SHARED_FORMULA_5_5_5_5_9" localSheetId="4">SUM(#REF!)</definedName>
    <definedName name="SHARED_FORMULA_5_5_5_5_9" localSheetId="12">SUM(#REF!)</definedName>
    <definedName name="SHARED_FORMULA_5_5_5_5_9">SUM(#REF!)</definedName>
    <definedName name="SHARED_FORMULA_5_7_5_7_11" localSheetId="4">SUM(#REF!)</definedName>
    <definedName name="SHARED_FORMULA_5_7_5_7_11" localSheetId="12">SUM(#REF!)</definedName>
    <definedName name="SHARED_FORMULA_5_7_5_7_11">SUM(#REF!)</definedName>
    <definedName name="SHARED_FORMULA_5_8_5_8_8" localSheetId="4">SUM(#REF!)</definedName>
    <definedName name="SHARED_FORMULA_5_8_5_8_8" localSheetId="12">SUM(#REF!)</definedName>
    <definedName name="SHARED_FORMULA_5_8_5_8_8">SUM(#REF!)</definedName>
    <definedName name="SHARED_FORMULA_7_5_7_5_9" localSheetId="4">SUM(#REF!)</definedName>
    <definedName name="SHARED_FORMULA_7_5_7_5_9" localSheetId="12">SUM(#REF!)</definedName>
    <definedName name="SHARED_FORMULA_7_5_7_5_9">SUM(#REF!)</definedName>
    <definedName name="SHARED_FORMULA_7_8_7_8_8" localSheetId="4">SUM(#REF!)</definedName>
    <definedName name="SHARED_FORMULA_7_8_7_8_8" localSheetId="12">SUM(#REF!)</definedName>
    <definedName name="SHARED_FORMULA_7_8_7_8_8">SUM(#REF!)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44" l="1"/>
  <c r="H21" i="89" l="1"/>
  <c r="L2" i="78"/>
  <c r="L2" i="77"/>
  <c r="L2" i="76"/>
  <c r="L2" i="75"/>
  <c r="L2" i="74"/>
  <c r="A2" i="2"/>
  <c r="M2" i="87"/>
  <c r="AA45" i="41" l="1"/>
  <c r="AA44" i="41"/>
  <c r="AA22" i="41"/>
  <c r="AA3" i="41"/>
  <c r="L3" i="41"/>
  <c r="AA42" i="40"/>
  <c r="AA30" i="39"/>
  <c r="R34" i="38"/>
  <c r="M34" i="38"/>
  <c r="H34" i="38"/>
  <c r="W33" i="38"/>
  <c r="W32" i="38"/>
  <c r="W31" i="38"/>
  <c r="W30" i="38"/>
  <c r="W34" i="38" s="1"/>
  <c r="B60" i="35"/>
  <c r="D59" i="35"/>
  <c r="B59" i="35"/>
  <c r="B48" i="35"/>
  <c r="D23" i="35"/>
  <c r="D12" i="35"/>
  <c r="D5" i="35"/>
  <c r="D48" i="35"/>
  <c r="D60" i="35" s="1"/>
</calcChain>
</file>

<file path=xl/sharedStrings.xml><?xml version="1.0" encoding="utf-8"?>
<sst xmlns="http://schemas.openxmlformats.org/spreadsheetml/2006/main" count="2006" uniqueCount="1176">
  <si>
    <r>
      <t>保　育　所　監　査　資　料</t>
    </r>
    <r>
      <rPr>
        <sz val="12"/>
        <rFont val="HGP創英角ﾎﾟｯﾌﾟ体"/>
        <family val="3"/>
        <charset val="128"/>
      </rPr>
      <t>　</t>
    </r>
    <r>
      <rPr>
        <sz val="14"/>
        <rFont val="HGP創英角ﾎﾟｯﾌﾟ体"/>
        <family val="3"/>
        <charset val="128"/>
      </rPr>
      <t>（社会福祉法人以外）</t>
    </r>
  </si>
  <si>
    <t>1．</t>
  </si>
  <si>
    <t>　施設の運営方針等</t>
  </si>
  <si>
    <t>2．</t>
  </si>
  <si>
    <t>　土地、建物等の状況</t>
  </si>
  <si>
    <t>3．</t>
  </si>
  <si>
    <t>　職員の状況</t>
  </si>
  <si>
    <t>4．</t>
  </si>
  <si>
    <t>　保育時間の状況</t>
  </si>
  <si>
    <t>5．</t>
  </si>
  <si>
    <t>　安全管理及び衛生管理の状況</t>
  </si>
  <si>
    <t>6．</t>
  </si>
  <si>
    <t>　会計管理</t>
  </si>
  <si>
    <t>7．</t>
  </si>
  <si>
    <t>8．</t>
  </si>
  <si>
    <t>9．</t>
  </si>
  <si>
    <t>10．</t>
  </si>
  <si>
    <t>11．</t>
  </si>
  <si>
    <t>　補助金収入の状況(前年度分）</t>
  </si>
  <si>
    <t>12．</t>
  </si>
  <si>
    <t>13．</t>
  </si>
  <si>
    <t>　契約事務の状況</t>
  </si>
  <si>
    <t>14．</t>
  </si>
  <si>
    <t>　預金明細一覧表</t>
  </si>
  <si>
    <t>15．</t>
  </si>
  <si>
    <t>　諸規程等の整備状況</t>
  </si>
  <si>
    <t>添　付　書　類</t>
  </si>
  <si>
    <t>監査当日に準備する会計書類</t>
  </si>
  <si>
    <t>　　　　年　　　月　　　日　</t>
  </si>
  <si>
    <t>人　　</t>
  </si>
  <si>
    <t>［ 運営方針等について ］</t>
  </si>
  <si>
    <t>年　　月　　日</t>
  </si>
  <si>
    <t>有無</t>
  </si>
  <si>
    <t>土　　　　　　　　　　　地</t>
  </si>
  <si>
    <t xml:space="preserve">㎡ </t>
  </si>
  <si>
    <t>　　　( ｱ )  建物の構造　 ( 構造　　　　　　　　　　　　　　　　　　　　　　　　　　　　&lt; 平 屋 &gt;　 　　　　階建 )</t>
  </si>
  <si>
    <t>　　　( ｲ )  建物の面積　 ( 建築面積　: 　　　　　　　　　　　　㎡　　　延床面積　: 　　　　　　　　　　　　㎡ )</t>
  </si>
  <si>
    <t>( ｲ )  建物の面積　 ( 建築面積　: 　　　　　　　　　　　　㎡　　　延床面積　: 　　　　　　　　　　　　㎡ )</t>
  </si>
  <si>
    <t>　　　( ｳ )  保 育 時 間　 ( 開所時間　: 　　　　　 　　　　　　　　　　　閉所時間　: 　　　　　　 　　　　　　　 )</t>
  </si>
  <si>
    <t>( ｳ )  保 育 時 間　 ( 開所時間　: 　　　　　 　　　　　　　　　　　閉所時間　: 　　　　　　 　　　　　　　 )</t>
  </si>
  <si>
    <t>( ｴ )  部屋別面積表</t>
  </si>
  <si>
    <t>　室　　　　名</t>
  </si>
  <si>
    <t>面　　　　　積</t>
  </si>
  <si>
    <t>最　  低　  基　  準　  面　  積</t>
  </si>
  <si>
    <t>適否</t>
  </si>
  <si>
    <t>備　　　　　　考</t>
  </si>
  <si>
    <t>※ほふくする子・・・</t>
  </si>
  <si>
    <t>　乳　　児　　室</t>
  </si>
  <si>
    <t xml:space="preserve">   1.65㎡ × 　　　　　人 ＝　　　　　　　㎡</t>
  </si>
  <si>
    <t>はいはいやつかまり立ち、たち歩きを始めた子</t>
  </si>
  <si>
    <t>　ほ　ふ　く　室</t>
  </si>
  <si>
    <t xml:space="preserve">   3.3 ㎡  × 　　　　　人 ＝　　　　　　　㎡</t>
  </si>
  <si>
    <t>　　小　　 計</t>
  </si>
  <si>
    <t>( 2歳以上児数 )</t>
  </si>
  <si>
    <t>　保　　育　　室</t>
  </si>
  <si>
    <t xml:space="preserve">   1.98㎡ × 　　　　　人 ＝　　　　　　　㎡</t>
  </si>
  <si>
    <t>　遊　　戯　　室</t>
  </si>
  <si>
    <t>　調　　理　　室</t>
  </si>
  <si>
    <t>　( 調　乳　室 )</t>
  </si>
  <si>
    <t xml:space="preserve">( 　　　　　　　㎡ )　 </t>
  </si>
  <si>
    <t>( 3階以上の場合 )</t>
  </si>
  <si>
    <t>　医　　務　　室</t>
  </si>
  <si>
    <t>　( 保　健　室 )</t>
  </si>
  <si>
    <t>　事　　務　　室</t>
  </si>
  <si>
    <t xml:space="preserve"> 保育士休憩室</t>
  </si>
  <si>
    <t>　会　　議　　室</t>
  </si>
  <si>
    <t>　倉 　　　　　庫</t>
  </si>
  <si>
    <t>　廊　　　　　 下</t>
  </si>
  <si>
    <t>　便　　　　　 所</t>
  </si>
  <si>
    <t>( 大　　　　個 )　　</t>
  </si>
  <si>
    <t>( 小　　　　個 )　　</t>
  </si>
  <si>
    <t>　沐　　浴　　室</t>
  </si>
  <si>
    <t>　そ　　の　　他</t>
  </si>
  <si>
    <t>　　合　　 計</t>
  </si>
  <si>
    <t>( ｵ )  参考事項</t>
  </si>
  <si>
    <t>０歳児</t>
  </si>
  <si>
    <t>１歳児</t>
  </si>
  <si>
    <t>２歳児</t>
  </si>
  <si>
    <t>３歳児</t>
  </si>
  <si>
    <t>４歳児</t>
  </si>
  <si>
    <t>５歳児</t>
  </si>
  <si>
    <t>　　合　 計</t>
  </si>
  <si>
    <t>幼稚園
教諭</t>
  </si>
  <si>
    <t>家庭的
保育者</t>
  </si>
  <si>
    <t>施設長</t>
  </si>
  <si>
    <t>保育士</t>
  </si>
  <si>
    <t>栄養士</t>
  </si>
  <si>
    <t>調理員</t>
  </si>
  <si>
    <t>事務員</t>
  </si>
  <si>
    <t>その他</t>
  </si>
  <si>
    <t>有資格者</t>
  </si>
  <si>
    <t>無資格者</t>
  </si>
  <si>
    <t>小　計</t>
  </si>
  <si>
    <t>非常勤</t>
  </si>
  <si>
    <t>＝</t>
  </si>
  <si>
    <t>NO.  1</t>
  </si>
  <si>
    <t>専任・兼任</t>
  </si>
  <si>
    <t>氏　　　　　名</t>
  </si>
  <si>
    <t>年　齢</t>
  </si>
  <si>
    <t>最終学歴</t>
  </si>
  <si>
    <t>本　　　　　　俸</t>
  </si>
  <si>
    <t>親族関係、</t>
  </si>
  <si>
    <t>勤務形態及び条件</t>
  </si>
  <si>
    <t>( 級号俸 )</t>
  </si>
  <si>
    <t>前年 4月</t>
  </si>
  <si>
    <t>今年 4月</t>
  </si>
  <si>
    <t>施 設 長</t>
  </si>
  <si>
    <t>日/週，</t>
  </si>
  <si>
    <t>時間/日</t>
  </si>
  <si>
    <t xml:space="preserve">円 </t>
  </si>
  <si>
    <t>主任保育士</t>
  </si>
  <si>
    <t>　　　( 注 )</t>
  </si>
  <si>
    <t>職　種</t>
  </si>
  <si>
    <t>研修年月日</t>
  </si>
  <si>
    <t>研  修  名</t>
  </si>
  <si>
    <t>研　　　修　　　内　　　容</t>
  </si>
  <si>
    <t>　　午前　　　　　時　　　　　分　　～　　午後　　　　　時　　　　　分</t>
  </si>
  <si>
    <t>　　前年度　　　　　　　　月　　　　　　日　　( 理由　　　　　　　　　　　　　　　　　　　　　　　　　　　　　　　　　　)</t>
  </si>
  <si>
    <t>　　今年度　　　　　　　　月　　　　　　日　　( 理由　　　　　　　　　　　　　　　　　　　　　　　　　　　　　　　　　　)</t>
  </si>
  <si>
    <t>（　　　　　時間）</t>
  </si>
  <si>
    <t>( 保育士　　　　名 )</t>
  </si>
  <si>
    <t>組名</t>
  </si>
  <si>
    <t>年齢</t>
  </si>
  <si>
    <t>室面積</t>
  </si>
  <si>
    <t>正規職員名</t>
  </si>
  <si>
    <t>正規以外の職員名</t>
  </si>
  <si>
    <t>㎡</t>
  </si>
  <si>
    <t>※縦割り保育の場合は下記の記入例を参考にしてください。</t>
  </si>
  <si>
    <t>3
4
5</t>
  </si>
  <si>
    <t>10
10
10</t>
  </si>
  <si>
    <t>66.0</t>
  </si>
  <si>
    <t>大分太郎
大分花子</t>
  </si>
  <si>
    <t>大分二郎
大分桃子</t>
  </si>
  <si>
    <t>月</t>
  </si>
  <si>
    <t>届出</t>
  </si>
  <si>
    <t>機器点検</t>
  </si>
  <si>
    <t>（ア）検査年月日</t>
  </si>
  <si>
    <t>（イ）指摘事項</t>
  </si>
  <si>
    <t>（　有　・　無　）</t>
  </si>
  <si>
    <t>前回の監査月から今回の監査月までの調理従事者等の検便の実施状況等を次に記載してください。</t>
  </si>
  <si>
    <t>（該当する月に、○印を記入してください）</t>
  </si>
  <si>
    <t>実施状況</t>
  </si>
  <si>
    <t>昨年度監査月から今年度監査月まで</t>
  </si>
  <si>
    <t>調理従事者</t>
  </si>
  <si>
    <t>乳児担当者等</t>
  </si>
  <si>
    <t>〔特記事項〕</t>
  </si>
  <si>
    <t>検便の実施状況について特記事項のある場合に記載してください。</t>
  </si>
  <si>
    <t>（例）「施設職員の全員が検便検査を実施」「調理従事者○○○○については、7月採用」</t>
  </si>
  <si>
    <t>　　　「ノロウイルス検査　　　月～　　月実施」等</t>
  </si>
  <si>
    <t>内科</t>
  </si>
  <si>
    <t>歯科</t>
  </si>
  <si>
    <t>（直近の2回分を記載）</t>
  </si>
  <si>
    <t>健康診断日に欠席した児童の実施状況</t>
  </si>
  <si>
    <t>～</t>
  </si>
  <si>
    <t>①</t>
  </si>
  <si>
    <t>衛生推進者の選任の有無</t>
  </si>
  <si>
    <t>②</t>
  </si>
  <si>
    <t>（氏名：　　　　　　　　　　　　　　　　　）</t>
  </si>
  <si>
    <t>③</t>
  </si>
  <si>
    <t>人権擁護・虐待防止責任者</t>
  </si>
  <si>
    <t>④</t>
  </si>
  <si>
    <t>苦情・相談等の窓口　　　（氏名：　　　　　　　　　　　　　　　　　）</t>
  </si>
  <si>
    <t>会計責任者</t>
  </si>
  <si>
    <t>経理規程</t>
  </si>
  <si>
    <t>計</t>
  </si>
  <si>
    <t>別表６</t>
  </si>
  <si>
    <t>収　　　入</t>
  </si>
  <si>
    <t>支　　　出</t>
  </si>
  <si>
    <t>科　目</t>
  </si>
  <si>
    <t>金額(円)①</t>
  </si>
  <si>
    <t>金額(円)②</t>
  </si>
  <si>
    <t>14　人件費支出</t>
  </si>
  <si>
    <t>　⑴　人件費(改善基礎分を除く)</t>
  </si>
  <si>
    <t>　⑴　職員給料支出</t>
  </si>
  <si>
    <t>　⑵　事業費</t>
  </si>
  <si>
    <t>　⑵　職員賞与支出</t>
  </si>
  <si>
    <t>　⑶　管理費(改善基礎分を除く)</t>
  </si>
  <si>
    <t>　⑶　非常勤職員給与支出</t>
  </si>
  <si>
    <t>　⑷　派遣職員費支出</t>
  </si>
  <si>
    <t>２　私的契約利用料収入</t>
  </si>
  <si>
    <t>　⑸　退職給付支出</t>
  </si>
  <si>
    <t>３　その他の事業収入</t>
  </si>
  <si>
    <t>　⑹　法定福利費支出</t>
  </si>
  <si>
    <t>４　人件費積立資産取崩収入</t>
  </si>
  <si>
    <t>15　事業費支出</t>
  </si>
  <si>
    <t>５　修繕費積立資産取崩収入</t>
  </si>
  <si>
    <t>　⑴　給食費支出</t>
  </si>
  <si>
    <t>６　備品等購入積立資産取崩収入</t>
  </si>
  <si>
    <t>　⑵　保健衛生費支出</t>
  </si>
  <si>
    <t>　⑶　保育材料費支出</t>
  </si>
  <si>
    <t>　⑷　水道光熱費支出</t>
  </si>
  <si>
    <t>　⑸　燃料費支出</t>
  </si>
  <si>
    <t>　⑹　消耗器具備品費支出</t>
  </si>
  <si>
    <t>　⑺　保険料支出</t>
  </si>
  <si>
    <t>　⑻　賃借料支出</t>
  </si>
  <si>
    <t>　⑼　車両費支出</t>
  </si>
  <si>
    <t>　⑽　雑支出</t>
  </si>
  <si>
    <t>16　事務費支出</t>
  </si>
  <si>
    <t>　⑴　福利厚生費支出</t>
  </si>
  <si>
    <t>　⑵　職員被服費支出</t>
  </si>
  <si>
    <t>　⑶　旅費交通費支出</t>
  </si>
  <si>
    <t>　⑷　研修研究費支出</t>
  </si>
  <si>
    <t>　⑸　事務消耗品費支出</t>
  </si>
  <si>
    <t>　⑹　印刷製本費支出</t>
  </si>
  <si>
    <t>　⑼　修繕費支出</t>
  </si>
  <si>
    <t>　⑽　通信運搬費支出</t>
  </si>
  <si>
    <t>　⑾　会議費支出</t>
  </si>
  <si>
    <t>　⑿　広報費支出</t>
  </si>
  <si>
    <t>　⒀　業務委託費支出</t>
  </si>
  <si>
    <t>　⒁　手数料支出</t>
  </si>
  <si>
    <t>　⒂　保険料支出</t>
  </si>
  <si>
    <t>　⒃　賃借料支出</t>
  </si>
  <si>
    <t>　⒄　保守料支出</t>
  </si>
  <si>
    <t>　⒅　雑支出</t>
  </si>
  <si>
    <t>17　人件費積立資産支出</t>
  </si>
  <si>
    <t>18　修繕積立資産支出</t>
  </si>
  <si>
    <t>19　備品等購入積立資産支出</t>
  </si>
  <si>
    <t>９　当期資金収支差額合計(欠損金)</t>
  </si>
  <si>
    <t>21　当期資金収支差額合計</t>
  </si>
  <si>
    <t>１から９までの小計</t>
  </si>
  <si>
    <t>14から21までの小計</t>
  </si>
  <si>
    <t>10　委託費収入のうち改善基礎分</t>
  </si>
  <si>
    <t>22  固定資産取得支出のうち</t>
  </si>
  <si>
    <t>23  土地・建物賃借料支出</t>
  </si>
  <si>
    <t>24  22及び23の経費に係る</t>
  </si>
  <si>
    <t>25  22及び23の経費に係る</t>
  </si>
  <si>
    <t>13　22及び23の経費に係る積立資産</t>
  </si>
  <si>
    <t>26  22及び23の経費に係る</t>
  </si>
  <si>
    <t>27　租税公課</t>
  </si>
  <si>
    <t>10から13までの小計</t>
  </si>
  <si>
    <t>22から27までの小計</t>
  </si>
  <si>
    <t>合　　　　計</t>
  </si>
  <si>
    <t>※14から27の経費等に係る借入金収入がある場合には、その受入額についても収入の欄に計上すること。</t>
  </si>
  <si>
    <t>円</t>
  </si>
  <si>
    <t>補　助　金　名</t>
  </si>
  <si>
    <t>金　　　　　額</t>
  </si>
  <si>
    <t>備　　　　　　　考</t>
  </si>
  <si>
    <t>都道府県補助金収入</t>
  </si>
  <si>
    <t>市町村補助金収入</t>
  </si>
  <si>
    <t>随意契約の内容</t>
  </si>
  <si>
    <t>契約金額（円）</t>
  </si>
  <si>
    <t>見積業者数</t>
  </si>
  <si>
    <t>随意契約理由</t>
  </si>
  <si>
    <t>契約書(請書)</t>
  </si>
  <si>
    <t>検査調書</t>
  </si>
  <si>
    <t>有　・　無</t>
  </si>
  <si>
    <t>有 ・ 無</t>
  </si>
  <si>
    <t>(2)競争入札の契約締結（物品購入、工事、修繕等）について記入して下さい。</t>
  </si>
  <si>
    <t>入札契約の内容</t>
  </si>
  <si>
    <t>一般競争・指名競争の別</t>
  </si>
  <si>
    <t>入札参加社数</t>
  </si>
  <si>
    <t>（注）競争入札の関係書類として、「予定価格調書、入札調書（入札結果表）、検査調書、契約書」の写しを添付してください。</t>
  </si>
  <si>
    <t>№</t>
  </si>
  <si>
    <t>金融機関名</t>
  </si>
  <si>
    <t>名　　義</t>
  </si>
  <si>
    <t>預金種別</t>
  </si>
  <si>
    <t>口座番号</t>
  </si>
  <si>
    <t>金　　　額</t>
  </si>
  <si>
    <t>摘　　要</t>
  </si>
  <si>
    <t>＊様式については適宜補正等をして下さい。</t>
  </si>
  <si>
    <t>制定（改正）年月日</t>
  </si>
  <si>
    <t>労基署への届出年月日</t>
  </si>
  <si>
    <t>職員への周知方法</t>
  </si>
  <si>
    <t>就業規則</t>
  </si>
  <si>
    <t>給与規則</t>
  </si>
  <si>
    <t>育児休業規則</t>
  </si>
  <si>
    <t>介護休業規則</t>
  </si>
  <si>
    <t>旅費規則</t>
  </si>
  <si>
    <t>運営規程</t>
  </si>
  <si>
    <t>管理規程</t>
  </si>
  <si>
    <t>添付書類</t>
  </si>
  <si>
    <t>〔　共通　〕</t>
  </si>
  <si>
    <t>□</t>
  </si>
  <si>
    <t>施設の配置図及び平面図</t>
  </si>
  <si>
    <t>※消火器の位置を朱書きしてください。</t>
  </si>
  <si>
    <t>・１ヶ月の延べ給食数</t>
  </si>
  <si>
    <t>・食品構成基準</t>
  </si>
  <si>
    <t>・１人１日当たりの食品の平均使用量（食品構成基準の分類による）</t>
  </si>
  <si>
    <t>・給与栄養基準目標量（｢児童福祉施設における｢食事摂取基準｣を活用した食事計画に</t>
  </si>
  <si>
    <t>・１人１日当たりの平均栄養給与量（給与栄養基準目標の分類による）</t>
  </si>
  <si>
    <t>・１人１日当たりの平均給食金額</t>
  </si>
  <si>
    <t>　その他</t>
  </si>
  <si>
    <t>　諸規則</t>
  </si>
  <si>
    <t>直近の月の「給与支給台帳」及び「期末勤勉手当支給台帳（6月期・12月期・3月期）」</t>
  </si>
  <si>
    <t>１．</t>
  </si>
  <si>
    <t>計算書類、附属明細書及び補助簿等</t>
  </si>
  <si>
    <t>（１）貸借対照表</t>
  </si>
  <si>
    <t>（６）前年度末預金残高証明書（原本）</t>
  </si>
  <si>
    <t>（７）預金通帳・定期預金証書（原本）</t>
  </si>
  <si>
    <t>（８）総勘定元帳</t>
  </si>
  <si>
    <t>（９）現金出納帳（小口現金）</t>
  </si>
  <si>
    <t>　　　・延長保育料</t>
  </si>
  <si>
    <t>　　　・休日保育料</t>
  </si>
  <si>
    <t>２．</t>
  </si>
  <si>
    <t>契約関係書類</t>
  </si>
  <si>
    <t>（１）土地・建物等賃貸借契約書</t>
  </si>
  <si>
    <t>（２）業務委託等契約書</t>
  </si>
  <si>
    <t>（３）物品購入等に係る（見積・納品・請求・領収）証憑書類</t>
  </si>
  <si>
    <t>（決算時の時点）</t>
  </si>
  <si>
    <t>決裁伺書の有無</t>
    <rPh sb="2" eb="3">
      <t>ウカガイ</t>
    </rPh>
    <rPh sb="3" eb="4">
      <t>ショ</t>
    </rPh>
    <rPh sb="5" eb="7">
      <t>ウム</t>
    </rPh>
    <phoneticPr fontId="30"/>
  </si>
  <si>
    <t>※随意契約理由欄には、経理規程の条項を記入して下さい。（例）第７４条第１項（１）</t>
    <rPh sb="1" eb="3">
      <t>ズイイ</t>
    </rPh>
    <rPh sb="3" eb="5">
      <t>ケイヤク</t>
    </rPh>
    <rPh sb="5" eb="7">
      <t>リユウ</t>
    </rPh>
    <rPh sb="7" eb="8">
      <t>ラン</t>
    </rPh>
    <rPh sb="11" eb="13">
      <t>ケイリ</t>
    </rPh>
    <rPh sb="13" eb="15">
      <t>キテイ</t>
    </rPh>
    <rPh sb="16" eb="18">
      <t>ジョウコウ</t>
    </rPh>
    <rPh sb="19" eb="21">
      <t>キニュウ</t>
    </rPh>
    <rPh sb="23" eb="24">
      <t>クダ</t>
    </rPh>
    <rPh sb="28" eb="29">
      <t>レイ</t>
    </rPh>
    <rPh sb="30" eb="31">
      <t>ダイ</t>
    </rPh>
    <rPh sb="33" eb="34">
      <t>ジョウ</t>
    </rPh>
    <rPh sb="34" eb="35">
      <t>ダイ</t>
    </rPh>
    <rPh sb="36" eb="37">
      <t>コウ</t>
    </rPh>
    <phoneticPr fontId="30"/>
  </si>
  <si>
    <t>（３）積立金・積立資産明細書（別紙１）</t>
    <rPh sb="15" eb="17">
      <t>ベッシ</t>
    </rPh>
    <phoneticPr fontId="30"/>
  </si>
  <si>
    <t>（４）借入金明細書（別紙２）</t>
    <rPh sb="10" eb="12">
      <t>ベッシ</t>
    </rPh>
    <phoneticPr fontId="30"/>
  </si>
  <si>
    <t>（５）基本財産及びその他の固定資産（有形固定資産）の明細書（別紙３）</t>
    <rPh sb="30" eb="32">
      <t>ベッシ</t>
    </rPh>
    <phoneticPr fontId="30"/>
  </si>
  <si>
    <t>（３）～（５）の別紙については、厚生省児童家庭局通知「保育所の設置認可等について」</t>
    <rPh sb="8" eb="10">
      <t>ベッシ</t>
    </rPh>
    <rPh sb="16" eb="19">
      <t>コウセイショウ</t>
    </rPh>
    <rPh sb="19" eb="21">
      <t>ジドウ</t>
    </rPh>
    <rPh sb="21" eb="23">
      <t>カテイ</t>
    </rPh>
    <rPh sb="23" eb="24">
      <t>キョク</t>
    </rPh>
    <rPh sb="24" eb="26">
      <t>ツウチ</t>
    </rPh>
    <rPh sb="27" eb="29">
      <t>ホイク</t>
    </rPh>
    <rPh sb="29" eb="30">
      <t>ショ</t>
    </rPh>
    <rPh sb="31" eb="33">
      <t>セッチ</t>
    </rPh>
    <rPh sb="33" eb="35">
      <t>ニンカ</t>
    </rPh>
    <rPh sb="35" eb="36">
      <t>トウ</t>
    </rPh>
    <phoneticPr fontId="30"/>
  </si>
  <si>
    <t>平成１２年３月３０日付　児発第２９５号通知を参照してください。</t>
    <phoneticPr fontId="30"/>
  </si>
  <si>
    <t>令和　　年度収支計算分析表　</t>
  </si>
  <si>
    <t>リスト</t>
    <phoneticPr fontId="30"/>
  </si>
  <si>
    <t>所在地</t>
    <phoneticPr fontId="30"/>
  </si>
  <si>
    <t>面積</t>
    <rPh sb="0" eb="2">
      <t>メンセキ</t>
    </rPh>
    <phoneticPr fontId="30"/>
  </si>
  <si>
    <t>取得年月日</t>
    <rPh sb="0" eb="2">
      <t>シュトク</t>
    </rPh>
    <rPh sb="2" eb="5">
      <t>ネンガッピ</t>
    </rPh>
    <phoneticPr fontId="30"/>
  </si>
  <si>
    <t>登記年月日</t>
    <rPh sb="0" eb="2">
      <t>トウキ</t>
    </rPh>
    <rPh sb="2" eb="5">
      <t>ネンガッピ</t>
    </rPh>
    <phoneticPr fontId="30"/>
  </si>
  <si>
    <t>㎡</t>
    <phoneticPr fontId="30"/>
  </si>
  <si>
    <t>定款に規定している基本財産</t>
    <rPh sb="0" eb="2">
      <t>テイカン</t>
    </rPh>
    <rPh sb="3" eb="5">
      <t>キテイ</t>
    </rPh>
    <rPh sb="9" eb="11">
      <t>キホン</t>
    </rPh>
    <rPh sb="11" eb="13">
      <t>ザイサン</t>
    </rPh>
    <phoneticPr fontId="30"/>
  </si>
  <si>
    <t>基本財産ではない</t>
    <rPh sb="0" eb="2">
      <t>キホン</t>
    </rPh>
    <rPh sb="2" eb="4">
      <t>ザイサン</t>
    </rPh>
    <phoneticPr fontId="30"/>
  </si>
  <si>
    <t>有り</t>
    <rPh sb="0" eb="1">
      <t>ア</t>
    </rPh>
    <phoneticPr fontId="30"/>
  </si>
  <si>
    <t>無し</t>
    <rPh sb="0" eb="1">
      <t>ナ</t>
    </rPh>
    <phoneticPr fontId="30"/>
  </si>
  <si>
    <t>賃借料加算</t>
    <rPh sb="0" eb="3">
      <t>チンシャクリョウ</t>
    </rPh>
    <rPh sb="3" eb="5">
      <t>カサン</t>
    </rPh>
    <phoneticPr fontId="30"/>
  </si>
  <si>
    <t>分園補助金</t>
    <rPh sb="0" eb="2">
      <t>ブンエン</t>
    </rPh>
    <rPh sb="2" eb="5">
      <t>ホジョキン</t>
    </rPh>
    <phoneticPr fontId="30"/>
  </si>
  <si>
    <t>契約年月日</t>
    <rPh sb="0" eb="2">
      <t>ケイヤク</t>
    </rPh>
    <rPh sb="2" eb="5">
      <t>ネンガッピ</t>
    </rPh>
    <phoneticPr fontId="30"/>
  </si>
  <si>
    <t>契約書</t>
    <rPh sb="0" eb="3">
      <t>ケイヤクショ</t>
    </rPh>
    <phoneticPr fontId="30"/>
  </si>
  <si>
    <t>賃借料（年額）</t>
    <rPh sb="0" eb="3">
      <t>チンシャクリョウ</t>
    </rPh>
    <rPh sb="4" eb="6">
      <t>ネンガク</t>
    </rPh>
    <phoneticPr fontId="30"/>
  </si>
  <si>
    <t>相手方氏名</t>
    <rPh sb="0" eb="3">
      <t>アイテガタ</t>
    </rPh>
    <rPh sb="3" eb="5">
      <t>シメイ</t>
    </rPh>
    <phoneticPr fontId="30"/>
  </si>
  <si>
    <t>円</t>
    <rPh sb="0" eb="1">
      <t>エン</t>
    </rPh>
    <phoneticPr fontId="30"/>
  </si>
  <si>
    <t>氏　　名</t>
  </si>
  <si>
    <t>職名</t>
  </si>
  <si>
    <t>任命年月日</t>
  </si>
  <si>
    <t>小口現金取扱者</t>
  </si>
  <si>
    <t>【</t>
  </si>
  <si>
    <t>している</t>
  </si>
  <si>
    <t>していない</t>
  </si>
  <si>
    <t>】</t>
  </si>
  <si>
    <t>】</t>
    <phoneticPr fontId="30"/>
  </si>
  <si>
    <t>【</t>
    <phoneticPr fontId="30"/>
  </si>
  <si>
    <t>社会福祉法人会計基準</t>
    <rPh sb="0" eb="6">
      <t>シャカイフクシホウジン</t>
    </rPh>
    <rPh sb="6" eb="8">
      <t>カイケイ</t>
    </rPh>
    <rPh sb="8" eb="10">
      <t>キジュン</t>
    </rPh>
    <phoneticPr fontId="30"/>
  </si>
  <si>
    <t>学校法人会計基準</t>
    <rPh sb="0" eb="4">
      <t>ガッコウホウジン</t>
    </rPh>
    <rPh sb="4" eb="8">
      <t>カイケイキジュン</t>
    </rPh>
    <phoneticPr fontId="30"/>
  </si>
  <si>
    <t>企業会計基準</t>
    <rPh sb="0" eb="6">
      <t>キギョウカイケイキジュン</t>
    </rPh>
    <phoneticPr fontId="30"/>
  </si>
  <si>
    <t>⑴</t>
    <phoneticPr fontId="30"/>
  </si>
  <si>
    <t>回答</t>
    <rPh sb="0" eb="2">
      <t>カイトウ</t>
    </rPh>
    <phoneticPr fontId="30"/>
  </si>
  <si>
    <t>子ども・子育て支援法附則第６条の規定による私立保育所に対する委託費の経理等について〔1（２）〕</t>
    <phoneticPr fontId="30"/>
  </si>
  <si>
    <t>①</t>
    <phoneticPr fontId="30"/>
  </si>
  <si>
    <t>②</t>
    <phoneticPr fontId="30"/>
  </si>
  <si>
    <t>委託費に係る交付基準及びそれに関する通知等に示す職員の配置等の事項が遵守されていること。</t>
    <phoneticPr fontId="30"/>
  </si>
  <si>
    <t>給与に関する規程が整備され、その規程により適正な給与水準が維持されている等人件費の運用が適</t>
  </si>
  <si>
    <t>正に行われていること。</t>
  </si>
  <si>
    <t>④</t>
    <phoneticPr fontId="30"/>
  </si>
  <si>
    <t>給食について必要な栄養量が確保され、嗜好を生かした調理がなされているとともに、日常生活につい</t>
  </si>
  <si>
    <t>て必要な諸経費が適正に確保されていること。</t>
  </si>
  <si>
    <t>⑤</t>
    <phoneticPr fontId="30"/>
  </si>
  <si>
    <t>入所児童に係る保育が保育所保育指針（平成 20 年３月 28 日厚生労働省告示第 141号）を踏まえてい</t>
  </si>
  <si>
    <t>るとともに、処遇上必要な設備が整備されているなど、児童の処遇が適切であること。</t>
  </si>
  <si>
    <t>⑥</t>
    <phoneticPr fontId="30"/>
  </si>
  <si>
    <t>運営・経営の責任者である理事長等の役員、施設長及び職員が国等の行う研修会に積極的に参加する</t>
  </si>
  <si>
    <t>など役職員の資質の向上に努めていること。</t>
  </si>
  <si>
    <t>⑦</t>
    <phoneticPr fontId="30"/>
  </si>
  <si>
    <t>その他保育所運営以外の事業を含む当該保育所の設置者の運営について、問題となる事由がないこ</t>
  </si>
  <si>
    <t>と。</t>
  </si>
  <si>
    <t>⑵</t>
    <phoneticPr fontId="30"/>
  </si>
  <si>
    <t>人件費積立資産（人件費の類に属する経費にかかる積立資産）</t>
    <phoneticPr fontId="30"/>
  </si>
  <si>
    <t>修繕積立資産（建物及び建物付属設備又は機械器具等備品の修繕に要する費用にかかる積立資産）</t>
    <phoneticPr fontId="30"/>
  </si>
  <si>
    <t>③</t>
    <phoneticPr fontId="30"/>
  </si>
  <si>
    <t>備品等購入積立資産（業務省力化機器をはじめ施設運営費・経営上効果のある物品を購入するための</t>
    <phoneticPr fontId="30"/>
  </si>
  <si>
    <t>積立資産）</t>
  </si>
  <si>
    <t>附属明細書（別紙３（⑫））参照</t>
    <rPh sb="0" eb="2">
      <t>フゾク</t>
    </rPh>
    <rPh sb="2" eb="4">
      <t>メイサイ</t>
    </rPh>
    <rPh sb="4" eb="5">
      <t>ショ</t>
    </rPh>
    <rPh sb="6" eb="8">
      <t>ベッシ</t>
    </rPh>
    <rPh sb="13" eb="15">
      <t>サンショウ</t>
    </rPh>
    <phoneticPr fontId="30"/>
  </si>
  <si>
    <t>前期末残高</t>
    <rPh sb="0" eb="3">
      <t>ゼンキマツ</t>
    </rPh>
    <rPh sb="3" eb="5">
      <t>ザンダカ</t>
    </rPh>
    <phoneticPr fontId="30"/>
  </si>
  <si>
    <t>当期増加額</t>
    <rPh sb="0" eb="2">
      <t>トウキ</t>
    </rPh>
    <rPh sb="2" eb="4">
      <t>ゾウカ</t>
    </rPh>
    <rPh sb="4" eb="5">
      <t>ガク</t>
    </rPh>
    <phoneticPr fontId="30"/>
  </si>
  <si>
    <t>当期減少額</t>
    <rPh sb="0" eb="2">
      <t>トウキ</t>
    </rPh>
    <rPh sb="2" eb="4">
      <t>ゲンショウ</t>
    </rPh>
    <rPh sb="4" eb="5">
      <t>ガク</t>
    </rPh>
    <phoneticPr fontId="30"/>
  </si>
  <si>
    <t>期末残高</t>
    <rPh sb="0" eb="2">
      <t>キマツ</t>
    </rPh>
    <rPh sb="2" eb="4">
      <t>ザンダカ</t>
    </rPh>
    <phoneticPr fontId="30"/>
  </si>
  <si>
    <t>摘要</t>
    <rPh sb="0" eb="2">
      <t>テキヨウ</t>
    </rPh>
    <phoneticPr fontId="30"/>
  </si>
  <si>
    <t>修繕積立資産</t>
    <phoneticPr fontId="30"/>
  </si>
  <si>
    <t>計</t>
    <rPh sb="0" eb="1">
      <t>ケイ</t>
    </rPh>
    <phoneticPr fontId="30"/>
  </si>
  <si>
    <t>⑶</t>
    <phoneticPr fontId="30"/>
  </si>
  <si>
    <t>各積立資産をそれぞれの積立目的以外に使用する場合は、事前に所轄庁と協議実施しているか。</t>
    <rPh sb="29" eb="31">
      <t>ショカツ</t>
    </rPh>
    <rPh sb="31" eb="32">
      <t>チョウ</t>
    </rPh>
    <rPh sb="35" eb="37">
      <t>ジッシ</t>
    </rPh>
    <phoneticPr fontId="30"/>
  </si>
  <si>
    <t>していない</t>
    <phoneticPr fontId="30"/>
  </si>
  <si>
    <t>目的外の使用はしていない</t>
    <rPh sb="0" eb="2">
      <t>モクテキ</t>
    </rPh>
    <rPh sb="2" eb="3">
      <t>ガイ</t>
    </rPh>
    <rPh sb="4" eb="6">
      <t>シヨウ</t>
    </rPh>
    <phoneticPr fontId="30"/>
  </si>
  <si>
    <t>⑷</t>
    <phoneticPr fontId="30"/>
  </si>
  <si>
    <t>以下に掲げる事業等のいずれかを実施しているか。</t>
    <rPh sb="0" eb="2">
      <t>イカ</t>
    </rPh>
    <phoneticPr fontId="30"/>
  </si>
  <si>
    <t>〔別表1）〕</t>
    <rPh sb="1" eb="3">
      <t>ベッピョウ</t>
    </rPh>
    <phoneticPr fontId="30"/>
  </si>
  <si>
    <t>乳児を３人以上受け入れている等低年齢児童の積極的な受入れ</t>
    <phoneticPr fontId="30"/>
  </si>
  <si>
    <t>集団保育が可能で日々通所でき、かつ、「特別児童扶養手当等の支給に関する法律」（昭和 39 年法律</t>
  </si>
  <si>
    <t>第 134 号）に基づく特別児童扶養手当の支給対象障害児（所得により手当の支給を停止されている場</t>
  </si>
  <si>
    <t>合を含む。）の受入れ</t>
  </si>
  <si>
    <t>休日保育加算の対象施設</t>
    <phoneticPr fontId="30"/>
  </si>
  <si>
    <t>⑸</t>
    <phoneticPr fontId="30"/>
  </si>
  <si>
    <t>支出額</t>
    <rPh sb="0" eb="2">
      <t>シシュツ</t>
    </rPh>
    <rPh sb="2" eb="3">
      <t>ガク</t>
    </rPh>
    <phoneticPr fontId="30"/>
  </si>
  <si>
    <t>保育所等の建物、設備の整備・修繕、環境の改善等に要する経費（保育所等を</t>
  </si>
  <si>
    <t>経営する事業に必要なものに限る。以下②及び③において同じ｡）</t>
    <phoneticPr fontId="30"/>
  </si>
  <si>
    <t>保育所等の土地又は建物の賃借料</t>
    <phoneticPr fontId="30"/>
  </si>
  <si>
    <t>以上の経費に係る借入金（利息部分を含む。）の償還又は積立のための支出</t>
    <phoneticPr fontId="30"/>
  </si>
  <si>
    <t>保育所等を経営する事業に係る租税公課</t>
    <phoneticPr fontId="30"/>
  </si>
  <si>
    <t>保育所施設・設備整備積立資産を同一の設置者が設置する他の保育所等の施設・設備に充てる場合は、事前に</t>
  </si>
  <si>
    <t>「社会福祉法人会計基準」（平成 28 年厚生労働省令第 79 号）に基づく資金収支計算書、事業区分資</t>
  </si>
  <si>
    <t>金収支内訳表、拠点区分資金収支計算書及び拠点区分資金収支明細書又は学校法人会計基準に基</t>
  </si>
  <si>
    <t>づく資金収支計算書及び資金収支内訳表もしくは企業会計又は学校法人会計基準に基づく資金収支計</t>
  </si>
  <si>
    <t>算書及び資金収支内訳表もしくは企業会計による損益計算書及び「保育所の設置認可等について」（平</t>
  </si>
  <si>
    <t>成 12 年３月 30 日児発第 295号）に定める貸借対照表、これら以外の会計基準により会計処理を行っ</t>
  </si>
  <si>
    <t>ている場合は、これらに相当する財務諸表（以下「計算書等」という。）を保育所に備え付け、閲覧に供す</t>
  </si>
  <si>
    <t>ること。</t>
  </si>
  <si>
    <t>毎年度、次のア又はイが実施されていること。</t>
    <phoneticPr fontId="30"/>
  </si>
  <si>
    <t>ア</t>
    <phoneticPr fontId="30"/>
  </si>
  <si>
    <t>第三者評価加算の認定を受け、サービスの質の向上に努めること。</t>
    <phoneticPr fontId="30"/>
  </si>
  <si>
    <t>イ</t>
    <phoneticPr fontId="30"/>
  </si>
  <si>
    <t>「社会福祉事業の経営者による福祉サービスに関する苦情解決の仕組みの指針について」(平成 12 年</t>
  </si>
  <si>
    <t>６月７日障第 452 号・社援第 1352 号・老発第 514 号・児発第575 号)により、入所者等に対して苦情解</t>
  </si>
  <si>
    <t>決の仕組みが周知されており、第三者委員を設置して適切な対応を行っているとともに、入所者等から</t>
  </si>
  <si>
    <t>のサービスに係る苦情内容及び解決結果の定期的な公表を行うなど、利用者の保護に努めること。</t>
  </si>
  <si>
    <t>、</t>
    <phoneticPr fontId="30"/>
  </si>
  <si>
    <t>別表３</t>
  </si>
  <si>
    <t>また、当該会計年度において、委託費の３か月分（当該年度４月から３月までの 12 か</t>
  </si>
  <si>
    <t>１ 子育て支援事業を実施する施設の建物、設備の整備・修繕、環境の改善及び土地の取得</t>
  </si>
  <si>
    <t>月分の委託費額の４分の１の額）に相当する額の範囲内（(4)の改善基礎分を含み、処遇</t>
  </si>
  <si>
    <t>改善等加算の賃金改善要件分（以下「改善要件分」という。）を除く。）まで、委託費を</t>
  </si>
  <si>
    <t>２ １の経費に係る借入金（利息部分を含む。）の償還又は積立のための支出</t>
  </si>
  <si>
    <t>同一の設置者が設置する保育所等に係る別表５に掲げる経費及び同一の設置者が実施す</t>
  </si>
  <si>
    <t>別表４</t>
  </si>
  <si>
    <t>る子育て支援事業に係る別表３に掲げる経費等に充てることができること。なお、同一</t>
  </si>
  <si>
    <t>１ 社会福祉施設等の建物、設備の整備・修繕、環境の改善、土地の取得等に要する経費（社</t>
  </si>
  <si>
    <t>の設置者が実施する子育て支援事業への充当額は、拠点区分（当該拠点区分においてサ</t>
  </si>
  <si>
    <t>会福祉施設等を経営する事業に必要なものに限る。以下２及び３において同じ。）</t>
  </si>
  <si>
    <t>ービス区分を設定している場合には、サービス区分。以下同じ。）を設定している場合に</t>
  </si>
  <si>
    <t>２ 社会福祉施設等の土地又は建物の賃借料</t>
  </si>
  <si>
    <t>は、当該年度の支出に充当するため施設拠点区分から当該拠点区分へ繰り入れ支出し、</t>
  </si>
  <si>
    <t>３ 以上の経費に係る借入金（利息部分含む。）の償還又は積立のための支出</t>
  </si>
  <si>
    <t>拠点区分を設定していない場合には、当該支出額について書類により整理すること。</t>
  </si>
  <si>
    <t>４ 社会福祉施設等を経営する事業に係る租税公課</t>
  </si>
  <si>
    <t>別表５</t>
  </si>
  <si>
    <t>１ 保育所等の建物、設備の整備・修繕、環境の改善、土地の取得等に要する経費（保育所</t>
  </si>
  <si>
    <t>等を経営する事業に必要なものに限る。以下２及び３において同じ。）</t>
  </si>
  <si>
    <t>２ 保育所等の土地又は建物の賃借料</t>
  </si>
  <si>
    <t>３ 以上の経費に係る借入金(利息部分含む。）の償還</t>
  </si>
  <si>
    <t>４ 保育所等を経営する事業に係る租税公課</t>
  </si>
  <si>
    <t>年</t>
    <rPh sb="0" eb="1">
      <t>ネン</t>
    </rPh>
    <phoneticPr fontId="30"/>
  </si>
  <si>
    <t>日</t>
    <rPh sb="0" eb="1">
      <t>ヒ</t>
    </rPh>
    <phoneticPr fontId="30"/>
  </si>
  <si>
    <t>〔別表5〕</t>
    <rPh sb="1" eb="3">
      <t>ベッピョウ</t>
    </rPh>
    <phoneticPr fontId="30"/>
  </si>
  <si>
    <t>保育所等の建物、設備の整備・修繕、環境の改善、土地の取得等に要する経</t>
  </si>
  <si>
    <t>費（保育所等を経営する事業に必要なものに限る。以下２及び３において同</t>
  </si>
  <si>
    <t>じ。）</t>
  </si>
  <si>
    <t>以上の経費に係る借入金(利息部分含む。）の償還</t>
    <phoneticPr fontId="30"/>
  </si>
  <si>
    <t>⑼</t>
    <phoneticPr fontId="30"/>
  </si>
  <si>
    <t>保育所施設・設備整備積立資産（建物・設備及び機器器具等備品の整備・修繕、環境の改善等に要する費用、</t>
  </si>
  <si>
    <t>業務省力化機器をはじめ施設運営費・経営上効果のある物品の購入に要する費用、及び増改築に伴う土地取</t>
  </si>
  <si>
    <t>得に要する費用に係る積立資産）</t>
  </si>
  <si>
    <t>承認されている</t>
    <rPh sb="0" eb="2">
      <t>ショウニン</t>
    </rPh>
    <phoneticPr fontId="30"/>
  </si>
  <si>
    <t>承認されていない</t>
    <rPh sb="0" eb="2">
      <t>ショウニン</t>
    </rPh>
    <phoneticPr fontId="30"/>
  </si>
  <si>
    <t>当期資金収支差額合計</t>
    <rPh sb="0" eb="2">
      <t>トウキ</t>
    </rPh>
    <rPh sb="2" eb="4">
      <t>シキン</t>
    </rPh>
    <rPh sb="4" eb="6">
      <t>シュウシ</t>
    </rPh>
    <rPh sb="6" eb="8">
      <t>サガク</t>
    </rPh>
    <rPh sb="8" eb="10">
      <t>ゴウケイ</t>
    </rPh>
    <phoneticPr fontId="30"/>
  </si>
  <si>
    <t>前期末支払資金残高取崩額</t>
    <rPh sb="0" eb="9">
      <t>ゼンキマツシハライシキンザンダカ</t>
    </rPh>
    <rPh sb="9" eb="11">
      <t>トリクズシ</t>
    </rPh>
    <rPh sb="11" eb="12">
      <t>ガク</t>
    </rPh>
    <phoneticPr fontId="30"/>
  </si>
  <si>
    <t>事業活動収入計（予算額）</t>
    <rPh sb="0" eb="2">
      <t>ジギョウ</t>
    </rPh>
    <rPh sb="2" eb="4">
      <t>カツドウ</t>
    </rPh>
    <rPh sb="4" eb="7">
      <t>シュウニュウケイ</t>
    </rPh>
    <rPh sb="8" eb="11">
      <t>ヨサンガク</t>
    </rPh>
    <phoneticPr fontId="30"/>
  </si>
  <si>
    <t>前期末支払資金残高について以下の経費の支出があるか。</t>
    <rPh sb="13" eb="15">
      <t>イカ</t>
    </rPh>
    <rPh sb="16" eb="18">
      <t>ケイヒ</t>
    </rPh>
    <rPh sb="19" eb="21">
      <t>シシュツ</t>
    </rPh>
    <phoneticPr fontId="30"/>
  </si>
  <si>
    <t>〔当該施設の運営に支障が生じない範囲の〕</t>
    <rPh sb="1" eb="3">
      <t>トウガイ</t>
    </rPh>
    <rPh sb="3" eb="5">
      <t>シセツ</t>
    </rPh>
    <rPh sb="6" eb="8">
      <t>ウンエイ</t>
    </rPh>
    <rPh sb="9" eb="11">
      <t>シショウ</t>
    </rPh>
    <rPh sb="12" eb="13">
      <t>ショウ</t>
    </rPh>
    <rPh sb="16" eb="18">
      <t>ハンイ</t>
    </rPh>
    <phoneticPr fontId="30"/>
  </si>
  <si>
    <t>当期末支払資金残高</t>
    <rPh sb="0" eb="2">
      <t>トウキ</t>
    </rPh>
    <rPh sb="2" eb="9">
      <t>マツ支払シキンザンダカ</t>
    </rPh>
    <rPh sb="3" eb="9">
      <t>シハライシキンザンダカ</t>
    </rPh>
    <phoneticPr fontId="30"/>
  </si>
  <si>
    <t>委託費収入</t>
    <rPh sb="0" eb="2">
      <t>イタク</t>
    </rPh>
    <rPh sb="2" eb="3">
      <t>ヒ</t>
    </rPh>
    <rPh sb="3" eb="5">
      <t>シュウニュウ</t>
    </rPh>
    <phoneticPr fontId="30"/>
  </si>
  <si>
    <t>保育所に係る拠点区分から、使途範囲を超えた支出が行われている</t>
    <rPh sb="13" eb="15">
      <t>シト</t>
    </rPh>
    <rPh sb="15" eb="17">
      <t>ハンイ</t>
    </rPh>
    <rPh sb="18" eb="19">
      <t>コ</t>
    </rPh>
    <phoneticPr fontId="30"/>
  </si>
  <si>
    <t>委託費に係る当該会計年度の各種積立資産への積立支出及び当期資金収支差額合計が、当</t>
  </si>
  <si>
    <t>該施設に係る拠点区分の事業活動収入計（決算額）の５％相当額を上回る</t>
    <phoneticPr fontId="30"/>
  </si>
  <si>
    <t>積立支出</t>
    <rPh sb="0" eb="4">
      <t>ツミタテシシュツ</t>
    </rPh>
    <phoneticPr fontId="30"/>
  </si>
  <si>
    <t>事業活動収入計（決算額）</t>
    <rPh sb="0" eb="2">
      <t>ジギョウ</t>
    </rPh>
    <rPh sb="2" eb="4">
      <t>カツドウ</t>
    </rPh>
    <rPh sb="4" eb="7">
      <t>シュウニュウケイ</t>
    </rPh>
    <rPh sb="8" eb="10">
      <t>ケッサン</t>
    </rPh>
    <rPh sb="10" eb="11">
      <t>ガク</t>
    </rPh>
    <phoneticPr fontId="30"/>
  </si>
  <si>
    <t>差引過△不足額（①‐②）</t>
    <rPh sb="4" eb="6">
      <t>フソク</t>
    </rPh>
    <rPh sb="6" eb="7">
      <t>ガク</t>
    </rPh>
    <phoneticPr fontId="30"/>
  </si>
  <si>
    <t>１　委託費収入(改善基礎分を除く。）</t>
  </si>
  <si>
    <t>７　保育所施設・設備整備積立資産取</t>
  </si>
  <si>
    <t>　　崩収入</t>
    <phoneticPr fontId="30"/>
  </si>
  <si>
    <t>20　保育所施設・設備整備積立資産</t>
  </si>
  <si>
    <t xml:space="preserve">      支出</t>
    <phoneticPr fontId="30"/>
  </si>
  <si>
    <t>11　国庫補助事業に係る施設整備補</t>
  </si>
  <si>
    <t>　　 施設の整備等に係る支出</t>
    <phoneticPr fontId="30"/>
  </si>
  <si>
    <t xml:space="preserve">      助金収入</t>
    <phoneticPr fontId="30"/>
  </si>
  <si>
    <t>12　国庫補助事業に係る設備整備補</t>
  </si>
  <si>
    <t>　　 借入金利息支出</t>
    <phoneticPr fontId="30"/>
  </si>
  <si>
    <t xml:space="preserve">      取崩収入</t>
    <phoneticPr fontId="30"/>
  </si>
  <si>
    <t>　　 借入金償還支出</t>
    <phoneticPr fontId="30"/>
  </si>
  <si>
    <t>　　 積立資産支出</t>
    <phoneticPr fontId="30"/>
  </si>
  <si>
    <t>において、承認されているか。</t>
  </si>
  <si>
    <t>(1)１０万円以上の随意契約締結（物品購入、工事、修繕等）について記入して下さい。</t>
    <phoneticPr fontId="30"/>
  </si>
  <si>
    <t>入札方法及び業者選定について理事会承認日</t>
  </si>
  <si>
    <t>入札後の契約について理事会承認日</t>
  </si>
  <si>
    <t>　委託費の弾力運用</t>
    <rPh sb="5" eb="7">
      <t>ダンリョク</t>
    </rPh>
    <rPh sb="7" eb="9">
      <t>ウンヨウ</t>
    </rPh>
    <phoneticPr fontId="30"/>
  </si>
  <si>
    <t>　貸付金</t>
    <rPh sb="1" eb="4">
      <t>カシツケキン</t>
    </rPh>
    <phoneticPr fontId="30"/>
  </si>
  <si>
    <t>　収支計算分析表</t>
    <rPh sb="1" eb="5">
      <t>シュウシケイサン</t>
    </rPh>
    <rPh sb="5" eb="7">
      <t>ブンセキ</t>
    </rPh>
    <rPh sb="7" eb="8">
      <t>ヒョウ</t>
    </rPh>
    <phoneticPr fontId="30"/>
  </si>
  <si>
    <t>所在地</t>
    <phoneticPr fontId="30"/>
  </si>
  <si>
    <t>用途</t>
    <phoneticPr fontId="30"/>
  </si>
  <si>
    <t>加算・補助金がある場合</t>
    <rPh sb="0" eb="2">
      <t>カサン</t>
    </rPh>
    <rPh sb="3" eb="6">
      <t>ホジョキン</t>
    </rPh>
    <rPh sb="9" eb="11">
      <t>バアイ</t>
    </rPh>
    <phoneticPr fontId="30"/>
  </si>
  <si>
    <t>㎡</t>
    <phoneticPr fontId="30"/>
  </si>
  <si>
    <t>（１）会計処理の基準について</t>
    <rPh sb="3" eb="5">
      <t>カイケイ</t>
    </rPh>
    <rPh sb="5" eb="7">
      <t>ショリ</t>
    </rPh>
    <rPh sb="8" eb="10">
      <t>キジュン</t>
    </rPh>
    <phoneticPr fontId="30"/>
  </si>
  <si>
    <t>回答欄</t>
    <rPh sb="0" eb="3">
      <t>カイトウラン</t>
    </rPh>
    <phoneticPr fontId="30"/>
  </si>
  <si>
    <t>会計基準</t>
    <rPh sb="0" eb="2">
      <t>カイケイ</t>
    </rPh>
    <rPh sb="2" eb="4">
      <t>キジュン</t>
    </rPh>
    <phoneticPr fontId="30"/>
  </si>
  <si>
    <t>（２）収支計算書又は損益計算書に、保育所を経営する事業に係る区分を設けているか</t>
    <phoneticPr fontId="30"/>
  </si>
  <si>
    <t>収支計算書</t>
    <rPh sb="0" eb="2">
      <t>シュウシ</t>
    </rPh>
    <rPh sb="2" eb="5">
      <t>ケイサンショ</t>
    </rPh>
    <phoneticPr fontId="30"/>
  </si>
  <si>
    <t>損益計算書</t>
    <rPh sb="0" eb="5">
      <t>ソンエキケイサンショ</t>
    </rPh>
    <phoneticPr fontId="30"/>
  </si>
  <si>
    <t>保育所経営事業区分</t>
    <rPh sb="0" eb="2">
      <t>ホイク</t>
    </rPh>
    <rPh sb="2" eb="3">
      <t>ショ</t>
    </rPh>
    <rPh sb="3" eb="5">
      <t>ケイエイ</t>
    </rPh>
    <rPh sb="5" eb="7">
      <t>ジギョウ</t>
    </rPh>
    <rPh sb="7" eb="9">
      <t>クブン</t>
    </rPh>
    <phoneticPr fontId="30"/>
  </si>
  <si>
    <t>積立金・積立資産明細書（別紙1）</t>
    <phoneticPr fontId="30"/>
  </si>
  <si>
    <t>借入金明細書（別紙2）</t>
    <rPh sb="5" eb="6">
      <t>ショ</t>
    </rPh>
    <phoneticPr fontId="30"/>
  </si>
  <si>
    <t>基本財産及びその他の固定資産(有形固定資産)の明細書（別紙3）</t>
    <phoneticPr fontId="30"/>
  </si>
  <si>
    <t>貸借対照表(流動資産及び流動負債のみ記載)</t>
    <phoneticPr fontId="30"/>
  </si>
  <si>
    <t>氏　名</t>
    <phoneticPr fontId="30"/>
  </si>
  <si>
    <t>（４）会計組織</t>
    <phoneticPr fontId="30"/>
  </si>
  <si>
    <t>（５）経理規程の整備</t>
    <rPh sb="3" eb="5">
      <t>ケイリ</t>
    </rPh>
    <rPh sb="5" eb="7">
      <t>キテイ</t>
    </rPh>
    <rPh sb="8" eb="10">
      <t>セイビ</t>
    </rPh>
    <phoneticPr fontId="30"/>
  </si>
  <si>
    <t>保育所において次の要件のすべてが満たされているか。</t>
    <phoneticPr fontId="30"/>
  </si>
  <si>
    <t>児童福祉法（昭和 22 年法律第 164 号）第 45 条第１項の基準が遵守されていること。</t>
    <phoneticPr fontId="30"/>
  </si>
  <si>
    <t>正規の手続きを経て、給与規程が整備されている。</t>
    <rPh sb="0" eb="2">
      <t>セイキ</t>
    </rPh>
    <rPh sb="3" eb="5">
      <t>テツヅ</t>
    </rPh>
    <rPh sb="7" eb="8">
      <t>ヘ</t>
    </rPh>
    <rPh sb="10" eb="12">
      <t>キュウヨ</t>
    </rPh>
    <rPh sb="12" eb="14">
      <t>キテイ</t>
    </rPh>
    <rPh sb="15" eb="17">
      <t>セイビ</t>
    </rPh>
    <phoneticPr fontId="2"/>
  </si>
  <si>
    <t>イ</t>
    <phoneticPr fontId="30"/>
  </si>
  <si>
    <t>施設長及び職員の給与が地域の賃金水準と均衡がとれている。</t>
    <rPh sb="0" eb="2">
      <t>シセツ</t>
    </rPh>
    <rPh sb="2" eb="3">
      <t>チョウ</t>
    </rPh>
    <rPh sb="3" eb="4">
      <t>オヨ</t>
    </rPh>
    <rPh sb="5" eb="7">
      <t>ショクイン</t>
    </rPh>
    <rPh sb="8" eb="10">
      <t>キュウヨ</t>
    </rPh>
    <rPh sb="11" eb="13">
      <t>チイキ</t>
    </rPh>
    <rPh sb="14" eb="16">
      <t>チンギン</t>
    </rPh>
    <rPh sb="16" eb="18">
      <t>スイジュン</t>
    </rPh>
    <rPh sb="19" eb="21">
      <t>キンコウ</t>
    </rPh>
    <phoneticPr fontId="2"/>
  </si>
  <si>
    <t>ウ</t>
    <phoneticPr fontId="30"/>
  </si>
  <si>
    <t>初任給、定期昇給について職員間の均衡がとれている。</t>
    <rPh sb="0" eb="3">
      <t>ショニンキュウ</t>
    </rPh>
    <rPh sb="4" eb="6">
      <t>テイキ</t>
    </rPh>
    <rPh sb="6" eb="8">
      <t>ショウキュウ</t>
    </rPh>
    <rPh sb="12" eb="14">
      <t>ショクイン</t>
    </rPh>
    <rPh sb="14" eb="15">
      <t>カン</t>
    </rPh>
    <rPh sb="16" eb="18">
      <t>キンコウ</t>
    </rPh>
    <phoneticPr fontId="2"/>
  </si>
  <si>
    <t>エ</t>
    <phoneticPr fontId="30"/>
  </si>
  <si>
    <t>一部の職員に他の職員と均衡を失する手当てが支給されていない。</t>
    <rPh sb="0" eb="2">
      <t>イチブ</t>
    </rPh>
    <rPh sb="3" eb="5">
      <t>ショクイン</t>
    </rPh>
    <rPh sb="6" eb="7">
      <t>タ</t>
    </rPh>
    <rPh sb="8" eb="10">
      <t>ショクイン</t>
    </rPh>
    <rPh sb="11" eb="13">
      <t>キンコウ</t>
    </rPh>
    <rPh sb="14" eb="15">
      <t>シッ</t>
    </rPh>
    <rPh sb="17" eb="19">
      <t>テア</t>
    </rPh>
    <rPh sb="21" eb="23">
      <t>シキュウ</t>
    </rPh>
    <phoneticPr fontId="2"/>
  </si>
  <si>
    <t>オ</t>
    <phoneticPr fontId="30"/>
  </si>
  <si>
    <t>各種手当を給与規程に定めるとともに、手当額、支給率が適正。</t>
    <rPh sb="0" eb="2">
      <t>カクシュ</t>
    </rPh>
    <rPh sb="2" eb="4">
      <t>テア</t>
    </rPh>
    <rPh sb="5" eb="7">
      <t>キュウヨ</t>
    </rPh>
    <rPh sb="7" eb="9">
      <t>キテイ</t>
    </rPh>
    <rPh sb="10" eb="11">
      <t>サダ</t>
    </rPh>
    <rPh sb="18" eb="21">
      <t>テアテガク</t>
    </rPh>
    <rPh sb="22" eb="25">
      <t>シキュウリツ</t>
    </rPh>
    <rPh sb="26" eb="28">
      <t>テキセイ</t>
    </rPh>
    <phoneticPr fontId="2"/>
  </si>
  <si>
    <t>⑤</t>
    <phoneticPr fontId="30"/>
  </si>
  <si>
    <t>(１)の①から⑦までに掲げる要件を満たしたうえで、以下の積立資産を積み立てているか。</t>
    <phoneticPr fontId="30"/>
  </si>
  <si>
    <t>人件費積立資産</t>
    <phoneticPr fontId="30"/>
  </si>
  <si>
    <t>備品等購入積立資産</t>
    <phoneticPr fontId="30"/>
  </si>
  <si>
    <t>している</t>
    <phoneticPr fontId="30"/>
  </si>
  <si>
    <t>していない</t>
    <phoneticPr fontId="30"/>
  </si>
  <si>
    <t>⑧</t>
    <phoneticPr fontId="30"/>
  </si>
  <si>
    <t>以下の経費の支出額</t>
    <rPh sb="0" eb="2">
      <t>イカ</t>
    </rPh>
    <rPh sb="3" eb="5">
      <t>ケイヒ</t>
    </rPh>
    <rPh sb="6" eb="8">
      <t>シシュツ</t>
    </rPh>
    <rPh sb="8" eb="9">
      <t>ガク</t>
    </rPh>
    <phoneticPr fontId="30"/>
  </si>
  <si>
    <t>〔別表2〕</t>
    <rPh sb="1" eb="3">
      <t>ベッピョウ</t>
    </rPh>
    <phoneticPr fontId="30"/>
  </si>
  <si>
    <t>⑹</t>
    <phoneticPr fontId="30"/>
  </si>
  <si>
    <t>所轄庁と協議実施しているか。</t>
    <phoneticPr fontId="30"/>
  </si>
  <si>
    <t>⑺</t>
    <phoneticPr fontId="30"/>
  </si>
  <si>
    <t>次の要件を満たしているか。</t>
    <phoneticPr fontId="30"/>
  </si>
  <si>
    <t>苦情解決の取り組みについて</t>
    <rPh sb="0" eb="2">
      <t>クジョウ</t>
    </rPh>
    <rPh sb="2" eb="4">
      <t>カイケツ</t>
    </rPh>
    <rPh sb="5" eb="6">
      <t>ト</t>
    </rPh>
    <rPh sb="7" eb="8">
      <t>ク</t>
    </rPh>
    <phoneticPr fontId="30"/>
  </si>
  <si>
    <t>規程の整備</t>
    <rPh sb="0" eb="2">
      <t>キテイ</t>
    </rPh>
    <rPh sb="3" eb="5">
      <t>セイビ</t>
    </rPh>
    <phoneticPr fontId="30"/>
  </si>
  <si>
    <t>苦情解決責任者</t>
    <phoneticPr fontId="30"/>
  </si>
  <si>
    <t>苦情受付担当者</t>
    <phoneticPr fontId="30"/>
  </si>
  <si>
    <t>第三者委員</t>
    <phoneticPr fontId="30"/>
  </si>
  <si>
    <t>取り組みの周知について</t>
    <rPh sb="0" eb="1">
      <t>ト</t>
    </rPh>
    <rPh sb="2" eb="3">
      <t>ク</t>
    </rPh>
    <rPh sb="5" eb="7">
      <t>シュウチ</t>
    </rPh>
    <phoneticPr fontId="30"/>
  </si>
  <si>
    <t>取り組み周知方法</t>
    <rPh sb="0" eb="1">
      <t>ト</t>
    </rPh>
    <rPh sb="2" eb="3">
      <t>ク</t>
    </rPh>
    <rPh sb="4" eb="6">
      <t>シュウチ</t>
    </rPh>
    <rPh sb="6" eb="8">
      <t>ホウホウ</t>
    </rPh>
    <phoneticPr fontId="30"/>
  </si>
  <si>
    <t>パンフレット配布</t>
    <phoneticPr fontId="30"/>
  </si>
  <si>
    <t>施設内掲示</t>
    <phoneticPr fontId="30"/>
  </si>
  <si>
    <t>ホームページ掲載</t>
    <rPh sb="6" eb="8">
      <t>ケイサイ</t>
    </rPh>
    <phoneticPr fontId="30"/>
  </si>
  <si>
    <t>周知の範囲（パンフレット配布のみ）</t>
    <rPh sb="0" eb="2">
      <t>シュウチ</t>
    </rPh>
    <rPh sb="3" eb="5">
      <t>ハンイ</t>
    </rPh>
    <rPh sb="12" eb="14">
      <t>ハイフ</t>
    </rPh>
    <phoneticPr fontId="30"/>
  </si>
  <si>
    <t>周知時期</t>
    <rPh sb="0" eb="2">
      <t>シュウチ</t>
    </rPh>
    <rPh sb="2" eb="4">
      <t>ジキ</t>
    </rPh>
    <phoneticPr fontId="30"/>
  </si>
  <si>
    <t>苦情申出について</t>
    <rPh sb="0" eb="2">
      <t>クジョウ</t>
    </rPh>
    <rPh sb="2" eb="4">
      <t>モウシデ</t>
    </rPh>
    <phoneticPr fontId="30"/>
  </si>
  <si>
    <t>苦情の申出方法</t>
    <rPh sb="5" eb="7">
      <t>ホウホウ</t>
    </rPh>
    <phoneticPr fontId="30"/>
  </si>
  <si>
    <t>面談</t>
    <rPh sb="0" eb="2">
      <t>メンダン</t>
    </rPh>
    <phoneticPr fontId="30"/>
  </si>
  <si>
    <t>電話</t>
    <rPh sb="0" eb="2">
      <t>デンワ</t>
    </rPh>
    <phoneticPr fontId="30"/>
  </si>
  <si>
    <t>手紙</t>
    <rPh sb="0" eb="2">
      <t>テガミ</t>
    </rPh>
    <phoneticPr fontId="30"/>
  </si>
  <si>
    <t>苦情受付箱</t>
    <phoneticPr fontId="30"/>
  </si>
  <si>
    <t>保護者交流会</t>
    <phoneticPr fontId="30"/>
  </si>
  <si>
    <t>申出人との話し合いについて</t>
    <rPh sb="0" eb="2">
      <t>モウシデ</t>
    </rPh>
    <rPh sb="2" eb="3">
      <t>ニン</t>
    </rPh>
    <rPh sb="5" eb="6">
      <t>ハナ</t>
    </rPh>
    <rPh sb="7" eb="8">
      <t>ア</t>
    </rPh>
    <phoneticPr fontId="30"/>
  </si>
  <si>
    <t>第三者委員の立会い有り</t>
    <rPh sb="0" eb="1">
      <t>ダイ</t>
    </rPh>
    <rPh sb="1" eb="3">
      <t>サンシャ</t>
    </rPh>
    <rPh sb="3" eb="5">
      <t>イイン</t>
    </rPh>
    <rPh sb="6" eb="8">
      <t>タチア</t>
    </rPh>
    <rPh sb="9" eb="10">
      <t>ア</t>
    </rPh>
    <phoneticPr fontId="30"/>
  </si>
  <si>
    <t>第三者委員の立会い無し</t>
    <rPh sb="0" eb="1">
      <t>ダイ</t>
    </rPh>
    <rPh sb="1" eb="3">
      <t>サンシャ</t>
    </rPh>
    <rPh sb="3" eb="5">
      <t>イイン</t>
    </rPh>
    <rPh sb="6" eb="8">
      <t>タチア</t>
    </rPh>
    <rPh sb="9" eb="10">
      <t>ナ</t>
    </rPh>
    <phoneticPr fontId="30"/>
  </si>
  <si>
    <t>受付から解決まで記録の整備</t>
    <rPh sb="0" eb="2">
      <t>ウケツケ</t>
    </rPh>
    <rPh sb="4" eb="6">
      <t>カイケツ</t>
    </rPh>
    <rPh sb="8" eb="10">
      <t>キロク</t>
    </rPh>
    <phoneticPr fontId="30"/>
  </si>
  <si>
    <t>申出人への結果報告</t>
    <rPh sb="5" eb="7">
      <t>ケッカ</t>
    </rPh>
    <rPh sb="7" eb="9">
      <t>ホウコク</t>
    </rPh>
    <phoneticPr fontId="30"/>
  </si>
  <si>
    <t>第三者委員会の開催について</t>
    <phoneticPr fontId="30"/>
  </si>
  <si>
    <t>日時</t>
    <rPh sb="0" eb="2">
      <t>ニチジ</t>
    </rPh>
    <phoneticPr fontId="30"/>
  </si>
  <si>
    <t>苦情解決の件数・内容等の報告</t>
    <phoneticPr fontId="30"/>
  </si>
  <si>
    <t>議事録</t>
    <rPh sb="0" eb="3">
      <t>ギジロク</t>
    </rPh>
    <phoneticPr fontId="30"/>
  </si>
  <si>
    <t>第１回</t>
    <rPh sb="2" eb="3">
      <t>カイ</t>
    </rPh>
    <phoneticPr fontId="30"/>
  </si>
  <si>
    <t>令和</t>
    <rPh sb="0" eb="1">
      <t>レイ</t>
    </rPh>
    <rPh sb="1" eb="2">
      <t>ワ</t>
    </rPh>
    <phoneticPr fontId="30"/>
  </si>
  <si>
    <t>月</t>
    <rPh sb="0" eb="1">
      <t>ツキ</t>
    </rPh>
    <phoneticPr fontId="30"/>
  </si>
  <si>
    <t>第２回</t>
    <rPh sb="2" eb="3">
      <t>カイ</t>
    </rPh>
    <phoneticPr fontId="30"/>
  </si>
  <si>
    <t>第３回</t>
    <rPh sb="2" eb="3">
      <t>カイ</t>
    </rPh>
    <phoneticPr fontId="30"/>
  </si>
  <si>
    <t>結果の公表について</t>
    <rPh sb="0" eb="2">
      <t>ケッカ</t>
    </rPh>
    <rPh sb="3" eb="5">
      <t>コウヒョウ</t>
    </rPh>
    <phoneticPr fontId="30"/>
  </si>
  <si>
    <t>結果公表方法（苦情が無い場合も必要）</t>
    <rPh sb="0" eb="2">
      <t>ケッカ</t>
    </rPh>
    <rPh sb="2" eb="4">
      <t>コウヒョウ</t>
    </rPh>
    <rPh sb="4" eb="6">
      <t>ホウホウ</t>
    </rPh>
    <rPh sb="7" eb="9">
      <t>クジョウ</t>
    </rPh>
    <rPh sb="10" eb="11">
      <t>ナ</t>
    </rPh>
    <rPh sb="12" eb="14">
      <t>バアイ</t>
    </rPh>
    <rPh sb="15" eb="17">
      <t>ヒツヨウ</t>
    </rPh>
    <phoneticPr fontId="30"/>
  </si>
  <si>
    <t>パンフレット配布</t>
    <phoneticPr fontId="30"/>
  </si>
  <si>
    <t>施設内掲示</t>
    <phoneticPr fontId="30"/>
  </si>
  <si>
    <t>結果の公表時期</t>
    <rPh sb="0" eb="2">
      <t>ケッカ</t>
    </rPh>
    <rPh sb="3" eb="5">
      <t>コウヒョウ</t>
    </rPh>
    <rPh sb="5" eb="7">
      <t>ジキ</t>
    </rPh>
    <phoneticPr fontId="30"/>
  </si>
  <si>
    <t>⑻</t>
    <phoneticPr fontId="30"/>
  </si>
  <si>
    <t>以下の経費の支出額　（⑸参照。③については「積立のための支出」を除いた額）</t>
    <rPh sb="0" eb="2">
      <t>イカ</t>
    </rPh>
    <rPh sb="3" eb="5">
      <t>ケイヒ</t>
    </rPh>
    <rPh sb="6" eb="8">
      <t>シシュツ</t>
    </rPh>
    <rPh sb="8" eb="9">
      <t>ガク</t>
    </rPh>
    <rPh sb="12" eb="14">
      <t>サンショウ</t>
    </rPh>
    <rPh sb="32" eb="33">
      <t>ノゾ</t>
    </rPh>
    <rPh sb="35" eb="36">
      <t>ガク</t>
    </rPh>
    <phoneticPr fontId="30"/>
  </si>
  <si>
    <t>④</t>
    <phoneticPr fontId="30"/>
  </si>
  <si>
    <t>人件費積立資産</t>
    <phoneticPr fontId="30"/>
  </si>
  <si>
    <t>【</t>
    <phoneticPr fontId="30"/>
  </si>
  <si>
    <t>以下の積立資産についてそれぞれの目的以外に使用する場合は、事前に所轄庁、理事会（学校法人である場合）</t>
    <rPh sb="36" eb="39">
      <t>リジカイ</t>
    </rPh>
    <phoneticPr fontId="30"/>
  </si>
  <si>
    <t>事業活動収入計（予算額）の３％</t>
    <rPh sb="0" eb="2">
      <t>ジギョウ</t>
    </rPh>
    <rPh sb="2" eb="4">
      <t>カツドウ</t>
    </rPh>
    <rPh sb="4" eb="7">
      <t>シュウニュウケイ</t>
    </rPh>
    <rPh sb="8" eb="11">
      <t>ヨサンガク</t>
    </rPh>
    <phoneticPr fontId="30"/>
  </si>
  <si>
    <t>⑴</t>
    <phoneticPr fontId="30"/>
  </si>
  <si>
    <t>前期末支払資金残高の取崩額が事業活動収入計（予算額）の３％以上の場合事前に所轄庁と協議しているか。</t>
    <phoneticPr fontId="30"/>
  </si>
  <si>
    <t>【</t>
    <phoneticPr fontId="30"/>
  </si>
  <si>
    <t>している</t>
    <phoneticPr fontId="30"/>
  </si>
  <si>
    <t>】</t>
    <phoneticPr fontId="30"/>
  </si>
  <si>
    <t>⑵</t>
    <phoneticPr fontId="30"/>
  </si>
  <si>
    <t>当該施設の人件費、光熱水料等通常経費の不足分の補填</t>
    <phoneticPr fontId="30"/>
  </si>
  <si>
    <t>①</t>
    <phoneticPr fontId="30"/>
  </si>
  <si>
    <t>当該保育所を設置する法人本部の運営に要する経費</t>
    <phoneticPr fontId="30"/>
  </si>
  <si>
    <t>②</t>
    <phoneticPr fontId="30"/>
  </si>
  <si>
    <t>同一の設置者が運営する第１種及び第２種社会福祉事業並びに子育て支援事業の運営、施設設備の整備等に要する経費</t>
    <phoneticPr fontId="30"/>
  </si>
  <si>
    <t>③</t>
    <phoneticPr fontId="30"/>
  </si>
  <si>
    <t>同一の設置者が運営する公益事業（子育て支援事業を除く）の運営、施設設備の整備等に要する経費</t>
    <rPh sb="43" eb="45">
      <t>ケイヒ</t>
    </rPh>
    <phoneticPr fontId="30"/>
  </si>
  <si>
    <t>⑶</t>
    <phoneticPr fontId="30"/>
  </si>
  <si>
    <t>している</t>
    <phoneticPr fontId="30"/>
  </si>
  <si>
    <t>していない</t>
    <phoneticPr fontId="30"/>
  </si>
  <si>
    <t>当期末支払資金残高は、当該年度の委託費収入の 30％以下の保有となっているか。</t>
    <phoneticPr fontId="30"/>
  </si>
  <si>
    <t>委託費収入の30％</t>
    <phoneticPr fontId="30"/>
  </si>
  <si>
    <t>※企業会計の基準による支払資金残高は流動資産と流動負債の差額</t>
    <phoneticPr fontId="30"/>
  </si>
  <si>
    <t>（１年基準により固定資産又は固定負債から振替えられた流動資産・流動負債、引当金並びに棚卸資産（貯蔵品を除く。）を除く）</t>
    <phoneticPr fontId="30"/>
  </si>
  <si>
    <t>同一法人内の委託費の貸付</t>
    <rPh sb="6" eb="8">
      <t>イタク</t>
    </rPh>
    <rPh sb="8" eb="9">
      <t>ヒ</t>
    </rPh>
    <rPh sb="10" eb="12">
      <t>カシツケ</t>
    </rPh>
    <phoneticPr fontId="30"/>
  </si>
  <si>
    <t>当該年度を越えての貸付</t>
    <rPh sb="5" eb="6">
      <t>コ</t>
    </rPh>
    <rPh sb="9" eb="11">
      <t>カシツケ</t>
    </rPh>
    <phoneticPr fontId="30"/>
  </si>
  <si>
    <t>各施設拠点区分</t>
    <phoneticPr fontId="30"/>
  </si>
  <si>
    <t>③</t>
    <phoneticPr fontId="30"/>
  </si>
  <si>
    <t>収益事業区分</t>
    <phoneticPr fontId="30"/>
  </si>
  <si>
    <t>④</t>
    <phoneticPr fontId="30"/>
  </si>
  <si>
    <t>①～③以外</t>
    <rPh sb="3" eb="5">
      <t>イガイ</t>
    </rPh>
    <phoneticPr fontId="30"/>
  </si>
  <si>
    <t>以下に該当する場合、収支計算分析表を提出すること。</t>
    <rPh sb="0" eb="2">
      <t>イカ</t>
    </rPh>
    <rPh sb="3" eb="5">
      <t>ガイトウ</t>
    </rPh>
    <rPh sb="7" eb="9">
      <t>バアイ</t>
    </rPh>
    <rPh sb="10" eb="14">
      <t>シュウシケイサン</t>
    </rPh>
    <rPh sb="14" eb="17">
      <t>ブンセキヒョウ</t>
    </rPh>
    <rPh sb="18" eb="20">
      <t>テイシュツ</t>
    </rPh>
    <phoneticPr fontId="30"/>
  </si>
  <si>
    <r>
      <t>【Ｐ17-2</t>
    </r>
    <r>
      <rPr>
        <sz val="10"/>
        <rFont val="ＭＳ Ｐゴシック"/>
        <family val="3"/>
        <charset val="128"/>
      </rPr>
      <t>】</t>
    </r>
    <phoneticPr fontId="30"/>
  </si>
  <si>
    <t>別表２の経費等への支出の合計額が改善基礎分を超えている</t>
    <phoneticPr fontId="30"/>
  </si>
  <si>
    <t>②</t>
    <phoneticPr fontId="30"/>
  </si>
  <si>
    <t>別表５の経費等への支出の合計額が委託費の３か月分に相当する額を超えている</t>
    <phoneticPr fontId="30"/>
  </si>
  <si>
    <t>④について</t>
    <phoneticPr fontId="30"/>
  </si>
  <si>
    <t>※当期資金収支差額合計：当期末支払資金残高－前期末支払資金残高</t>
    <phoneticPr fontId="30"/>
  </si>
  <si>
    <t>⑵の経費については、あらかじめ所轄庁、理事会（学校法人である場合）の承認を得た上で、充当しているか。</t>
    <rPh sb="19" eb="22">
      <t>リジカイ</t>
    </rPh>
    <phoneticPr fontId="30"/>
  </si>
  <si>
    <t>大分　太郎</t>
    <rPh sb="0" eb="2">
      <t>オオイタ</t>
    </rPh>
    <rPh sb="3" eb="5">
      <t>タロウ</t>
    </rPh>
    <phoneticPr fontId="30"/>
  </si>
  <si>
    <t>土地：園敷地</t>
    <rPh sb="0" eb="2">
      <t>トチ</t>
    </rPh>
    <rPh sb="3" eb="4">
      <t>エン</t>
    </rPh>
    <rPh sb="4" eb="6">
      <t>シキチ</t>
    </rPh>
    <phoneticPr fontId="30"/>
  </si>
  <si>
    <t>建物：園舎</t>
    <rPh sb="0" eb="2">
      <t>タテモノ</t>
    </rPh>
    <rPh sb="3" eb="5">
      <t>エンシャ</t>
    </rPh>
    <phoneticPr fontId="30"/>
  </si>
  <si>
    <t>土地：園庭</t>
    <rPh sb="0" eb="2">
      <t>トチ</t>
    </rPh>
    <rPh sb="3" eb="5">
      <t>エンテイ</t>
    </rPh>
    <phoneticPr fontId="30"/>
  </si>
  <si>
    <t>土地：駐車場</t>
    <rPh sb="0" eb="2">
      <t>トチ</t>
    </rPh>
    <rPh sb="3" eb="6">
      <t>チュウシャジョウ</t>
    </rPh>
    <phoneticPr fontId="30"/>
  </si>
  <si>
    <t>建物：倉庫</t>
    <rPh sb="0" eb="2">
      <t>タテモノ</t>
    </rPh>
    <rPh sb="3" eb="5">
      <t>ソウコ</t>
    </rPh>
    <phoneticPr fontId="30"/>
  </si>
  <si>
    <t>土地：その他</t>
    <rPh sb="0" eb="2">
      <t>トチ</t>
    </rPh>
    <rPh sb="5" eb="6">
      <t>タ</t>
    </rPh>
    <phoneticPr fontId="30"/>
  </si>
  <si>
    <t>建物：その他</t>
    <rPh sb="0" eb="2">
      <t>タテモノ</t>
    </rPh>
    <rPh sb="5" eb="6">
      <t>タ</t>
    </rPh>
    <phoneticPr fontId="30"/>
  </si>
  <si>
    <t>土地：分園</t>
    <rPh sb="0" eb="2">
      <t>トチ</t>
    </rPh>
    <rPh sb="3" eb="5">
      <t>ブンエン</t>
    </rPh>
    <phoneticPr fontId="30"/>
  </si>
  <si>
    <t>建物：分園</t>
    <rPh sb="0" eb="2">
      <t>タテモノ</t>
    </rPh>
    <rPh sb="3" eb="5">
      <t>ブンエン</t>
    </rPh>
    <phoneticPr fontId="30"/>
  </si>
  <si>
    <t>土地+建物：分園</t>
    <rPh sb="0" eb="2">
      <t>トチ</t>
    </rPh>
    <rPh sb="3" eb="5">
      <t>タテモノ</t>
    </rPh>
    <rPh sb="6" eb="8">
      <t>ブンエン</t>
    </rPh>
    <phoneticPr fontId="30"/>
  </si>
  <si>
    <t>土地+建物：園舎</t>
    <rPh sb="0" eb="2">
      <t>トチ</t>
    </rPh>
    <rPh sb="3" eb="5">
      <t>タテモノ</t>
    </rPh>
    <rPh sb="6" eb="8">
      <t>エンシャ</t>
    </rPh>
    <phoneticPr fontId="30"/>
  </si>
  <si>
    <t>例】大分市荷揚町2番</t>
    <rPh sb="0" eb="1">
      <t>レイ</t>
    </rPh>
    <rPh sb="2" eb="5">
      <t>オオイタシ</t>
    </rPh>
    <rPh sb="5" eb="8">
      <t>ニアゲマチ</t>
    </rPh>
    <rPh sb="9" eb="10">
      <t>バン</t>
    </rPh>
    <phoneticPr fontId="30"/>
  </si>
  <si>
    <t>（３）保育所を経営する事業に係る区分を設けて以下の計算書類等を作成しているか。</t>
    <rPh sb="22" eb="24">
      <t>イカ</t>
    </rPh>
    <rPh sb="25" eb="27">
      <t>ケイサン</t>
    </rPh>
    <rPh sb="27" eb="29">
      <t>ショルイ</t>
    </rPh>
    <rPh sb="29" eb="30">
      <t>トウ</t>
    </rPh>
    <rPh sb="31" eb="33">
      <t>サクセイ</t>
    </rPh>
    <phoneticPr fontId="30"/>
  </si>
  <si>
    <t>本部拠点区分</t>
    <phoneticPr fontId="30"/>
  </si>
  <si>
    <t>当期資金収支差額</t>
    <rPh sb="0" eb="2">
      <t>トウキ</t>
    </rPh>
    <rPh sb="2" eb="4">
      <t>シキン</t>
    </rPh>
    <rPh sb="4" eb="6">
      <t>シュウシ</t>
    </rPh>
    <rPh sb="6" eb="8">
      <t>サガク</t>
    </rPh>
    <phoneticPr fontId="30"/>
  </si>
  <si>
    <t>積立支出　+　当期資金収支差額　合計</t>
    <rPh sb="0" eb="2">
      <t>ツミタテ</t>
    </rPh>
    <rPh sb="2" eb="4">
      <t>シシュツ</t>
    </rPh>
    <rPh sb="7" eb="9">
      <t>トウキ</t>
    </rPh>
    <rPh sb="9" eb="15">
      <t>シキンシュウシサガク</t>
    </rPh>
    <rPh sb="16" eb="18">
      <t>ゴウケイ</t>
    </rPh>
    <phoneticPr fontId="30"/>
  </si>
  <si>
    <t>事業活動収入計（決算額）の５％</t>
    <phoneticPr fontId="30"/>
  </si>
  <si>
    <t>計算書類</t>
    <rPh sb="0" eb="2">
      <t>ケイサン</t>
    </rPh>
    <rPh sb="2" eb="4">
      <t>ショルイ</t>
    </rPh>
    <phoneticPr fontId="30"/>
  </si>
  <si>
    <t>　（１）貸借対照表</t>
  </si>
  <si>
    <t>　（２）収支計算書又は損益計算書</t>
  </si>
  <si>
    <t>　（３）積立金・積立資産明細書（別紙１）</t>
    <rPh sb="16" eb="18">
      <t>ベッシ</t>
    </rPh>
    <phoneticPr fontId="30"/>
  </si>
  <si>
    <t>　（４）借入金明細書（別紙２）</t>
    <rPh sb="11" eb="13">
      <t>ベッシ</t>
    </rPh>
    <phoneticPr fontId="30"/>
  </si>
  <si>
    <t>　（５）基本財産及びその他の固定資産（有形固定資産）の明細書（別紙３）</t>
    <rPh sb="31" eb="33">
      <t>ベッシ</t>
    </rPh>
    <phoneticPr fontId="30"/>
  </si>
  <si>
    <t>　（６）前年度末預金残高証明書（写し）</t>
  </si>
  <si>
    <t>　（７）借入金償還計画表（写し）</t>
    <rPh sb="4" eb="7">
      <t>カリイレキン</t>
    </rPh>
    <rPh sb="7" eb="11">
      <t>ショウカンケイカク</t>
    </rPh>
    <rPh sb="11" eb="12">
      <t>ヒョウ</t>
    </rPh>
    <phoneticPr fontId="30"/>
  </si>
  <si>
    <t>その他（</t>
    <rPh sb="2" eb="3">
      <t>タ</t>
    </rPh>
    <phoneticPr fontId="30"/>
  </si>
  <si>
    <t>会計基準）</t>
    <rPh sb="0" eb="2">
      <t>カイケイ</t>
    </rPh>
    <rPh sb="2" eb="4">
      <t>キジュン</t>
    </rPh>
    <phoneticPr fontId="30"/>
  </si>
  <si>
    <t>職　　種</t>
    <phoneticPr fontId="30"/>
  </si>
  <si>
    <t>雇用形態</t>
    <rPh sb="0" eb="2">
      <t>コヨウ</t>
    </rPh>
    <rPh sb="2" eb="4">
      <t>ケイタイ</t>
    </rPh>
    <phoneticPr fontId="30"/>
  </si>
  <si>
    <t>資格の有無</t>
    <phoneticPr fontId="30"/>
  </si>
  <si>
    <t>法人等
採用年月日</t>
    <rPh sb="0" eb="2">
      <t>ホウジン</t>
    </rPh>
    <rPh sb="2" eb="3">
      <t>トウ</t>
    </rPh>
    <rPh sb="4" eb="6">
      <t>サイヨウ</t>
    </rPh>
    <rPh sb="6" eb="9">
      <t>ネンガッピ</t>
    </rPh>
    <phoneticPr fontId="30"/>
  </si>
  <si>
    <t>現施設
勤務開始日</t>
    <rPh sb="0" eb="1">
      <t>ゲン</t>
    </rPh>
    <rPh sb="1" eb="3">
      <t>シセツ</t>
    </rPh>
    <rPh sb="4" eb="6">
      <t>キンム</t>
    </rPh>
    <rPh sb="6" eb="9">
      <t>カイシビ</t>
    </rPh>
    <phoneticPr fontId="30"/>
  </si>
  <si>
    <t>1週間の所定労働時間</t>
    <rPh sb="1" eb="3">
      <t>シュウカン</t>
    </rPh>
    <rPh sb="4" eb="6">
      <t>ショテイ</t>
    </rPh>
    <rPh sb="6" eb="8">
      <t>ロウドウ</t>
    </rPh>
    <rPh sb="8" eb="10">
      <t>ジカン</t>
    </rPh>
    <phoneticPr fontId="30"/>
  </si>
  <si>
    <t>正規</t>
    <rPh sb="0" eb="2">
      <t>セイキ</t>
    </rPh>
    <phoneticPr fontId="30"/>
  </si>
  <si>
    <t>専</t>
    <phoneticPr fontId="30"/>
  </si>
  <si>
    <t>有</t>
    <rPh sb="0" eb="1">
      <t>アリ</t>
    </rPh>
    <phoneticPr fontId="30"/>
  </si>
  <si>
    <t>短大卒</t>
    <rPh sb="0" eb="3">
      <t>タンダイソツ</t>
    </rPh>
    <phoneticPr fontId="30"/>
  </si>
  <si>
    <t>　　　 年　　　月　　　日</t>
    <rPh sb="12" eb="13">
      <t>ヒ</t>
    </rPh>
    <phoneticPr fontId="30"/>
  </si>
  <si>
    <t>(　1－30　)</t>
    <phoneticPr fontId="30"/>
  </si>
  <si>
    <t>(　1－31　)</t>
    <phoneticPr fontId="30"/>
  </si>
  <si>
    <t>時間</t>
    <rPh sb="0" eb="2">
      <t>ジカン</t>
    </rPh>
    <phoneticPr fontId="30"/>
  </si>
  <si>
    <t>専門学校卒</t>
    <rPh sb="0" eb="2">
      <t>センモン</t>
    </rPh>
    <rPh sb="2" eb="4">
      <t>ガッコウ</t>
    </rPh>
    <rPh sb="4" eb="5">
      <t>ソツ</t>
    </rPh>
    <phoneticPr fontId="30"/>
  </si>
  <si>
    <t>施設長の妻</t>
    <rPh sb="0" eb="3">
      <t>シセツチョウ</t>
    </rPh>
    <rPh sb="4" eb="5">
      <t>ツマ</t>
    </rPh>
    <phoneticPr fontId="30"/>
  </si>
  <si>
    <t>専</t>
    <phoneticPr fontId="30"/>
  </si>
  <si>
    <t>短大卒</t>
    <rPh sb="0" eb="2">
      <t>タンダイ</t>
    </rPh>
    <rPh sb="2" eb="3">
      <t>ソツ</t>
    </rPh>
    <phoneticPr fontId="30"/>
  </si>
  <si>
    <t>専</t>
    <phoneticPr fontId="30"/>
  </si>
  <si>
    <t>大学卒</t>
    <rPh sb="0" eb="2">
      <t>ダイガク</t>
    </rPh>
    <rPh sb="2" eb="3">
      <t>ソツ</t>
    </rPh>
    <phoneticPr fontId="30"/>
  </si>
  <si>
    <t>看護師</t>
    <rPh sb="0" eb="3">
      <t>カンゴシ</t>
    </rPh>
    <phoneticPr fontId="30"/>
  </si>
  <si>
    <t>栄養士</t>
    <rPh sb="0" eb="3">
      <t>エイヨウシ</t>
    </rPh>
    <phoneticPr fontId="30"/>
  </si>
  <si>
    <t>調理員</t>
    <rPh sb="0" eb="2">
      <t>チョウリ</t>
    </rPh>
    <rPh sb="2" eb="3">
      <t>イン</t>
    </rPh>
    <phoneticPr fontId="30"/>
  </si>
  <si>
    <t>高校卒</t>
    <rPh sb="0" eb="2">
      <t>コウコウ</t>
    </rPh>
    <rPh sb="2" eb="3">
      <t>ソツ</t>
    </rPh>
    <phoneticPr fontId="30"/>
  </si>
  <si>
    <t>事務員</t>
    <rPh sb="0" eb="3">
      <t>ジムイン</t>
    </rPh>
    <phoneticPr fontId="30"/>
  </si>
  <si>
    <t>嘱託</t>
    <rPh sb="0" eb="2">
      <t>ショクタク</t>
    </rPh>
    <phoneticPr fontId="30"/>
  </si>
  <si>
    <t>無</t>
    <rPh sb="0" eb="1">
      <t>ナ</t>
    </rPh>
    <phoneticPr fontId="30"/>
  </si>
  <si>
    <t>臨時</t>
    <rPh sb="0" eb="2">
      <t>リンジ</t>
    </rPh>
    <phoneticPr fontId="30"/>
  </si>
  <si>
    <t>専</t>
    <phoneticPr fontId="30"/>
  </si>
  <si>
    <t>保育士</t>
    <phoneticPr fontId="30"/>
  </si>
  <si>
    <t>パート</t>
    <phoneticPr fontId="30"/>
  </si>
  <si>
    <t>保育士</t>
    <phoneticPr fontId="30"/>
  </si>
  <si>
    <t>パート</t>
    <phoneticPr fontId="30"/>
  </si>
  <si>
    <t>兼</t>
    <rPh sb="0" eb="1">
      <t>ケン</t>
    </rPh>
    <phoneticPr fontId="30"/>
  </si>
  <si>
    <t>NO. 1</t>
    <phoneticPr fontId="30"/>
  </si>
  <si>
    <t>(　 －  　)</t>
    <phoneticPr fontId="30"/>
  </si>
  <si>
    <r>
      <t>２．　</t>
    </r>
    <r>
      <rPr>
        <b/>
        <u val="double"/>
        <sz val="10"/>
        <rFont val="ＭＳ Ｐゴシック"/>
        <family val="3"/>
        <charset val="128"/>
      </rPr>
      <t>同一法人が経営する施設間の異動を含みます。</t>
    </r>
    <phoneticPr fontId="30"/>
  </si>
  <si>
    <r>
      <t>１．　</t>
    </r>
    <r>
      <rPr>
        <b/>
        <u/>
        <sz val="10"/>
        <rFont val="ＭＳ Ｐゴシック"/>
        <family val="3"/>
        <charset val="128"/>
      </rPr>
      <t>非常勤職員</t>
    </r>
    <r>
      <rPr>
        <b/>
        <sz val="10"/>
        <rFont val="ＭＳ Ｐゴシック"/>
        <family val="3"/>
        <charset val="128"/>
      </rPr>
      <t>については、「職名」欄にその旨を明記してください。　例：【保育士（パート）】</t>
    </r>
    <phoneticPr fontId="30"/>
  </si>
  <si>
    <t>（ 注 ）　</t>
  </si>
  <si>
    <t>前施設名（異動の場合のみ記入）</t>
    <rPh sb="0" eb="1">
      <t>マエ</t>
    </rPh>
    <rPh sb="1" eb="3">
      <t>シセツ</t>
    </rPh>
    <rPh sb="3" eb="4">
      <t>メイ</t>
    </rPh>
    <rPh sb="5" eb="7">
      <t>イドウ</t>
    </rPh>
    <rPh sb="8" eb="10">
      <t>バアイ</t>
    </rPh>
    <rPh sb="12" eb="14">
      <t>キニュウ</t>
    </rPh>
    <phoneticPr fontId="30"/>
  </si>
  <si>
    <t>採用（異動）年月日</t>
    <rPh sb="3" eb="5">
      <t>イドウ</t>
    </rPh>
    <phoneticPr fontId="30"/>
  </si>
  <si>
    <t>氏　　　名</t>
  </si>
  <si>
    <t>職　名</t>
  </si>
  <si>
    <t>退職（異動）年月日</t>
    <rPh sb="3" eb="5">
      <t>イドウ</t>
    </rPh>
    <phoneticPr fontId="30"/>
  </si>
  <si>
    <t>（職員の採用・異動）</t>
    <rPh sb="7" eb="9">
      <t>イドウ</t>
    </rPh>
    <phoneticPr fontId="30"/>
  </si>
  <si>
    <t>（職員の退職・異動）</t>
    <rPh sb="7" eb="9">
      <t>イドウ</t>
    </rPh>
    <phoneticPr fontId="30"/>
  </si>
  <si>
    <r>
      <t>　（ 注 ）　</t>
    </r>
    <r>
      <rPr>
        <sz val="10"/>
        <rFont val="ＭＳ Ｐ明朝"/>
        <family val="1"/>
        <charset val="128"/>
      </rPr>
      <t>1.</t>
    </r>
    <r>
      <rPr>
        <sz val="10"/>
        <rFont val="ＭＳ Ｐゴシック"/>
        <family val="3"/>
        <charset val="128"/>
      </rPr>
      <t>　記入対象職員は、</t>
    </r>
    <r>
      <rPr>
        <u/>
        <sz val="10"/>
        <rFont val="ＭＳ Ｐゴシック"/>
        <family val="3"/>
        <charset val="128"/>
      </rPr>
      <t>昨年度当初から監査資料作成時点までの間に、概ね１ヵ月以上勤務しなかった職員について記入すること。</t>
    </r>
  </si>
  <si>
    <t>備　　　考</t>
  </si>
  <si>
    <t>休　　　暇　　　の　　　期　　　間</t>
  </si>
  <si>
    <t>休　　　暇　　　の　　　種　　　類</t>
  </si>
  <si>
    <t>昨年度当初から監査資料作成時点までの間に、概ね１カ月以上勤務しなかった職員</t>
  </si>
  <si>
    <t>ついて｣令和２年３月３１日厚生労働省通知参照）</t>
    <rPh sb="4" eb="6">
      <t>レイワ</t>
    </rPh>
    <phoneticPr fontId="30"/>
  </si>
  <si>
    <t>届出</t>
    <rPh sb="0" eb="2">
      <t>トドケデ</t>
    </rPh>
    <phoneticPr fontId="30"/>
  </si>
  <si>
    <t>監査当日に準備する書類（認可保育所用）</t>
    <rPh sb="0" eb="2">
      <t>カンサ</t>
    </rPh>
    <rPh sb="2" eb="4">
      <t>トウジツ</t>
    </rPh>
    <rPh sb="5" eb="7">
      <t>ジュンビ</t>
    </rPh>
    <rPh sb="9" eb="11">
      <t>ショルイ</t>
    </rPh>
    <rPh sb="12" eb="14">
      <t>ニンカ</t>
    </rPh>
    <rPh sb="14" eb="16">
      <t>ホイク</t>
    </rPh>
    <rPh sb="16" eb="17">
      <t>ショ</t>
    </rPh>
    <phoneticPr fontId="30"/>
  </si>
  <si>
    <t>・園によっては、該当する事務がないため、下記の書類が存在しないこともあり得ます。</t>
    <rPh sb="1" eb="2">
      <t>エン</t>
    </rPh>
    <rPh sb="8" eb="10">
      <t>ガイトウ</t>
    </rPh>
    <rPh sb="12" eb="14">
      <t>ジム</t>
    </rPh>
    <rPh sb="20" eb="22">
      <t>カキ</t>
    </rPh>
    <rPh sb="23" eb="25">
      <t>ショルイ</t>
    </rPh>
    <rPh sb="26" eb="28">
      <t>ソンザイ</t>
    </rPh>
    <rPh sb="36" eb="37">
      <t>エ</t>
    </rPh>
    <phoneticPr fontId="30"/>
  </si>
  <si>
    <t>・時期等を指定している書類についても、園に支障がなければ、ファイルに綴じたまま準備していただいても構いません。</t>
    <rPh sb="1" eb="4">
      <t>ジキトウ</t>
    </rPh>
    <rPh sb="5" eb="7">
      <t>シテイ</t>
    </rPh>
    <rPh sb="11" eb="13">
      <t>ショルイ</t>
    </rPh>
    <rPh sb="19" eb="20">
      <t>エン</t>
    </rPh>
    <rPh sb="21" eb="23">
      <t>シショウ</t>
    </rPh>
    <rPh sb="34" eb="35">
      <t>ト</t>
    </rPh>
    <rPh sb="39" eb="41">
      <t>ジュンビ</t>
    </rPh>
    <rPh sb="49" eb="50">
      <t>カマ</t>
    </rPh>
    <phoneticPr fontId="30"/>
  </si>
  <si>
    <t>・下記の書類以外にも、状況によっては当日準備していただく資料がある場合があります。</t>
    <rPh sb="1" eb="3">
      <t>カキ</t>
    </rPh>
    <rPh sb="4" eb="6">
      <t>ショルイ</t>
    </rPh>
    <rPh sb="6" eb="8">
      <t>イガイ</t>
    </rPh>
    <rPh sb="11" eb="13">
      <t>ジョウキョウ</t>
    </rPh>
    <rPh sb="18" eb="20">
      <t>トウジツ</t>
    </rPh>
    <rPh sb="20" eb="22">
      <t>ジュンビ</t>
    </rPh>
    <rPh sb="28" eb="30">
      <t>シリョウ</t>
    </rPh>
    <rPh sb="33" eb="35">
      <t>バアイ</t>
    </rPh>
    <phoneticPr fontId="30"/>
  </si>
  <si>
    <t>・内容に不明な点がある場合は、指導監査課児童福祉指導担当班までご連絡ください。（TEL：097-574-7209）</t>
    <rPh sb="1" eb="3">
      <t>ナイヨウ</t>
    </rPh>
    <rPh sb="4" eb="6">
      <t>フメイ</t>
    </rPh>
    <rPh sb="7" eb="8">
      <t>テン</t>
    </rPh>
    <rPh sb="11" eb="13">
      <t>バアイ</t>
    </rPh>
    <rPh sb="15" eb="17">
      <t>シドウ</t>
    </rPh>
    <rPh sb="17" eb="19">
      <t>カンサ</t>
    </rPh>
    <rPh sb="19" eb="20">
      <t>カ</t>
    </rPh>
    <rPh sb="20" eb="22">
      <t>ジドウ</t>
    </rPh>
    <rPh sb="22" eb="24">
      <t>フクシ</t>
    </rPh>
    <rPh sb="24" eb="26">
      <t>シドウ</t>
    </rPh>
    <rPh sb="26" eb="28">
      <t>タントウ</t>
    </rPh>
    <rPh sb="28" eb="29">
      <t>ハン</t>
    </rPh>
    <rPh sb="32" eb="34">
      <t>レンラク</t>
    </rPh>
    <phoneticPr fontId="30"/>
  </si>
  <si>
    <t>分類</t>
    <rPh sb="0" eb="2">
      <t>ブンルイ</t>
    </rPh>
    <phoneticPr fontId="30"/>
  </si>
  <si>
    <t>書類名</t>
    <rPh sb="0" eb="2">
      <t>ショルイ</t>
    </rPh>
    <rPh sb="2" eb="3">
      <t>メイ</t>
    </rPh>
    <phoneticPr fontId="30"/>
  </si>
  <si>
    <t>時期、対象者の指定・備考</t>
    <rPh sb="0" eb="2">
      <t>ジキ</t>
    </rPh>
    <rPh sb="3" eb="6">
      <t>タイショウシャ</t>
    </rPh>
    <rPh sb="7" eb="9">
      <t>シテイ</t>
    </rPh>
    <rPh sb="10" eb="12">
      <t>ビコウ</t>
    </rPh>
    <phoneticPr fontId="30"/>
  </si>
  <si>
    <t>採用､昇格､昇給､退職関係綴（下記は例）</t>
    <rPh sb="15" eb="17">
      <t>カキ</t>
    </rPh>
    <rPh sb="18" eb="19">
      <t>レイ</t>
    </rPh>
    <phoneticPr fontId="30"/>
  </si>
  <si>
    <t>　・労働条件通知書・雇用契約書等</t>
    <rPh sb="2" eb="4">
      <t>ロウドウ</t>
    </rPh>
    <rPh sb="4" eb="6">
      <t>ジョウケン</t>
    </rPh>
    <rPh sb="6" eb="9">
      <t>ツウチショ</t>
    </rPh>
    <rPh sb="10" eb="12">
      <t>コヨウ</t>
    </rPh>
    <rPh sb="12" eb="15">
      <t>ケイヤクショ</t>
    </rPh>
    <rPh sb="15" eb="16">
      <t>トウ</t>
    </rPh>
    <phoneticPr fontId="30"/>
  </si>
  <si>
    <t>←昨年度監査以降に採用された職員分（非常勤職員分等含む）</t>
    <rPh sb="1" eb="4">
      <t>サクネンド</t>
    </rPh>
    <rPh sb="4" eb="6">
      <t>カンサ</t>
    </rPh>
    <rPh sb="6" eb="8">
      <t>イコウ</t>
    </rPh>
    <rPh sb="9" eb="11">
      <t>サイヨウ</t>
    </rPh>
    <rPh sb="14" eb="16">
      <t>ショクイン</t>
    </rPh>
    <rPh sb="16" eb="17">
      <t>ブン</t>
    </rPh>
    <rPh sb="18" eb="21">
      <t>ヒジョウキン</t>
    </rPh>
    <rPh sb="21" eb="23">
      <t>ショクイン</t>
    </rPh>
    <rPh sb="23" eb="24">
      <t>ブン</t>
    </rPh>
    <rPh sb="24" eb="25">
      <t>トウ</t>
    </rPh>
    <rPh sb="25" eb="26">
      <t>フク</t>
    </rPh>
    <phoneticPr fontId="30"/>
  </si>
  <si>
    <t>　・辞令</t>
    <rPh sb="2" eb="4">
      <t>ジレイ</t>
    </rPh>
    <phoneticPr fontId="30"/>
  </si>
  <si>
    <t>　・採用時提出書類</t>
    <rPh sb="2" eb="5">
      <t>サイヨウジ</t>
    </rPh>
    <rPh sb="5" eb="7">
      <t>テイシュツ</t>
    </rPh>
    <rPh sb="7" eb="9">
      <t>ショルイ</t>
    </rPh>
    <phoneticPr fontId="30"/>
  </si>
  <si>
    <t>←昨年度監査以降に採用された職員分、具体的な書類は就業規則等に定められるため園により異なる</t>
    <rPh sb="1" eb="4">
      <t>サクネンド</t>
    </rPh>
    <rPh sb="4" eb="6">
      <t>カンサ</t>
    </rPh>
    <rPh sb="6" eb="8">
      <t>イコウ</t>
    </rPh>
    <rPh sb="9" eb="11">
      <t>サイヨウ</t>
    </rPh>
    <rPh sb="14" eb="16">
      <t>ショクイン</t>
    </rPh>
    <rPh sb="16" eb="17">
      <t>ブン</t>
    </rPh>
    <rPh sb="18" eb="21">
      <t>グタイテキ</t>
    </rPh>
    <rPh sb="22" eb="24">
      <t>ショルイ</t>
    </rPh>
    <rPh sb="25" eb="27">
      <t>シュウギョウ</t>
    </rPh>
    <rPh sb="27" eb="29">
      <t>キソク</t>
    </rPh>
    <rPh sb="29" eb="30">
      <t>トウ</t>
    </rPh>
    <rPh sb="31" eb="32">
      <t>サダ</t>
    </rPh>
    <rPh sb="38" eb="39">
      <t>エン</t>
    </rPh>
    <rPh sb="42" eb="43">
      <t>コト</t>
    </rPh>
    <phoneticPr fontId="30"/>
  </si>
  <si>
    <t>労働者名簿</t>
  </si>
  <si>
    <t>住宅届</t>
  </si>
  <si>
    <t>該当する手当の支給を受けている職員分</t>
  </si>
  <si>
    <t>通勤届</t>
  </si>
  <si>
    <t>扶養親族届</t>
  </si>
  <si>
    <t>資格証明書の写し</t>
    <rPh sb="0" eb="2">
      <t>シカク</t>
    </rPh>
    <rPh sb="2" eb="5">
      <t>ショウメイショ</t>
    </rPh>
    <rPh sb="6" eb="7">
      <t>ウツ</t>
    </rPh>
    <phoneticPr fontId="30"/>
  </si>
  <si>
    <t>出勤簿</t>
  </si>
  <si>
    <t>タイムカード等</t>
    <rPh sb="6" eb="7">
      <t>トウ</t>
    </rPh>
    <phoneticPr fontId="30"/>
  </si>
  <si>
    <t>時間外勤務命令簿</t>
  </si>
  <si>
    <t>直近の月の「給与支給台帳」における時間外勤務手当の支給根拠となる月の分</t>
  </si>
  <si>
    <t>休暇欠勤処理簿</t>
  </si>
  <si>
    <t>職員会議録</t>
  </si>
  <si>
    <t>研修等復命書綴</t>
  </si>
  <si>
    <t>職員雇入時健康診断結果</t>
    <rPh sb="0" eb="2">
      <t>ショクイン</t>
    </rPh>
    <rPh sb="2" eb="4">
      <t>ヤトイイ</t>
    </rPh>
    <rPh sb="4" eb="5">
      <t>ジ</t>
    </rPh>
    <rPh sb="5" eb="7">
      <t>ケンコウ</t>
    </rPh>
    <rPh sb="7" eb="9">
      <t>シンダン</t>
    </rPh>
    <rPh sb="9" eb="11">
      <t>ケッカ</t>
    </rPh>
    <phoneticPr fontId="30"/>
  </si>
  <si>
    <t>昨年度監査以降に採用された職員分</t>
    <rPh sb="0" eb="7">
      <t>サクネンドカンサイコウ</t>
    </rPh>
    <rPh sb="8" eb="10">
      <t>サイヨウ</t>
    </rPh>
    <rPh sb="13" eb="15">
      <t>ショクイン</t>
    </rPh>
    <rPh sb="15" eb="16">
      <t>ブン</t>
    </rPh>
    <phoneticPr fontId="30"/>
  </si>
  <si>
    <t>職員定期健康診断結果</t>
    <rPh sb="0" eb="2">
      <t>ショクイン</t>
    </rPh>
    <rPh sb="2" eb="4">
      <t>テイキ</t>
    </rPh>
    <rPh sb="4" eb="6">
      <t>ケンコウ</t>
    </rPh>
    <rPh sb="6" eb="8">
      <t>シンダン</t>
    </rPh>
    <rPh sb="8" eb="10">
      <t>ケッカ</t>
    </rPh>
    <phoneticPr fontId="30"/>
  </si>
  <si>
    <t>児童出席簿</t>
  </si>
  <si>
    <t>児童票（下記は例）</t>
    <rPh sb="4" eb="6">
      <t>カキ</t>
    </rPh>
    <rPh sb="7" eb="8">
      <t>レイ</t>
    </rPh>
    <phoneticPr fontId="30"/>
  </si>
  <si>
    <t>　・児童家庭調書</t>
    <rPh sb="2" eb="4">
      <t>ジドウ</t>
    </rPh>
    <rPh sb="4" eb="6">
      <t>カテイ</t>
    </rPh>
    <rPh sb="6" eb="8">
      <t>チョウショ</t>
    </rPh>
    <phoneticPr fontId="30"/>
  </si>
  <si>
    <t>　・健康診断記録（内科・歯科）</t>
    <rPh sb="2" eb="4">
      <t>ケンコウ</t>
    </rPh>
    <rPh sb="4" eb="6">
      <t>シンダン</t>
    </rPh>
    <rPh sb="6" eb="8">
      <t>キロク</t>
    </rPh>
    <rPh sb="9" eb="11">
      <t>ナイカ</t>
    </rPh>
    <rPh sb="12" eb="14">
      <t>シカ</t>
    </rPh>
    <phoneticPr fontId="30"/>
  </si>
  <si>
    <t>　・身体計測記録</t>
    <rPh sb="2" eb="4">
      <t>シンタイ</t>
    </rPh>
    <rPh sb="4" eb="6">
      <t>ケイソク</t>
    </rPh>
    <rPh sb="6" eb="8">
      <t>キロク</t>
    </rPh>
    <phoneticPr fontId="30"/>
  </si>
  <si>
    <t>　・保育経過記録</t>
    <rPh sb="2" eb="4">
      <t>ホイク</t>
    </rPh>
    <rPh sb="4" eb="6">
      <t>ケイカ</t>
    </rPh>
    <rPh sb="6" eb="8">
      <t>キロク</t>
    </rPh>
    <phoneticPr fontId="30"/>
  </si>
  <si>
    <t>連絡帳、おたより帳</t>
    <rPh sb="0" eb="3">
      <t>レンラクチョウ</t>
    </rPh>
    <rPh sb="8" eb="9">
      <t>チョウ</t>
    </rPh>
    <phoneticPr fontId="30"/>
  </si>
  <si>
    <t>園だより</t>
  </si>
  <si>
    <t>保育事務日誌（業務日誌）</t>
    <rPh sb="2" eb="4">
      <t>ジム</t>
    </rPh>
    <rPh sb="7" eb="9">
      <t>ギョウム</t>
    </rPh>
    <rPh sb="9" eb="11">
      <t>ニッシ</t>
    </rPh>
    <phoneticPr fontId="30"/>
  </si>
  <si>
    <t>全体的な計画</t>
    <rPh sb="0" eb="3">
      <t>ゼンタイテキ</t>
    </rPh>
    <rPh sb="4" eb="6">
      <t>ケイカク</t>
    </rPh>
    <phoneticPr fontId="30"/>
  </si>
  <si>
    <t>3歳未満児個別指導計画</t>
    <rPh sb="1" eb="4">
      <t>サイミマン</t>
    </rPh>
    <rPh sb="4" eb="5">
      <t>ジ</t>
    </rPh>
    <rPh sb="5" eb="7">
      <t>コベツ</t>
    </rPh>
    <rPh sb="7" eb="9">
      <t>シドウ</t>
    </rPh>
    <rPh sb="9" eb="11">
      <t>ケイカク</t>
    </rPh>
    <phoneticPr fontId="30"/>
  </si>
  <si>
    <t>保健計画</t>
    <rPh sb="0" eb="2">
      <t>ホケン</t>
    </rPh>
    <rPh sb="2" eb="4">
      <t>ケイカク</t>
    </rPh>
    <phoneticPr fontId="30"/>
  </si>
  <si>
    <t>浄化槽契約書及び検査書</t>
  </si>
  <si>
    <t>直近分</t>
    <rPh sb="0" eb="2">
      <t>チョッキン</t>
    </rPh>
    <rPh sb="2" eb="3">
      <t>ブン</t>
    </rPh>
    <phoneticPr fontId="30"/>
  </si>
  <si>
    <t>屋外遊具の定期点検報告書</t>
  </si>
  <si>
    <t>自家用水の水質検査記録</t>
    <rPh sb="0" eb="3">
      <t>ジカヨウ</t>
    </rPh>
    <rPh sb="3" eb="4">
      <t>スイ</t>
    </rPh>
    <rPh sb="5" eb="7">
      <t>スイシツ</t>
    </rPh>
    <rPh sb="7" eb="9">
      <t>ケンサ</t>
    </rPh>
    <rPh sb="9" eb="11">
      <t>キロク</t>
    </rPh>
    <phoneticPr fontId="30"/>
  </si>
  <si>
    <t>直近2回分</t>
    <rPh sb="0" eb="2">
      <t>チョッキン</t>
    </rPh>
    <rPh sb="3" eb="4">
      <t>カイ</t>
    </rPh>
    <rPh sb="4" eb="5">
      <t>ブン</t>
    </rPh>
    <phoneticPr fontId="30"/>
  </si>
  <si>
    <t>保育士等の自己評価記録</t>
    <rPh sb="0" eb="3">
      <t>ホイクシ</t>
    </rPh>
    <rPh sb="3" eb="4">
      <t>トウ</t>
    </rPh>
    <rPh sb="5" eb="7">
      <t>ジコ</t>
    </rPh>
    <rPh sb="7" eb="9">
      <t>ヒョウカ</t>
    </rPh>
    <rPh sb="9" eb="11">
      <t>キロク</t>
    </rPh>
    <phoneticPr fontId="30"/>
  </si>
  <si>
    <t>園全体の自己評価記録</t>
    <rPh sb="0" eb="1">
      <t>エン</t>
    </rPh>
    <rPh sb="1" eb="3">
      <t>ゼンタイ</t>
    </rPh>
    <rPh sb="4" eb="6">
      <t>ジコ</t>
    </rPh>
    <rPh sb="6" eb="8">
      <t>ヒョウカ</t>
    </rPh>
    <rPh sb="8" eb="10">
      <t>キロク</t>
    </rPh>
    <phoneticPr fontId="30"/>
  </si>
  <si>
    <t>保育所児童保育要録</t>
    <rPh sb="0" eb="2">
      <t>ホイク</t>
    </rPh>
    <rPh sb="2" eb="3">
      <t>ショ</t>
    </rPh>
    <rPh sb="3" eb="5">
      <t>ジドウ</t>
    </rPh>
    <rPh sb="5" eb="7">
      <t>ホイク</t>
    </rPh>
    <rPh sb="7" eb="9">
      <t>ヨウロク</t>
    </rPh>
    <phoneticPr fontId="30"/>
  </si>
  <si>
    <t>直近1か月分</t>
  </si>
  <si>
    <t>事故簿、ヒヤリハット記録簿</t>
    <rPh sb="0" eb="2">
      <t>ジコ</t>
    </rPh>
    <rPh sb="2" eb="3">
      <t>ボ</t>
    </rPh>
    <rPh sb="10" eb="13">
      <t>キロクボ</t>
    </rPh>
    <phoneticPr fontId="30"/>
  </si>
  <si>
    <t>苦情記録簿</t>
    <rPh sb="0" eb="2">
      <t>クジョウ</t>
    </rPh>
    <rPh sb="2" eb="5">
      <t>キロクボ</t>
    </rPh>
    <phoneticPr fontId="30"/>
  </si>
  <si>
    <t>重要事項説明書（同意書）</t>
    <rPh sb="0" eb="2">
      <t>ジュウヨウ</t>
    </rPh>
    <rPh sb="2" eb="4">
      <t>ジコウ</t>
    </rPh>
    <rPh sb="4" eb="7">
      <t>セツメイショ</t>
    </rPh>
    <rPh sb="8" eb="11">
      <t>ドウイショ</t>
    </rPh>
    <phoneticPr fontId="30"/>
  </si>
  <si>
    <t>給食関係</t>
    <rPh sb="0" eb="2">
      <t>キュウショク</t>
    </rPh>
    <rPh sb="2" eb="4">
      <t>カンケイ</t>
    </rPh>
    <phoneticPr fontId="30"/>
  </si>
  <si>
    <t>献立表</t>
  </si>
  <si>
    <t>給食日誌</t>
  </si>
  <si>
    <t>給食(献立）だより</t>
  </si>
  <si>
    <t>検便記録</t>
  </si>
  <si>
    <t>調理室の衛生管理チェック表</t>
  </si>
  <si>
    <t>調理従事者の衛生管理チェック表</t>
    <rPh sb="2" eb="5">
      <t>ジュウジシャ</t>
    </rPh>
    <phoneticPr fontId="30"/>
  </si>
  <si>
    <t>食育計画</t>
    <rPh sb="0" eb="2">
      <t>ショクイク</t>
    </rPh>
    <rPh sb="2" eb="4">
      <t>ケイカク</t>
    </rPh>
    <phoneticPr fontId="30"/>
  </si>
  <si>
    <t>検食記録簿</t>
    <rPh sb="0" eb="2">
      <t>ケンショク</t>
    </rPh>
    <rPh sb="2" eb="5">
      <t>キロクボ</t>
    </rPh>
    <phoneticPr fontId="30"/>
  </si>
  <si>
    <t>食材料納品書</t>
    <rPh sb="0" eb="1">
      <t>ショク</t>
    </rPh>
    <rPh sb="1" eb="3">
      <t>ザイリョウ</t>
    </rPh>
    <rPh sb="3" eb="6">
      <t>ノウヒンショ</t>
    </rPh>
    <phoneticPr fontId="30"/>
  </si>
  <si>
    <t>食材料検収記録</t>
    <rPh sb="0" eb="1">
      <t>ショク</t>
    </rPh>
    <rPh sb="1" eb="3">
      <t>ザイリョウ</t>
    </rPh>
    <rPh sb="3" eb="5">
      <t>ケンシュウ</t>
    </rPh>
    <rPh sb="5" eb="7">
      <t>キロク</t>
    </rPh>
    <phoneticPr fontId="30"/>
  </si>
  <si>
    <t>在庫食品受払簿</t>
    <rPh sb="0" eb="2">
      <t>ザイコ</t>
    </rPh>
    <rPh sb="2" eb="4">
      <t>ショクヒン</t>
    </rPh>
    <rPh sb="4" eb="6">
      <t>ウケハライ</t>
    </rPh>
    <rPh sb="6" eb="7">
      <t>ボ</t>
    </rPh>
    <phoneticPr fontId="30"/>
  </si>
  <si>
    <t>アレルギー対応マニュアル</t>
    <rPh sb="5" eb="7">
      <t>タイオウ</t>
    </rPh>
    <phoneticPr fontId="30"/>
  </si>
  <si>
    <t>アレルギー対応方法が確認できるもの</t>
    <rPh sb="5" eb="7">
      <t>タイオウ</t>
    </rPh>
    <rPh sb="7" eb="9">
      <t>ホウホウ</t>
    </rPh>
    <rPh sb="10" eb="12">
      <t>カクニン</t>
    </rPh>
    <phoneticPr fontId="30"/>
  </si>
  <si>
    <t>防災関係</t>
    <rPh sb="0" eb="2">
      <t>ボウサイ</t>
    </rPh>
    <rPh sb="2" eb="4">
      <t>カンケイ</t>
    </rPh>
    <phoneticPr fontId="30"/>
  </si>
  <si>
    <t>消防計画作成（変更）届出書</t>
    <rPh sb="4" eb="6">
      <t>サクセイ</t>
    </rPh>
    <rPh sb="7" eb="9">
      <t>ヘンコウ</t>
    </rPh>
    <rPh sb="10" eb="13">
      <t>トドケデショ</t>
    </rPh>
    <phoneticPr fontId="30"/>
  </si>
  <si>
    <t>消防署の受領印が確認できる最新分（直近1年に届け出がなくとも準備のこと）</t>
    <rPh sb="13" eb="15">
      <t>サイシン</t>
    </rPh>
    <rPh sb="15" eb="16">
      <t>ブン</t>
    </rPh>
    <rPh sb="30" eb="32">
      <t>ジュンビ</t>
    </rPh>
    <phoneticPr fontId="30"/>
  </si>
  <si>
    <t>消防用設備の自主点検記録</t>
    <rPh sb="0" eb="3">
      <t>ショウボウヨウ</t>
    </rPh>
    <rPh sb="3" eb="5">
      <t>セツビ</t>
    </rPh>
    <rPh sb="6" eb="8">
      <t>ジシュ</t>
    </rPh>
    <rPh sb="8" eb="10">
      <t>テンケン</t>
    </rPh>
    <rPh sb="10" eb="12">
      <t>キロク</t>
    </rPh>
    <phoneticPr fontId="30"/>
  </si>
  <si>
    <t>消防立入調査結果通知書</t>
    <rPh sb="0" eb="2">
      <t>ショウボウ</t>
    </rPh>
    <rPh sb="2" eb="4">
      <t>タチイリ</t>
    </rPh>
    <rPh sb="4" eb="6">
      <t>チョウサ</t>
    </rPh>
    <rPh sb="6" eb="8">
      <t>ケッカ</t>
    </rPh>
    <rPh sb="8" eb="11">
      <t>ツウチショ</t>
    </rPh>
    <phoneticPr fontId="30"/>
  </si>
  <si>
    <t>直近の立入調査分</t>
    <rPh sb="0" eb="2">
      <t>チョッキン</t>
    </rPh>
    <rPh sb="7" eb="8">
      <t>ブン</t>
    </rPh>
    <phoneticPr fontId="30"/>
  </si>
  <si>
    <t>消防署の受領印が確認できるもの（直近2回分）</t>
    <rPh sb="16" eb="18">
      <t>チョッキン</t>
    </rPh>
    <rPh sb="19" eb="21">
      <t>カイブン</t>
    </rPh>
    <phoneticPr fontId="30"/>
  </si>
  <si>
    <t>消防用設備等機器点検記録</t>
    <rPh sb="0" eb="3">
      <t>ショウボウヨウ</t>
    </rPh>
    <rPh sb="3" eb="5">
      <t>セツビ</t>
    </rPh>
    <rPh sb="5" eb="6">
      <t>トウ</t>
    </rPh>
    <rPh sb="6" eb="8">
      <t>キキ</t>
    </rPh>
    <rPh sb="8" eb="10">
      <t>テンケン</t>
    </rPh>
    <rPh sb="10" eb="12">
      <t>キロク</t>
    </rPh>
    <phoneticPr fontId="30"/>
  </si>
  <si>
    <t>消防用設備等総合点検記録</t>
    <rPh sb="0" eb="3">
      <t>ショウボウヨウ</t>
    </rPh>
    <rPh sb="3" eb="5">
      <t>セツビ</t>
    </rPh>
    <rPh sb="5" eb="6">
      <t>トウ</t>
    </rPh>
    <rPh sb="6" eb="8">
      <t>ソウゴウ</t>
    </rPh>
    <rPh sb="8" eb="10">
      <t>テンケン</t>
    </rPh>
    <rPh sb="10" eb="12">
      <t>キロク</t>
    </rPh>
    <phoneticPr fontId="30"/>
  </si>
  <si>
    <t>消防署の受領印が確認できるもの（直近1回分）</t>
    <rPh sb="16" eb="18">
      <t>チョッキン</t>
    </rPh>
    <rPh sb="19" eb="21">
      <t>カイブン</t>
    </rPh>
    <phoneticPr fontId="30"/>
  </si>
  <si>
    <t>防災計画・防災マニュアル</t>
    <rPh sb="0" eb="2">
      <t>ボウサイ</t>
    </rPh>
    <rPh sb="2" eb="4">
      <t>ケイカク</t>
    </rPh>
    <rPh sb="5" eb="7">
      <t>ボウサイ</t>
    </rPh>
    <phoneticPr fontId="30"/>
  </si>
  <si>
    <t>監査当日に準備する書類（認可保育所用）</t>
    <rPh sb="12" eb="14">
      <t>ニンカ</t>
    </rPh>
    <rPh sb="14" eb="16">
      <t>ホイク</t>
    </rPh>
    <rPh sb="16" eb="17">
      <t>ショ</t>
    </rPh>
    <rPh sb="17" eb="18">
      <t>ヨウ</t>
    </rPh>
    <phoneticPr fontId="30"/>
  </si>
  <si>
    <t>総合点検
及び機器点検</t>
    <rPh sb="5" eb="6">
      <t>オヨ</t>
    </rPh>
    <rPh sb="7" eb="9">
      <t>キキ</t>
    </rPh>
    <rPh sb="9" eb="11">
      <t>テンケン</t>
    </rPh>
    <phoneticPr fontId="30"/>
  </si>
  <si>
    <r>
      <t>　　　　　　</t>
    </r>
    <r>
      <rPr>
        <sz val="10"/>
        <rFont val="ＭＳ Ｐ明朝"/>
        <family val="1"/>
        <charset val="128"/>
      </rPr>
      <t>3.</t>
    </r>
    <r>
      <rPr>
        <sz val="10"/>
        <rFont val="ＭＳ Ｐゴシック"/>
        <family val="3"/>
        <charset val="128"/>
      </rPr>
      <t>　｢ 休暇の種類 ｣欄の｢ その他 ｣に該当する職員がいる場合は、｢ 備考 ｣欄にその理由等を記入すること。</t>
    </r>
    <phoneticPr fontId="30"/>
  </si>
  <si>
    <t>出産日・その他の理由</t>
    <phoneticPr fontId="30"/>
  </si>
  <si>
    <t>子育て支援員</t>
    <rPh sb="0" eb="2">
      <t>コソダ</t>
    </rPh>
    <rPh sb="3" eb="5">
      <t>シエン</t>
    </rPh>
    <rPh sb="5" eb="6">
      <t>イン</t>
    </rPh>
    <phoneticPr fontId="30"/>
  </si>
  <si>
    <t>(注１)</t>
    <phoneticPr fontId="30"/>
  </si>
  <si>
    <t>安全管理マニュアル</t>
    <rPh sb="0" eb="2">
      <t>アンゼン</t>
    </rPh>
    <rPh sb="2" eb="4">
      <t>カンリ</t>
    </rPh>
    <phoneticPr fontId="30"/>
  </si>
  <si>
    <t>感染症対策マニュアル、不審者・事故対応マニュアル等</t>
    <rPh sb="0" eb="3">
      <t>カンセンショウ</t>
    </rPh>
    <rPh sb="3" eb="5">
      <t>タイサク</t>
    </rPh>
    <rPh sb="11" eb="14">
      <t>フシンシャ</t>
    </rPh>
    <rPh sb="15" eb="19">
      <t>ジコタイオウ</t>
    </rPh>
    <rPh sb="24" eb="25">
      <t>トウ</t>
    </rPh>
    <phoneticPr fontId="30"/>
  </si>
  <si>
    <t>各クラス1冊ずつ</t>
    <rPh sb="0" eb="1">
      <t>カク</t>
    </rPh>
    <rPh sb="5" eb="6">
      <t>サツ</t>
    </rPh>
    <phoneticPr fontId="30"/>
  </si>
  <si>
    <t>耐火構造の床・壁又は甲種</t>
    <phoneticPr fontId="30"/>
  </si>
  <si>
    <t>防火戸での区画</t>
    <phoneticPr fontId="30"/>
  </si>
  <si>
    <t>( ｱ )  建物の構造　 （ 構造：　　　　　　　　　　　　　　　　　　　　　　　　）　&lt; 平 屋 &gt;  ・ &lt; 　　　　階建 &gt;</t>
    <phoneticPr fontId="30"/>
  </si>
  <si>
    <t>⇒「指摘事項　有」の場合（改善状況：　　　　　　　　　　　　　　　　　　　　　　　　　　　　　　）</t>
    <rPh sb="2" eb="4">
      <t>シテキ</t>
    </rPh>
    <rPh sb="4" eb="6">
      <t>ジコウ</t>
    </rPh>
    <rPh sb="7" eb="8">
      <t>アリ</t>
    </rPh>
    <rPh sb="10" eb="12">
      <t>バアイ</t>
    </rPh>
    <phoneticPr fontId="30"/>
  </si>
  <si>
    <t>（ア）点検年月日</t>
    <rPh sb="3" eb="5">
      <t>テンケン</t>
    </rPh>
    <phoneticPr fontId="30"/>
  </si>
  <si>
    <t>10-1.年度別決算の状況</t>
    <phoneticPr fontId="30"/>
  </si>
  <si>
    <t>③ 職員処遇の充実 ・ 士気高揚策 ・ 職員研修</t>
    <phoneticPr fontId="30"/>
  </si>
  <si>
    <t>⑤ 施設の特徴 ・ セールスポイント</t>
    <phoneticPr fontId="30"/>
  </si>
  <si>
    <t>(1) 自己所有</t>
    <phoneticPr fontId="30"/>
  </si>
  <si>
    <t>(2) 賃貸借契約</t>
    <rPh sb="4" eb="7">
      <t>チンタイシャク</t>
    </rPh>
    <rPh sb="7" eb="9">
      <t>ケイヤク</t>
    </rPh>
    <phoneticPr fontId="30"/>
  </si>
  <si>
    <t>(3) 建物等の状況</t>
    <phoneticPr fontId="30"/>
  </si>
  <si>
    <t>(2) 職員の給与等</t>
    <phoneticPr fontId="30"/>
  </si>
  <si>
    <t>(4) 長期休暇（ 休業 ）取得職員の状況</t>
    <phoneticPr fontId="30"/>
  </si>
  <si>
    <t>(5) 職員の採用・退職等の状況（前年度指導監査日から監査資料作成時点までの状況を記載してください）</t>
    <phoneticPr fontId="30"/>
  </si>
  <si>
    <t>4．保育時間の状況</t>
    <phoneticPr fontId="30"/>
  </si>
  <si>
    <t>　　延長保育の実施状況　　(　　朝：　　　時　　分～　　時　　分　　児童数　　　　　　人　)</t>
    <rPh sb="16" eb="17">
      <t>アサ</t>
    </rPh>
    <rPh sb="21" eb="22">
      <t>ジ</t>
    </rPh>
    <rPh sb="24" eb="25">
      <t>フン</t>
    </rPh>
    <rPh sb="31" eb="32">
      <t>フン</t>
    </rPh>
    <phoneticPr fontId="30"/>
  </si>
  <si>
    <t>　早出　　　　　　　時　　　　　分　　～　　　　　　　時　　　　　分</t>
    <phoneticPr fontId="30"/>
  </si>
  <si>
    <t>　遅出　　　　　　　時　　　　　分　　～　　　　　　　時　　　　　分</t>
    <phoneticPr fontId="30"/>
  </si>
  <si>
    <t>年　　　月　　　日</t>
    <rPh sb="4" eb="5">
      <t>ガツ</t>
    </rPh>
    <rPh sb="8" eb="9">
      <t>ヒ</t>
    </rPh>
    <phoneticPr fontId="30"/>
  </si>
  <si>
    <t>⇒「異常あり」の場合　（改善状況：　　　　　　　　　　　　　　　　　　　　　　　　　　　　　　　　　　　　　　）</t>
    <rPh sb="2" eb="4">
      <t>イジョウ</t>
    </rPh>
    <rPh sb="8" eb="10">
      <t>バアイ</t>
    </rPh>
    <rPh sb="12" eb="14">
      <t>カイゼン</t>
    </rPh>
    <rPh sb="14" eb="16">
      <t>ジョウキョウ</t>
    </rPh>
    <phoneticPr fontId="30"/>
  </si>
  <si>
    <t>年　　　月　　　日</t>
    <rPh sb="0" eb="1">
      <t>ネン</t>
    </rPh>
    <rPh sb="4" eb="5">
      <t>ツキ</t>
    </rPh>
    <rPh sb="8" eb="9">
      <t>ヒ</t>
    </rPh>
    <phoneticPr fontId="30"/>
  </si>
  <si>
    <t>検査機関：公益財団法人　大分県環境管理協会</t>
    <phoneticPr fontId="30"/>
  </si>
  <si>
    <t>6.会計管理</t>
    <phoneticPr fontId="30"/>
  </si>
  <si>
    <t>7.委託費の弾力運用</t>
    <rPh sb="2" eb="4">
      <t>イタク</t>
    </rPh>
    <rPh sb="4" eb="5">
      <t>ヒ</t>
    </rPh>
    <rPh sb="6" eb="10">
      <t>ダンリョクウンヨウ</t>
    </rPh>
    <phoneticPr fontId="30"/>
  </si>
  <si>
    <t>8.前期末支払資金残高の取扱い</t>
    <phoneticPr fontId="30"/>
  </si>
  <si>
    <t>9.貸付金</t>
    <rPh sb="2" eb="5">
      <t>カシツケキン</t>
    </rPh>
    <phoneticPr fontId="30"/>
  </si>
  <si>
    <t>10.収支計算分析表</t>
    <phoneticPr fontId="30"/>
  </si>
  <si>
    <t>　11．  補助金収入の状況(前年度分）</t>
    <phoneticPr fontId="30"/>
  </si>
  <si>
    <t xml:space="preserve"> 13． 契約事務の状況</t>
    <phoneticPr fontId="30"/>
  </si>
  <si>
    <t>14．預金明細一覧表</t>
    <phoneticPr fontId="30"/>
  </si>
  <si>
    <t>栄養月報（直近の６月、９月、１１月、１月の４ヶ月分）</t>
    <phoneticPr fontId="30"/>
  </si>
  <si>
    <t>　　　※労働基準監督署届出時に提出した資料すべてを添付してください。</t>
    <rPh sb="11" eb="13">
      <t>トドケデ</t>
    </rPh>
    <rPh sb="13" eb="14">
      <t>ジ</t>
    </rPh>
    <rPh sb="15" eb="17">
      <t>テイシュツ</t>
    </rPh>
    <rPh sb="19" eb="21">
      <t>シリョウ</t>
    </rPh>
    <rPh sb="25" eb="27">
      <t>テンプ</t>
    </rPh>
    <phoneticPr fontId="30"/>
  </si>
  <si>
    <t>　　　※早番・遅番の担当、勤務時間がわかるものを添付してください。</t>
    <rPh sb="24" eb="26">
      <t>テンプ</t>
    </rPh>
    <phoneticPr fontId="30"/>
  </si>
  <si>
    <t>8．</t>
    <phoneticPr fontId="30"/>
  </si>
  <si>
    <t>昨年度監査以降に採用された職員、退職者、内容に変更のあった者</t>
    <rPh sb="0" eb="7">
      <t>サクネンドカンサイコウ</t>
    </rPh>
    <rPh sb="8" eb="10">
      <t>サイヨウ</t>
    </rPh>
    <rPh sb="13" eb="15">
      <t>ショクイン</t>
    </rPh>
    <rPh sb="16" eb="19">
      <t>タイショクシャ</t>
    </rPh>
    <rPh sb="20" eb="22">
      <t>ナイヨウ</t>
    </rPh>
    <rPh sb="23" eb="25">
      <t>ヘンコウ</t>
    </rPh>
    <rPh sb="29" eb="30">
      <t>モノ</t>
    </rPh>
    <phoneticPr fontId="30"/>
  </si>
  <si>
    <t>22ページに記載している『添付書類』１～８を添付してください。</t>
    <phoneticPr fontId="30"/>
  </si>
  <si>
    <t>　　・変形労働時間制を採用していますか。　　（　　いる　　・　　いない　　）</t>
    <phoneticPr fontId="30"/>
  </si>
  <si>
    <t>　※臨時休園とする場合は、事前に市に協議・報告すること。</t>
    <rPh sb="2" eb="4">
      <t>リンジ</t>
    </rPh>
    <rPh sb="4" eb="6">
      <t>キュウエン</t>
    </rPh>
    <rPh sb="9" eb="11">
      <t>バアイ</t>
    </rPh>
    <rPh sb="13" eb="15">
      <t>ジゼン</t>
    </rPh>
    <rPh sb="16" eb="17">
      <t>シ</t>
    </rPh>
    <rPh sb="18" eb="20">
      <t>キョウギ</t>
    </rPh>
    <rPh sb="21" eb="23">
      <t>ホウコク</t>
    </rPh>
    <phoneticPr fontId="30"/>
  </si>
  <si>
    <t>■</t>
    <phoneticPr fontId="30"/>
  </si>
  <si>
    <t>延長保育を実施している</t>
    <rPh sb="5" eb="7">
      <t>ジッシ</t>
    </rPh>
    <phoneticPr fontId="30"/>
  </si>
  <si>
    <t>はい</t>
    <phoneticPr fontId="30"/>
  </si>
  <si>
    <t>いいえ</t>
    <phoneticPr fontId="30"/>
  </si>
  <si>
    <t>「はい」のとき</t>
    <phoneticPr fontId="30"/>
  </si>
  <si>
    <t>延長保育の確認方法</t>
    <rPh sb="0" eb="2">
      <t>エンチョウ</t>
    </rPh>
    <rPh sb="2" eb="4">
      <t>ホイク</t>
    </rPh>
    <rPh sb="5" eb="7">
      <t>カクニン</t>
    </rPh>
    <rPh sb="7" eb="9">
      <t>ホウホウ</t>
    </rPh>
    <phoneticPr fontId="30"/>
  </si>
  <si>
    <t>担当職員の記録</t>
    <rPh sb="0" eb="2">
      <t>タントウ</t>
    </rPh>
    <rPh sb="2" eb="4">
      <t>ショクイン</t>
    </rPh>
    <rPh sb="5" eb="7">
      <t>キロク</t>
    </rPh>
    <phoneticPr fontId="30"/>
  </si>
  <si>
    <t>登降園管理システム</t>
  </si>
  <si>
    <t>その他</t>
    <rPh sb="2" eb="3">
      <t>タ</t>
    </rPh>
    <phoneticPr fontId="30"/>
  </si>
  <si>
    <t>延長保育料徴収方法</t>
    <rPh sb="0" eb="5">
      <t>エンチョウホイクリョウ</t>
    </rPh>
    <rPh sb="5" eb="7">
      <t>チョウシュウ</t>
    </rPh>
    <rPh sb="7" eb="9">
      <t>ホウホウ</t>
    </rPh>
    <phoneticPr fontId="30"/>
  </si>
  <si>
    <t>月謝袋</t>
    <rPh sb="0" eb="2">
      <t>ゲッシャ</t>
    </rPh>
    <rPh sb="2" eb="3">
      <t>フクロ</t>
    </rPh>
    <phoneticPr fontId="30"/>
  </si>
  <si>
    <t>当日現金徴収</t>
    <rPh sb="0" eb="2">
      <t>トウジツ</t>
    </rPh>
    <rPh sb="2" eb="4">
      <t>ゲンキン</t>
    </rPh>
    <rPh sb="4" eb="6">
      <t>チョウシュウ</t>
    </rPh>
    <phoneticPr fontId="30"/>
  </si>
  <si>
    <t>銀行口座引き落とし</t>
    <rPh sb="0" eb="2">
      <t>ギンコウ</t>
    </rPh>
    <rPh sb="2" eb="4">
      <t>コウザ</t>
    </rPh>
    <rPh sb="4" eb="5">
      <t>ヒ</t>
    </rPh>
    <rPh sb="6" eb="7">
      <t>オ</t>
    </rPh>
    <phoneticPr fontId="30"/>
  </si>
  <si>
    <t>領収書の発行</t>
    <rPh sb="0" eb="2">
      <t>リョウシュウ</t>
    </rPh>
    <rPh sb="2" eb="3">
      <t>ショ</t>
    </rPh>
    <rPh sb="4" eb="6">
      <t>ハッコウ</t>
    </rPh>
    <phoneticPr fontId="30"/>
  </si>
  <si>
    <t>あり</t>
    <phoneticPr fontId="30"/>
  </si>
  <si>
    <t>なし</t>
    <phoneticPr fontId="30"/>
  </si>
  <si>
    <t>年度末に保護者へ配布</t>
    <rPh sb="0" eb="3">
      <t>ネンドマツ</t>
    </rPh>
    <rPh sb="4" eb="7">
      <t>ホゴシャ</t>
    </rPh>
    <rPh sb="8" eb="10">
      <t>ハイフ</t>
    </rPh>
    <phoneticPr fontId="30"/>
  </si>
  <si>
    <t>あり</t>
    <phoneticPr fontId="30"/>
  </si>
  <si>
    <t>なし</t>
    <phoneticPr fontId="30"/>
  </si>
  <si>
    <t>台帳の整備</t>
    <rPh sb="0" eb="2">
      <t>ダイチョウ</t>
    </rPh>
    <rPh sb="3" eb="5">
      <t>セイビ</t>
    </rPh>
    <phoneticPr fontId="30"/>
  </si>
  <si>
    <t>延長保育実績関係</t>
    <rPh sb="0" eb="2">
      <t>エンチョウ</t>
    </rPh>
    <rPh sb="2" eb="4">
      <t>ホイク</t>
    </rPh>
    <rPh sb="4" eb="6">
      <t>ジッセキ</t>
    </rPh>
    <rPh sb="6" eb="8">
      <t>カンケイ</t>
    </rPh>
    <phoneticPr fontId="30"/>
  </si>
  <si>
    <t>延長保育料請求（徴収）関係</t>
    <rPh sb="0" eb="5">
      <t>エンチョウホイクリョウ</t>
    </rPh>
    <rPh sb="5" eb="7">
      <t>セイキュウ</t>
    </rPh>
    <rPh sb="8" eb="10">
      <t>チョウシュウ</t>
    </rPh>
    <rPh sb="11" eb="13">
      <t>カンケイ</t>
    </rPh>
    <phoneticPr fontId="30"/>
  </si>
  <si>
    <t>■</t>
    <phoneticPr fontId="30"/>
  </si>
  <si>
    <t>職員給食費を徴収している</t>
    <rPh sb="6" eb="8">
      <t>チョウシュウ</t>
    </rPh>
    <phoneticPr fontId="30"/>
  </si>
  <si>
    <t>はい</t>
    <phoneticPr fontId="30"/>
  </si>
  <si>
    <t>いいえ</t>
    <phoneticPr fontId="30"/>
  </si>
  <si>
    <t>「はい」のとき</t>
    <phoneticPr fontId="30"/>
  </si>
  <si>
    <t>徴収額の算定根拠</t>
    <rPh sb="0" eb="2">
      <t>チョウシュウ</t>
    </rPh>
    <rPh sb="2" eb="3">
      <t>ガク</t>
    </rPh>
    <rPh sb="4" eb="6">
      <t>サンテイ</t>
    </rPh>
    <rPh sb="6" eb="8">
      <t>コンキョ</t>
    </rPh>
    <phoneticPr fontId="30"/>
  </si>
  <si>
    <t>あり</t>
    <phoneticPr fontId="30"/>
  </si>
  <si>
    <t>なし</t>
    <phoneticPr fontId="30"/>
  </si>
  <si>
    <t>施設長決裁</t>
    <rPh sb="0" eb="2">
      <t>シセツ</t>
    </rPh>
    <rPh sb="2" eb="3">
      <t>チョウ</t>
    </rPh>
    <rPh sb="3" eb="5">
      <t>ケッサイ</t>
    </rPh>
    <phoneticPr fontId="30"/>
  </si>
  <si>
    <t>あり</t>
    <phoneticPr fontId="30"/>
  </si>
  <si>
    <t>なし</t>
    <phoneticPr fontId="30"/>
  </si>
  <si>
    <t>徴収額の見直し（年１回）</t>
    <rPh sb="0" eb="3">
      <t>チョウシュウガク</t>
    </rPh>
    <rPh sb="4" eb="6">
      <t>ミナオ</t>
    </rPh>
    <phoneticPr fontId="30"/>
  </si>
  <si>
    <t>職員用駐車場を園で賃貸借契約している</t>
    <rPh sb="2" eb="3">
      <t>ヨウ</t>
    </rPh>
    <rPh sb="7" eb="8">
      <t>エン</t>
    </rPh>
    <rPh sb="9" eb="12">
      <t>チンタイシャク</t>
    </rPh>
    <rPh sb="12" eb="14">
      <t>ケイヤク</t>
    </rPh>
    <phoneticPr fontId="30"/>
  </si>
  <si>
    <t>職員駐車場契約金額（年額）</t>
    <rPh sb="0" eb="2">
      <t>ショクイン</t>
    </rPh>
    <rPh sb="2" eb="5">
      <t>チュウシャジョウ</t>
    </rPh>
    <rPh sb="5" eb="7">
      <t>ケイヤク</t>
    </rPh>
    <rPh sb="7" eb="9">
      <t>キンガク</t>
    </rPh>
    <rPh sb="10" eb="12">
      <t>ネンガク</t>
    </rPh>
    <phoneticPr fontId="30"/>
  </si>
  <si>
    <t>職員から駐車場代を徴収している</t>
    <rPh sb="9" eb="11">
      <t>チョウシュウ</t>
    </rPh>
    <phoneticPr fontId="30"/>
  </si>
  <si>
    <t>＊積立金の場合は摘要欄に積立金の名称を記載してください。</t>
    <rPh sb="1" eb="3">
      <t>ツミタテ</t>
    </rPh>
    <rPh sb="3" eb="4">
      <t>キン</t>
    </rPh>
    <rPh sb="5" eb="7">
      <t>バアイ</t>
    </rPh>
    <rPh sb="8" eb="10">
      <t>テキヨウ</t>
    </rPh>
    <rPh sb="10" eb="11">
      <t>ラン</t>
    </rPh>
    <rPh sb="12" eb="14">
      <t>ツミタテ</t>
    </rPh>
    <rPh sb="14" eb="15">
      <t>キン</t>
    </rPh>
    <rPh sb="16" eb="18">
      <t>メイショウ</t>
    </rPh>
    <rPh sb="19" eb="21">
      <t>キサイ</t>
    </rPh>
    <phoneticPr fontId="30"/>
  </si>
  <si>
    <t>　前期末支払資金残高の取扱い</t>
    <rPh sb="11" eb="12">
      <t>ト</t>
    </rPh>
    <rPh sb="12" eb="13">
      <t>アツカ</t>
    </rPh>
    <phoneticPr fontId="30"/>
  </si>
  <si>
    <t>　延長保育料等収入の状況</t>
    <phoneticPr fontId="30"/>
  </si>
  <si>
    <t>月謝袋に領収印（月謝袋を利用している施設のみ）</t>
    <rPh sb="0" eb="2">
      <t>ゲッシャ</t>
    </rPh>
    <phoneticPr fontId="30"/>
  </si>
  <si>
    <t>○</t>
    <phoneticPr fontId="30"/>
  </si>
  <si>
    <t>2．土地、建物等の状況</t>
    <rPh sb="2" eb="4">
      <t>トチ</t>
    </rPh>
    <rPh sb="5" eb="7">
      <t>タテモノ</t>
    </rPh>
    <rPh sb="7" eb="8">
      <t>トウ</t>
    </rPh>
    <rPh sb="9" eb="11">
      <t>ジョウキョウ</t>
    </rPh>
    <phoneticPr fontId="30"/>
  </si>
  <si>
    <t>3．職員の状況</t>
    <phoneticPr fontId="30"/>
  </si>
  <si>
    <t>(1) 職員の配置状況</t>
    <phoneticPr fontId="30"/>
  </si>
  <si>
    <r>
      <t>　　　　　　</t>
    </r>
    <r>
      <rPr>
        <sz val="10"/>
        <rFont val="ＭＳ Ｐ明朝"/>
        <family val="1"/>
        <charset val="128"/>
      </rPr>
      <t>2.</t>
    </r>
    <r>
      <rPr>
        <sz val="10"/>
        <rFont val="ＭＳ Ｐゴシック"/>
        <family val="3"/>
        <charset val="128"/>
      </rPr>
      <t>　｢ 休暇の種類 ｣欄の｢ 育児 ｣に該当する職員がいる場合は､｢ 備考 」欄に</t>
    </r>
    <r>
      <rPr>
        <b/>
        <u/>
        <sz val="10"/>
        <rFont val="ＭＳ Ｐゴシック"/>
        <family val="3"/>
        <charset val="128"/>
      </rPr>
      <t>「出産日」</t>
    </r>
    <r>
      <rPr>
        <sz val="10"/>
        <rFont val="ＭＳ Ｐゴシック"/>
        <family val="3"/>
        <charset val="128"/>
      </rPr>
      <t>を記入すること。</t>
    </r>
    <phoneticPr fontId="30"/>
  </si>
  <si>
    <t>３．緊急連絡先の掲示</t>
    <rPh sb="2" eb="4">
      <t>キンキュウ</t>
    </rPh>
    <rPh sb="4" eb="7">
      <t>レンラクサキ</t>
    </rPh>
    <phoneticPr fontId="30"/>
  </si>
  <si>
    <t>４．非常災害対策計画の掲示</t>
    <rPh sb="2" eb="4">
      <t>ヒジョウ</t>
    </rPh>
    <rPh sb="4" eb="6">
      <t>サイガイ</t>
    </rPh>
    <rPh sb="6" eb="8">
      <t>タイサク</t>
    </rPh>
    <rPh sb="8" eb="10">
      <t>ケイカク</t>
    </rPh>
    <phoneticPr fontId="30"/>
  </si>
  <si>
    <t>　　有の場合　→　　　</t>
    <phoneticPr fontId="30"/>
  </si>
  <si>
    <t>15．諸規程等の整備状況</t>
    <phoneticPr fontId="30"/>
  </si>
  <si>
    <t>規則名</t>
  </si>
  <si>
    <t>慶弔規程</t>
    <rPh sb="2" eb="4">
      <t>キテイ</t>
    </rPh>
    <phoneticPr fontId="30"/>
  </si>
  <si>
    <t>文書管理規程</t>
    <rPh sb="4" eb="6">
      <t>キテイ</t>
    </rPh>
    <phoneticPr fontId="30"/>
  </si>
  <si>
    <t>防災規程</t>
    <rPh sb="2" eb="4">
      <t>キテイ</t>
    </rPh>
    <phoneticPr fontId="30"/>
  </si>
  <si>
    <t>12.　延長保育料等収入の状況</t>
    <phoneticPr fontId="30"/>
  </si>
  <si>
    <t>　　( 平面図には、室名及び面積を記入してください。 )</t>
    <phoneticPr fontId="30"/>
  </si>
  <si>
    <t>*様式は問いませんが、下記の内容を含むものとします。</t>
    <phoneticPr fontId="30"/>
  </si>
  <si>
    <t>自己点検表（保育所）</t>
    <rPh sb="0" eb="2">
      <t>ジコ</t>
    </rPh>
    <rPh sb="2" eb="5">
      <t>テンケンヒョウ</t>
    </rPh>
    <rPh sb="6" eb="8">
      <t>ホイク</t>
    </rPh>
    <rPh sb="8" eb="9">
      <t>ショ</t>
    </rPh>
    <phoneticPr fontId="30"/>
  </si>
  <si>
    <t>全職員分</t>
    <rPh sb="0" eb="3">
      <t>ゼンショクイン</t>
    </rPh>
    <rPh sb="3" eb="4">
      <t>ブン</t>
    </rPh>
    <phoneticPr fontId="30"/>
  </si>
  <si>
    <t>貯水槽の清掃記録</t>
    <rPh sb="0" eb="3">
      <t>チョスイソウ</t>
    </rPh>
    <rPh sb="4" eb="6">
      <t>セイソウ</t>
    </rPh>
    <rPh sb="6" eb="8">
      <t>キロク</t>
    </rPh>
    <phoneticPr fontId="30"/>
  </si>
  <si>
    <t>重要事項説明書と保護者の同意書がセットになったもの（直近分）
または直近の重要事項説明書に対する保護者の同意書（いつ交付の重要事項説明書に対する同意かわかるもの)</t>
    <rPh sb="0" eb="2">
      <t>ジュウヨウ</t>
    </rPh>
    <rPh sb="2" eb="4">
      <t>ジコウ</t>
    </rPh>
    <rPh sb="4" eb="7">
      <t>セツメイショ</t>
    </rPh>
    <rPh sb="8" eb="11">
      <t>ホゴシャ</t>
    </rPh>
    <rPh sb="12" eb="15">
      <t>ドウイショ</t>
    </rPh>
    <rPh sb="26" eb="28">
      <t>チョッキン</t>
    </rPh>
    <rPh sb="28" eb="29">
      <t>ブン</t>
    </rPh>
    <rPh sb="34" eb="36">
      <t>チョッキン</t>
    </rPh>
    <rPh sb="37" eb="39">
      <t>ジュウヨウ</t>
    </rPh>
    <rPh sb="39" eb="41">
      <t>ジコウ</t>
    </rPh>
    <rPh sb="41" eb="44">
      <t>セツメイショ</t>
    </rPh>
    <rPh sb="45" eb="46">
      <t>タイ</t>
    </rPh>
    <rPh sb="48" eb="51">
      <t>ホゴシャ</t>
    </rPh>
    <rPh sb="52" eb="55">
      <t>ドウイショ</t>
    </rPh>
    <rPh sb="58" eb="60">
      <t>コウフ</t>
    </rPh>
    <rPh sb="61" eb="63">
      <t>ジュウヨウ</t>
    </rPh>
    <rPh sb="63" eb="65">
      <t>ジコウ</t>
    </rPh>
    <rPh sb="65" eb="68">
      <t>セツメイショ</t>
    </rPh>
    <rPh sb="69" eb="70">
      <t>タイ</t>
    </rPh>
    <rPh sb="72" eb="74">
      <t>ドウイ</t>
    </rPh>
    <phoneticPr fontId="30"/>
  </si>
  <si>
    <t>安全計画</t>
    <rPh sb="0" eb="2">
      <t>アンゼン</t>
    </rPh>
    <rPh sb="2" eb="4">
      <t>ケイカク</t>
    </rPh>
    <phoneticPr fontId="30"/>
  </si>
  <si>
    <t>救命訓練実施記録（園内）</t>
    <rPh sb="0" eb="4">
      <t>キュウメイクンレン</t>
    </rPh>
    <rPh sb="4" eb="6">
      <t>ジッシ</t>
    </rPh>
    <rPh sb="6" eb="8">
      <t>キロク</t>
    </rPh>
    <rPh sb="9" eb="11">
      <t>エンナイ</t>
    </rPh>
    <phoneticPr fontId="30"/>
  </si>
  <si>
    <t>救命講習受講記録（外部）</t>
    <rPh sb="0" eb="2">
      <t>キュウメイ</t>
    </rPh>
    <rPh sb="2" eb="4">
      <t>コウシュウ</t>
    </rPh>
    <rPh sb="4" eb="6">
      <t>ジュコウ</t>
    </rPh>
    <rPh sb="6" eb="8">
      <t>キロク</t>
    </rPh>
    <rPh sb="9" eb="11">
      <t>ガイブ</t>
    </rPh>
    <phoneticPr fontId="30"/>
  </si>
  <si>
    <t>過去3年分</t>
    <rPh sb="0" eb="2">
      <t>カコ</t>
    </rPh>
    <rPh sb="3" eb="5">
      <t>ネンブン</t>
    </rPh>
    <phoneticPr fontId="30"/>
  </si>
  <si>
    <t>職　　種</t>
    <phoneticPr fontId="30"/>
  </si>
  <si>
    <t>　　　　2.　「 専任、兼任の別 」欄には、当該施設のみに常時勤務する場合を専とし、他の施設にも勤務する等ほかにも時間的拘束の伴う仕事をもっている場合は兼とする。</t>
    <phoneticPr fontId="30"/>
  </si>
  <si>
    <t>(2) 職員の給与等</t>
    <phoneticPr fontId="30"/>
  </si>
  <si>
    <t>(2) 職員の給与等</t>
    <phoneticPr fontId="30"/>
  </si>
  <si>
    <t>職　　種</t>
    <phoneticPr fontId="30"/>
  </si>
  <si>
    <t>資格の有無</t>
    <phoneticPr fontId="30"/>
  </si>
  <si>
    <t>(2) 職員の給与等</t>
    <phoneticPr fontId="30"/>
  </si>
  <si>
    <t>資格の有無</t>
    <phoneticPr fontId="30"/>
  </si>
  <si>
    <t>　　　　3.　「 本俸 」は、当該職員が適用を受けている給料表の前年4月及び本年4月分について、給与に係る級号俸については、上段に(　)書し、当該級号俸にかかる本俸</t>
    <phoneticPr fontId="30"/>
  </si>
  <si>
    <t>(3) 給与の支給状況　→  直近の月の 「 給与支給台帳 」 及び「期末勤勉手当支給台帳」（6月・12月・3月）を添付すること。</t>
    <phoneticPr fontId="30"/>
  </si>
  <si>
    <t>(2) 日曜、祝日以外の休園の実施状況（年末年始の６日間[１２月２９日〜１月３日]を除く）</t>
    <phoneticPr fontId="30"/>
  </si>
  <si>
    <t>(3) 職員の勤務状況</t>
    <phoneticPr fontId="30"/>
  </si>
  <si>
    <t>　普通　　　　　　　時　　　　　分　　～　　　　　　　時　　　　　分</t>
    <phoneticPr fontId="30"/>
  </si>
  <si>
    <t>担当保育士等　　氏　名</t>
    <rPh sb="2" eb="5">
      <t>ホイクシ</t>
    </rPh>
    <rPh sb="5" eb="6">
      <t>トウ</t>
    </rPh>
    <phoneticPr fontId="30"/>
  </si>
  <si>
    <t>5．安全管理及び衛生管理の状況</t>
    <phoneticPr fontId="30"/>
  </si>
  <si>
    <t>(2) 消防署への届出状況</t>
    <phoneticPr fontId="30"/>
  </si>
  <si>
    <t>①避難・消火訓練の通知</t>
    <phoneticPr fontId="30"/>
  </si>
  <si>
    <t>②消防計画</t>
    <phoneticPr fontId="30"/>
  </si>
  <si>
    <t>③防火管理者</t>
    <phoneticPr fontId="30"/>
  </si>
  <si>
    <t>（氏名　　　　　　　　　　　　　　　　）</t>
    <phoneticPr fontId="30"/>
  </si>
  <si>
    <t>④消防用設備点検</t>
    <phoneticPr fontId="30"/>
  </si>
  <si>
    <t>　　業者名（　　　　　　　　　　　　　　　　　　　　　　　　　　　）</t>
    <phoneticPr fontId="30"/>
  </si>
  <si>
    <t>実施</t>
    <phoneticPr fontId="30"/>
  </si>
  <si>
    <t>(3) 消防署の立入検査等について（直近の検査について記入）</t>
    <phoneticPr fontId="30"/>
  </si>
  <si>
    <t>１．避難経路図の掲示</t>
    <phoneticPr fontId="30"/>
  </si>
  <si>
    <t>２．消防組織図の掲示</t>
    <phoneticPr fontId="30"/>
  </si>
  <si>
    <t>（イ）点検業者名：（　　　　　　　　　　　　　　　）</t>
    <phoneticPr fontId="30"/>
  </si>
  <si>
    <t>(5) 通園のための自動車（送迎バス等）の運行管理</t>
    <rPh sb="4" eb="6">
      <t>ツウエン</t>
    </rPh>
    <rPh sb="10" eb="13">
      <t>ジドウシャ</t>
    </rPh>
    <rPh sb="14" eb="16">
      <t>ソウゲイ</t>
    </rPh>
    <rPh sb="18" eb="19">
      <t>トウ</t>
    </rPh>
    <rPh sb="21" eb="23">
      <t>ウンコウ</t>
    </rPh>
    <rPh sb="23" eb="25">
      <t>カンリ</t>
    </rPh>
    <phoneticPr fontId="30"/>
  </si>
  <si>
    <t>　その他（　　　　　　　　　　　　　　　　　　　　　　　　　　　　　　　　　　　　　　）</t>
    <phoneticPr fontId="30"/>
  </si>
  <si>
    <t>(9) 新入園児（途中入所含む）の健康診断の有無</t>
    <phoneticPr fontId="30"/>
  </si>
  <si>
    <t>(10) 児童の健康診断の実施状況</t>
    <phoneticPr fontId="30"/>
  </si>
  <si>
    <t>(11) 職員の採用時の健康診断の有無</t>
    <phoneticPr fontId="30"/>
  </si>
  <si>
    <t>(12) 職員の健康診断の実施状況</t>
    <phoneticPr fontId="30"/>
  </si>
  <si>
    <t>(13) 各種責任者等の選任</t>
    <phoneticPr fontId="30"/>
  </si>
  <si>
    <r>
      <t>(14) 浄化槽の水質検査</t>
    </r>
    <r>
      <rPr>
        <b/>
        <strike/>
        <sz val="12"/>
        <color rgb="FFFF0000"/>
        <rFont val="ＭＳ ゴシック"/>
        <family val="3"/>
        <charset val="128"/>
      </rPr>
      <t>　</t>
    </r>
    <phoneticPr fontId="30"/>
  </si>
  <si>
    <r>
      <t>(３) 時間単位の年次有給休暇に関する労使協定書（写し）</t>
    </r>
    <r>
      <rPr>
        <sz val="8"/>
        <rFont val="ＭＳ ゴシック"/>
        <family val="3"/>
        <charset val="128"/>
      </rPr>
      <t>[時間単位年休を導入している場合のみ]</t>
    </r>
    <rPh sb="4" eb="6">
      <t>ジカン</t>
    </rPh>
    <rPh sb="6" eb="8">
      <t>タンイ</t>
    </rPh>
    <rPh sb="9" eb="11">
      <t>ネンジ</t>
    </rPh>
    <rPh sb="11" eb="13">
      <t>ユウキュウ</t>
    </rPh>
    <rPh sb="13" eb="15">
      <t>キュウカ</t>
    </rPh>
    <rPh sb="16" eb="17">
      <t>カン</t>
    </rPh>
    <rPh sb="19" eb="21">
      <t>ロウシ</t>
    </rPh>
    <rPh sb="21" eb="23">
      <t>キョウテイ</t>
    </rPh>
    <rPh sb="23" eb="24">
      <t>ショ</t>
    </rPh>
    <rPh sb="25" eb="26">
      <t>ウツ</t>
    </rPh>
    <rPh sb="29" eb="31">
      <t>ジカン</t>
    </rPh>
    <rPh sb="31" eb="33">
      <t>タンイ</t>
    </rPh>
    <rPh sb="33" eb="35">
      <t>ネンキュウ</t>
    </rPh>
    <rPh sb="36" eb="38">
      <t>ドウニュウ</t>
    </rPh>
    <rPh sb="42" eb="44">
      <t>バアイ</t>
    </rPh>
    <phoneticPr fontId="30"/>
  </si>
  <si>
    <r>
      <t>(４) 1年単位の変形労働時間制に関する協定届（写し）</t>
    </r>
    <r>
      <rPr>
        <sz val="8"/>
        <rFont val="ＭＳ ゴシック"/>
        <family val="3"/>
        <charset val="128"/>
      </rPr>
      <t>[１年単位の変形労働時間制を採用している場合のみ]</t>
    </r>
    <phoneticPr fontId="30"/>
  </si>
  <si>
    <t>(５) 育児･介護休業等に関する協定書（写し）</t>
    <rPh sb="9" eb="11">
      <t>キュウギョウ</t>
    </rPh>
    <rPh sb="11" eb="12">
      <t>トウ</t>
    </rPh>
    <rPh sb="13" eb="14">
      <t>カン</t>
    </rPh>
    <phoneticPr fontId="30"/>
  </si>
  <si>
    <t>(６) 前回監査月から直近までに採用された職員の初任給決定の記録（前歴計算記録等）</t>
    <rPh sb="4" eb="6">
      <t>ゼンカイ</t>
    </rPh>
    <rPh sb="6" eb="8">
      <t>カンサ</t>
    </rPh>
    <rPh sb="8" eb="9">
      <t>ツキ</t>
    </rPh>
    <rPh sb="11" eb="13">
      <t>チョッキン</t>
    </rPh>
    <rPh sb="27" eb="29">
      <t>ケッテイ</t>
    </rPh>
    <rPh sb="30" eb="32">
      <t>キロク</t>
    </rPh>
    <rPh sb="37" eb="39">
      <t>キロク</t>
    </rPh>
    <rPh sb="39" eb="40">
      <t>トウ</t>
    </rPh>
    <phoneticPr fontId="30"/>
  </si>
  <si>
    <t>　　　　1.　本表は監査直近時の全職員 ( 臨時 ・ ﾊﾟｰﾄﾀｲﾏｰも含む ) の状況を記載すること。</t>
    <phoneticPr fontId="30"/>
  </si>
  <si>
    <t>・データで管理している書類については、パソコン等の画面上で確認ができる状態であれば、印刷して紙媒体で準備する必要はありません。</t>
    <phoneticPr fontId="30"/>
  </si>
  <si>
    <t>直近2回分</t>
    <rPh sb="0" eb="2">
      <t>チョッキン</t>
    </rPh>
    <rPh sb="3" eb="5">
      <t>カイブン</t>
    </rPh>
    <phoneticPr fontId="30"/>
  </si>
  <si>
    <t>　・アセスメントシート</t>
    <phoneticPr fontId="30"/>
  </si>
  <si>
    <t>1．施設の運営方針等</t>
    <phoneticPr fontId="30"/>
  </si>
  <si>
    <t xml:space="preserve"> 施設名</t>
    <phoneticPr fontId="30"/>
  </si>
  <si>
    <t xml:space="preserve"> 施設所在地</t>
    <phoneticPr fontId="30"/>
  </si>
  <si>
    <t xml:space="preserve"> 施設長氏名</t>
    <phoneticPr fontId="30"/>
  </si>
  <si>
    <t xml:space="preserve"> 施設認可年月日</t>
    <phoneticPr fontId="30"/>
  </si>
  <si>
    <t>認可定員</t>
    <phoneticPr fontId="30"/>
  </si>
  <si>
    <t>① 当該年度の運営方針の基本</t>
    <phoneticPr fontId="30"/>
  </si>
  <si>
    <t>④ 地域開放 ・ 貢献等</t>
    <phoneticPr fontId="30"/>
  </si>
  <si>
    <t>　　　( ｴ )  部屋別面積表</t>
  </si>
  <si>
    <t>2.　現員の年齢別内訳　( 運営費積算上の年齢区分によること。 )</t>
    <phoneticPr fontId="30"/>
  </si>
  <si>
    <t>令和　　年　　月　　日 現在　(直近時)</t>
    <rPh sb="16" eb="18">
      <t>チョッキン</t>
    </rPh>
    <phoneticPr fontId="30"/>
  </si>
  <si>
    <t>看護師又は保健師</t>
    <rPh sb="3" eb="4">
      <t>マタ</t>
    </rPh>
    <rPh sb="5" eb="8">
      <t>ホケンシ</t>
    </rPh>
    <phoneticPr fontId="30"/>
  </si>
  <si>
    <t>現員</t>
    <phoneticPr fontId="30"/>
  </si>
  <si>
    <t>常勤</t>
    <phoneticPr fontId="30"/>
  </si>
  <si>
    <t>有資格者</t>
    <phoneticPr fontId="30"/>
  </si>
  <si>
    <t>現員合計（常勤小計＋非常勤小計）</t>
    <phoneticPr fontId="30"/>
  </si>
  <si>
    <t>※下記の表は①②ともに記入してください。</t>
    <rPh sb="1" eb="3">
      <t>カキ</t>
    </rPh>
    <rPh sb="4" eb="5">
      <t>ヒョウ</t>
    </rPh>
    <rPh sb="11" eb="13">
      <t>キニュウ</t>
    </rPh>
    <phoneticPr fontId="30"/>
  </si>
  <si>
    <t>（注１）</t>
    <phoneticPr fontId="30"/>
  </si>
  <si>
    <t>　①職員配置基準算定基礎　</t>
    <phoneticPr fontId="30"/>
  </si>
  <si>
    <t>（調理業務を外部委託している場合は、調理員の現員は「０」と記入してください。受託業者の職員は現員に含みません）</t>
    <phoneticPr fontId="30"/>
  </si>
  <si>
    <t>0歳児</t>
    <phoneticPr fontId="30"/>
  </si>
  <si>
    <t>人　÷</t>
    <phoneticPr fontId="30"/>
  </si>
  <si>
    <t>3</t>
    <phoneticPr fontId="30"/>
  </si>
  <si>
    <r>
      <t>人　</t>
    </r>
    <r>
      <rPr>
        <sz val="9"/>
        <rFont val="ＭＳ ゴシック"/>
        <family val="3"/>
        <charset val="128"/>
      </rPr>
      <t>※小数点第2位以下切捨て</t>
    </r>
    <phoneticPr fontId="30"/>
  </si>
  <si>
    <t>1～2歳児</t>
    <phoneticPr fontId="30"/>
  </si>
  <si>
    <t>6</t>
    <phoneticPr fontId="30"/>
  </si>
  <si>
    <t>3歳児</t>
    <phoneticPr fontId="30"/>
  </si>
  <si>
    <t>20</t>
    <phoneticPr fontId="30"/>
  </si>
  <si>
    <t>利用定員</t>
    <rPh sb="0" eb="2">
      <t>リヨウ</t>
    </rPh>
    <phoneticPr fontId="30"/>
  </si>
  <si>
    <t>調理員配置数</t>
    <phoneticPr fontId="30"/>
  </si>
  <si>
    <t>4～5歳児</t>
    <phoneticPr fontId="30"/>
  </si>
  <si>
    <t>30</t>
    <phoneticPr fontId="30"/>
  </si>
  <si>
    <t>40人以下</t>
    <phoneticPr fontId="30"/>
  </si>
  <si>
    <t>1人</t>
    <phoneticPr fontId="30"/>
  </si>
  <si>
    <t>計</t>
    <phoneticPr fontId="30"/>
  </si>
  <si>
    <r>
      <t>人　</t>
    </r>
    <r>
      <rPr>
        <sz val="9"/>
        <rFont val="ＭＳ ゴシック"/>
        <family val="3"/>
        <charset val="128"/>
      </rPr>
      <t>※小数点第1位四捨五入</t>
    </r>
    <phoneticPr fontId="30"/>
  </si>
  <si>
    <t>41〜150人</t>
    <phoneticPr fontId="30"/>
  </si>
  <si>
    <t>2人</t>
    <phoneticPr fontId="30"/>
  </si>
  <si>
    <t>　②職員配置基準算定基礎　</t>
    <phoneticPr fontId="30"/>
  </si>
  <si>
    <t>151人以上</t>
    <phoneticPr fontId="30"/>
  </si>
  <si>
    <t>3人</t>
    <phoneticPr fontId="30"/>
  </si>
  <si>
    <t>0歳児</t>
    <phoneticPr fontId="30"/>
  </si>
  <si>
    <t>理由（異動の場合は施設名も記載）</t>
    <rPh sb="3" eb="5">
      <t>イドウ</t>
    </rPh>
    <rPh sb="6" eb="8">
      <t>バアイ</t>
    </rPh>
    <rPh sb="9" eb="11">
      <t>シセツ</t>
    </rPh>
    <rPh sb="11" eb="12">
      <t>メイ</t>
    </rPh>
    <rPh sb="13" eb="15">
      <t>キサイ</t>
    </rPh>
    <phoneticPr fontId="30"/>
  </si>
  <si>
    <t>(6) 施設職員の研修状況</t>
  </si>
  <si>
    <t>　①～③の研修について、前年度指導監査月から監査資料作成時点までの状況を記載してください。</t>
    <rPh sb="5" eb="7">
      <t>ケンシュウ</t>
    </rPh>
    <rPh sb="19" eb="20">
      <t>ツキ</t>
    </rPh>
    <phoneticPr fontId="30"/>
  </si>
  <si>
    <t>≪記載例≫</t>
    <rPh sb="1" eb="3">
      <t>キサイ</t>
    </rPh>
    <rPh sb="3" eb="4">
      <t>レイ</t>
    </rPh>
    <phoneticPr fontId="30"/>
  </si>
  <si>
    <t>実施場所</t>
    <rPh sb="0" eb="2">
      <t>ジッシ</t>
    </rPh>
    <rPh sb="2" eb="4">
      <t>バショ</t>
    </rPh>
    <phoneticPr fontId="30"/>
  </si>
  <si>
    <t>参加者名（職種）</t>
    <rPh sb="0" eb="3">
      <t>サンカシャ</t>
    </rPh>
    <rPh sb="3" eb="4">
      <t>メイ</t>
    </rPh>
    <rPh sb="5" eb="7">
      <t>ショクシュ</t>
    </rPh>
    <phoneticPr fontId="30"/>
  </si>
  <si>
    <t>救命処置訓練</t>
    <rPh sb="0" eb="2">
      <t>キュウメイ</t>
    </rPh>
    <rPh sb="2" eb="4">
      <t>ショチ</t>
    </rPh>
    <rPh sb="4" eb="6">
      <t>クンレン</t>
    </rPh>
    <phoneticPr fontId="30"/>
  </si>
  <si>
    <t>全職員</t>
    <rPh sb="0" eb="3">
      <t>ゼンショクイン</t>
    </rPh>
    <phoneticPr fontId="30"/>
  </si>
  <si>
    <t>大分市保育所等職員研修
（大分市子どもすこやか部）</t>
    <rPh sb="0" eb="3">
      <t>オオイタシ</t>
    </rPh>
    <rPh sb="3" eb="5">
      <t>ホイク</t>
    </rPh>
    <rPh sb="5" eb="6">
      <t>ショ</t>
    </rPh>
    <rPh sb="6" eb="7">
      <t>トウ</t>
    </rPh>
    <rPh sb="7" eb="9">
      <t>ショクイン</t>
    </rPh>
    <rPh sb="9" eb="11">
      <t>ケンシュウ</t>
    </rPh>
    <rPh sb="13" eb="16">
      <t>オオイタシ</t>
    </rPh>
    <rPh sb="16" eb="17">
      <t>コ</t>
    </rPh>
    <rPh sb="23" eb="24">
      <t>ブ</t>
    </rPh>
    <phoneticPr fontId="30"/>
  </si>
  <si>
    <t>保育所における感染症対策</t>
    <rPh sb="0" eb="2">
      <t>ホイク</t>
    </rPh>
    <rPh sb="2" eb="3">
      <t>ショ</t>
    </rPh>
    <rPh sb="7" eb="10">
      <t>カンセンショウ</t>
    </rPh>
    <rPh sb="10" eb="12">
      <t>タイサク</t>
    </rPh>
    <phoneticPr fontId="30"/>
  </si>
  <si>
    <t>大分市役所</t>
    <rPh sb="0" eb="5">
      <t>オオイタシヤクショ</t>
    </rPh>
    <phoneticPr fontId="30"/>
  </si>
  <si>
    <t>　( 注 )　外部研修の場合、研修名には､「○○研修会（ 主催 大分市子どもすこやか部 ）」等研修の実施主体も記入すること。</t>
    <rPh sb="7" eb="9">
      <t>ガイブ</t>
    </rPh>
    <rPh sb="9" eb="11">
      <t>ケンシュウ</t>
    </rPh>
    <rPh sb="12" eb="14">
      <t>バアイ</t>
    </rPh>
    <rPh sb="15" eb="17">
      <t>ケンシュウ</t>
    </rPh>
    <rPh sb="17" eb="18">
      <t>メイ</t>
    </rPh>
    <rPh sb="32" eb="35">
      <t>オオイタシ</t>
    </rPh>
    <rPh sb="35" eb="36">
      <t>コ</t>
    </rPh>
    <rPh sb="42" eb="43">
      <t>ブ</t>
    </rPh>
    <phoneticPr fontId="30"/>
  </si>
  <si>
    <t>①感染症及び食中毒の予防</t>
    <phoneticPr fontId="30"/>
  </si>
  <si>
    <t>②事故防止・事故対応（救命講習含む）</t>
    <rPh sb="1" eb="3">
      <t>ジコ</t>
    </rPh>
    <rPh sb="3" eb="5">
      <t>ボウシ</t>
    </rPh>
    <rPh sb="6" eb="8">
      <t>ジコ</t>
    </rPh>
    <rPh sb="8" eb="10">
      <t>タイオウ</t>
    </rPh>
    <rPh sb="11" eb="13">
      <t>キュウメイ</t>
    </rPh>
    <rPh sb="13" eb="15">
      <t>コウシュウ</t>
    </rPh>
    <rPh sb="15" eb="16">
      <t>フク</t>
    </rPh>
    <phoneticPr fontId="30"/>
  </si>
  <si>
    <t>③人権擁護・虐待防止</t>
    <rPh sb="1" eb="3">
      <t>ジンケン</t>
    </rPh>
    <rPh sb="3" eb="5">
      <t>ヨウゴ</t>
    </rPh>
    <rPh sb="6" eb="8">
      <t>ギャクタイ</t>
    </rPh>
    <rPh sb="8" eb="10">
      <t>ボウシ</t>
    </rPh>
    <phoneticPr fontId="30"/>
  </si>
  <si>
    <t>　　                　              　(　夕方：　　　時　　分～　　時　　分　　児童数　　　　　　人　)</t>
    <rPh sb="36" eb="38">
      <t>ユウガタ</t>
    </rPh>
    <rPh sb="42" eb="43">
      <t>ジ</t>
    </rPh>
    <rPh sb="45" eb="46">
      <t>フン</t>
    </rPh>
    <rPh sb="52" eb="53">
      <t>フン</t>
    </rPh>
    <phoneticPr fontId="30"/>
  </si>
  <si>
    <t>児童数</t>
    <rPh sb="0" eb="2">
      <t>ジドウ</t>
    </rPh>
    <phoneticPr fontId="30"/>
  </si>
  <si>
    <t>（7） 安全管理体制</t>
    <phoneticPr fontId="30"/>
  </si>
  <si>
    <t>(4) 遊具等の安全点検</t>
    <phoneticPr fontId="30"/>
  </si>
  <si>
    <r>
      <t>　食物アレルギー　・　園外活動　・　園児行方不明</t>
    </r>
    <r>
      <rPr>
        <sz val="9"/>
        <rFont val="ＭＳ Ｐゴシック"/>
        <family val="3"/>
        <charset val="128"/>
      </rPr>
      <t>　・　その他（　　　　　　　　　　　　　　　　　　　　　　　　　　　　　　　　　　　　）</t>
    </r>
    <rPh sb="18" eb="20">
      <t>エンジ</t>
    </rPh>
    <rPh sb="20" eb="22">
      <t>ユクエ</t>
    </rPh>
    <rPh sb="22" eb="24">
      <t>フメイ</t>
    </rPh>
    <phoneticPr fontId="30"/>
  </si>
  <si>
    <t>　　　          （　１年単位　・　月単位　）</t>
    <phoneticPr fontId="30"/>
  </si>
  <si>
    <t>労働時間制に関する協定届』の写しを添付してください。（届出時に提出した資料すべてを添付すること）</t>
    <rPh sb="0" eb="2">
      <t>ロウドウ</t>
    </rPh>
    <rPh sb="27" eb="29">
      <t>トドケデ</t>
    </rPh>
    <rPh sb="29" eb="30">
      <t>ジ</t>
    </rPh>
    <rPh sb="31" eb="33">
      <t>テイシュツ</t>
    </rPh>
    <rPh sb="35" eb="37">
      <t>シリョウ</t>
    </rPh>
    <rPh sb="41" eb="43">
      <t>テンプ</t>
    </rPh>
    <phoneticPr fontId="30"/>
  </si>
  <si>
    <t>※１年単位の変形労働時間制を採用している場合は、労働基準監督署に届け出た最新の『1年単位の変形</t>
    <phoneticPr fontId="30"/>
  </si>
  <si>
    <t>(1) 保育時間</t>
    <phoneticPr fontId="30"/>
  </si>
  <si>
    <t>(4) 組編成</t>
    <phoneticPr fontId="30"/>
  </si>
  <si>
    <t>前回監査における文書指摘事項に対する処理結果報告書の写し</t>
    <rPh sb="8" eb="10">
      <t>ブンショ</t>
    </rPh>
    <rPh sb="20" eb="22">
      <t>ケッカ</t>
    </rPh>
    <phoneticPr fontId="30"/>
  </si>
  <si>
    <t>(７) 損害賠償責任保険の証書（写し）</t>
    <phoneticPr fontId="30"/>
  </si>
  <si>
    <t>(８) 嘱託医の契約書（内科･歯科）（写し）</t>
    <phoneticPr fontId="30"/>
  </si>
  <si>
    <t>(12) 事務分掌表（最新のもの）</t>
    <phoneticPr fontId="30"/>
  </si>
  <si>
    <r>
      <t>(13) 今年度</t>
    </r>
    <r>
      <rPr>
        <b/>
        <u val="double"/>
        <sz val="11"/>
        <color theme="1"/>
        <rFont val="ＭＳ ゴシック"/>
        <family val="3"/>
        <charset val="128"/>
      </rPr>
      <t>６月</t>
    </r>
    <r>
      <rPr>
        <sz val="11"/>
        <color theme="1"/>
        <rFont val="ＭＳ ゴシック"/>
        <family val="3"/>
        <charset val="128"/>
      </rPr>
      <t>及び</t>
    </r>
    <r>
      <rPr>
        <b/>
        <u val="double"/>
        <sz val="11"/>
        <color theme="1"/>
        <rFont val="ＭＳ ゴシック"/>
        <family val="3"/>
        <charset val="128"/>
      </rPr>
      <t>直近月</t>
    </r>
    <r>
      <rPr>
        <sz val="11"/>
        <color theme="1"/>
        <rFont val="ＭＳ ゴシック"/>
        <family val="3"/>
        <charset val="128"/>
      </rPr>
      <t>の勤務ローテーション表</t>
    </r>
    <rPh sb="5" eb="8">
      <t>コンネンド</t>
    </rPh>
    <rPh sb="9" eb="10">
      <t>ツキ</t>
    </rPh>
    <rPh sb="10" eb="11">
      <t>オヨ</t>
    </rPh>
    <rPh sb="25" eb="26">
      <t>ヒョウ</t>
    </rPh>
    <phoneticPr fontId="30"/>
  </si>
  <si>
    <t>(14) パンフレット等</t>
    <phoneticPr fontId="30"/>
  </si>
  <si>
    <t>(15) 重要事項説明書</t>
    <phoneticPr fontId="30"/>
  </si>
  <si>
    <t>(16) 運営規程</t>
    <rPh sb="5" eb="7">
      <t>ウンエイ</t>
    </rPh>
    <rPh sb="7" eb="9">
      <t>キテイ</t>
    </rPh>
    <phoneticPr fontId="30"/>
  </si>
  <si>
    <t>(17) 管理規程</t>
    <rPh sb="5" eb="7">
      <t>カンリ</t>
    </rPh>
    <rPh sb="7" eb="9">
      <t>キテイ</t>
    </rPh>
    <phoneticPr fontId="30"/>
  </si>
  <si>
    <t>［ 就業規則、給与規則、育児休業・介護休業規則、経理規程、旅費規則、</t>
    <phoneticPr fontId="30"/>
  </si>
  <si>
    <t>※様式は最新年度分を市ホームページよりダウンロードしてください。</t>
    <rPh sb="1" eb="3">
      <t>ヨウシキ</t>
    </rPh>
    <rPh sb="4" eb="6">
      <t>サイシン</t>
    </rPh>
    <rPh sb="6" eb="8">
      <t>ネンド</t>
    </rPh>
    <rPh sb="8" eb="9">
      <t>ブン</t>
    </rPh>
    <rPh sb="10" eb="11">
      <t>シ</t>
    </rPh>
    <phoneticPr fontId="30"/>
  </si>
  <si>
    <t>避難・消火・通報・不審者対応訓練等実施記録</t>
    <rPh sb="3" eb="5">
      <t>ショウカ</t>
    </rPh>
    <rPh sb="6" eb="8">
      <t>ツウホウ</t>
    </rPh>
    <rPh sb="9" eb="12">
      <t>フシンシャ</t>
    </rPh>
    <rPh sb="12" eb="14">
      <t>タイオウ</t>
    </rPh>
    <rPh sb="16" eb="17">
      <t>トウ</t>
    </rPh>
    <phoneticPr fontId="30"/>
  </si>
  <si>
    <t>長期計画（年間・月間指導計画等）</t>
    <rPh sb="0" eb="2">
      <t>チョウキ</t>
    </rPh>
    <rPh sb="2" eb="4">
      <t>ケイカク</t>
    </rPh>
    <rPh sb="8" eb="10">
      <t>ゲッカン</t>
    </rPh>
    <rPh sb="14" eb="15">
      <t>トウ</t>
    </rPh>
    <phoneticPr fontId="30"/>
  </si>
  <si>
    <t>短期計画（週案・日案等）</t>
    <rPh sb="0" eb="2">
      <t>タンキ</t>
    </rPh>
    <rPh sb="2" eb="4">
      <t>ケイカク</t>
    </rPh>
    <rPh sb="5" eb="6">
      <t>シュウ</t>
    </rPh>
    <rPh sb="6" eb="7">
      <t>アン</t>
    </rPh>
    <rPh sb="8" eb="9">
      <t>ニチ</t>
    </rPh>
    <rPh sb="9" eb="10">
      <t>アン</t>
    </rPh>
    <rPh sb="10" eb="11">
      <t>トウ</t>
    </rPh>
    <phoneticPr fontId="30"/>
  </si>
  <si>
    <t>特別な配慮を必要とする児童の個別指導計画</t>
    <rPh sb="0" eb="2">
      <t>トクベツ</t>
    </rPh>
    <rPh sb="3" eb="5">
      <t>ハイリョ</t>
    </rPh>
    <rPh sb="6" eb="8">
      <t>ヒツヨウ</t>
    </rPh>
    <rPh sb="11" eb="13">
      <t>ジドウ</t>
    </rPh>
    <rPh sb="14" eb="16">
      <t>コベツ</t>
    </rPh>
    <rPh sb="16" eb="18">
      <t>シドウ</t>
    </rPh>
    <rPh sb="18" eb="20">
      <t>ケイカク</t>
    </rPh>
    <phoneticPr fontId="30"/>
  </si>
  <si>
    <t>睡眠時のチェック表</t>
    <phoneticPr fontId="30"/>
  </si>
  <si>
    <t>スキムミルク受払台帳</t>
    <phoneticPr fontId="30"/>
  </si>
  <si>
    <t>※年月日は3ページで入力してください。
↓自動的に反映されます。</t>
    <phoneticPr fontId="30"/>
  </si>
  <si>
    <t>←緑セルに年月日を入力すると、表紙、4～6、9ページに自動入力されます。</t>
    <phoneticPr fontId="30"/>
  </si>
  <si>
    <t>←年月日は3ページで入力してください。
自動的に反映されます。</t>
    <phoneticPr fontId="30"/>
  </si>
  <si>
    <t>※年月日は3ページで入力してください。
↓自動的に反映されます。</t>
    <phoneticPr fontId="30"/>
  </si>
  <si>
    <t>（２）収支計算書又は損益計算書（販売費及び管理費含む）</t>
    <rPh sb="16" eb="19">
      <t>ハンバイヒ</t>
    </rPh>
    <rPh sb="19" eb="20">
      <t>オヨ</t>
    </rPh>
    <rPh sb="21" eb="23">
      <t>カンリ</t>
    </rPh>
    <rPh sb="23" eb="24">
      <t>ヒ</t>
    </rPh>
    <rPh sb="24" eb="25">
      <t>フク</t>
    </rPh>
    <phoneticPr fontId="30"/>
  </si>
  <si>
    <t>　　　・一時保育料</t>
    <phoneticPr fontId="30"/>
  </si>
  <si>
    <t>※</t>
    <phoneticPr fontId="30"/>
  </si>
  <si>
    <t>（10）保育料以外の徴収金台帳</t>
    <phoneticPr fontId="30"/>
  </si>
  <si>
    <t>(１) 労働基準法２４条協定書（賃金控除に関する協定書）（写し）</t>
    <rPh sb="16" eb="18">
      <t>チンギン</t>
    </rPh>
    <rPh sb="18" eb="20">
      <t>コウジョ</t>
    </rPh>
    <rPh sb="21" eb="22">
      <t>カン</t>
    </rPh>
    <rPh sb="24" eb="26">
      <t>キョウテイ</t>
    </rPh>
    <rPh sb="26" eb="27">
      <t>ショ</t>
    </rPh>
    <phoneticPr fontId="30"/>
  </si>
  <si>
    <t>(２) 労働基準法３６条協定届（時間外・休日労働に関する協定届）（写し）</t>
    <phoneticPr fontId="30"/>
  </si>
  <si>
    <t>兼務先の名称・所在地 等</t>
    <rPh sb="4" eb="6">
      <t>メイショウ</t>
    </rPh>
    <rPh sb="7" eb="10">
      <t>ショザイチ</t>
    </rPh>
    <phoneticPr fontId="30"/>
  </si>
  <si>
    <t>理事長の夫</t>
    <rPh sb="0" eb="3">
      <t>リジチョウ</t>
    </rPh>
    <rPh sb="4" eb="5">
      <t>オット</t>
    </rPh>
    <phoneticPr fontId="30"/>
  </si>
  <si>
    <t>NO.　　</t>
    <phoneticPr fontId="30"/>
  </si>
  <si>
    <t>　　　　4.　「 親族関係、兼務先の名称・所在地等 」欄には、法人役員及び施設長と親族関係にある者について記載すること。又、兼務先がある場合は、兼務先の名称と所在地（市町村名及び町名）を記載すること。</t>
    <rPh sb="18" eb="20">
      <t>メイショウ</t>
    </rPh>
    <rPh sb="21" eb="24">
      <t>ショザイチ</t>
    </rPh>
    <rPh sb="93" eb="95">
      <t>キサイ</t>
    </rPh>
    <phoneticPr fontId="30"/>
  </si>
  <si>
    <t>適・否</t>
  </si>
  <si>
    <t>前回の監査月から今回の監査月まで記入</t>
    <phoneticPr fontId="30"/>
  </si>
  <si>
    <t>例</t>
    <rPh sb="0" eb="1">
      <t>レイ</t>
    </rPh>
    <phoneticPr fontId="30"/>
  </si>
  <si>
    <t>実施日</t>
    <rPh sb="0" eb="2">
      <t>ジッシ</t>
    </rPh>
    <rPh sb="2" eb="3">
      <t>ビ</t>
    </rPh>
    <phoneticPr fontId="30"/>
  </si>
  <si>
    <t>訓練の種類</t>
    <rPh sb="0" eb="2">
      <t>クンレン</t>
    </rPh>
    <rPh sb="3" eb="5">
      <t>シュルイ</t>
    </rPh>
    <phoneticPr fontId="30"/>
  </si>
  <si>
    <t>避難</t>
    <rPh sb="0" eb="2">
      <t>ヒナン</t>
    </rPh>
    <phoneticPr fontId="30"/>
  </si>
  <si>
    <t>○</t>
    <phoneticPr fontId="30"/>
  </si>
  <si>
    <t>消火</t>
    <rPh sb="0" eb="2">
      <t>ショウカ</t>
    </rPh>
    <phoneticPr fontId="30"/>
  </si>
  <si>
    <t>通報</t>
    <rPh sb="0" eb="2">
      <t>ツウホウ</t>
    </rPh>
    <phoneticPr fontId="30"/>
  </si>
  <si>
    <t>不審者</t>
    <rPh sb="0" eb="3">
      <t>フシンシャ</t>
    </rPh>
    <phoneticPr fontId="30"/>
  </si>
  <si>
    <t>災害の態様</t>
    <rPh sb="0" eb="2">
      <t>サイガイ</t>
    </rPh>
    <rPh sb="3" eb="5">
      <t>タイヨウ</t>
    </rPh>
    <phoneticPr fontId="30"/>
  </si>
  <si>
    <t>地震</t>
    <rPh sb="0" eb="2">
      <t>ジシン</t>
    </rPh>
    <phoneticPr fontId="30"/>
  </si>
  <si>
    <t>○</t>
    <phoneticPr fontId="30"/>
  </si>
  <si>
    <t>火災</t>
    <rPh sb="0" eb="2">
      <t>カサイ</t>
    </rPh>
    <phoneticPr fontId="30"/>
  </si>
  <si>
    <t>○</t>
    <phoneticPr fontId="30"/>
  </si>
  <si>
    <t>風水害</t>
    <rPh sb="0" eb="3">
      <t>フウスイガイ</t>
    </rPh>
    <phoneticPr fontId="30"/>
  </si>
  <si>
    <t>津波</t>
    <rPh sb="0" eb="2">
      <t>ツナミ</t>
    </rPh>
    <phoneticPr fontId="30"/>
  </si>
  <si>
    <t>有・無</t>
  </si>
  <si>
    <t>回覧・閲覧・その他</t>
  </si>
  <si>
    <t>(11) 非常災害対策計画</t>
    <rPh sb="5" eb="7">
      <t>ヒジョウ</t>
    </rPh>
    <rPh sb="7" eb="9">
      <t>サイガイ</t>
    </rPh>
    <rPh sb="9" eb="11">
      <t>タイサク</t>
    </rPh>
    <rPh sb="11" eb="13">
      <t>ケイカク</t>
    </rPh>
    <phoneticPr fontId="30"/>
  </si>
  <si>
    <t>(９) 全体的な計画（本年度分）</t>
    <rPh sb="4" eb="7">
      <t>ゼンタイテキ</t>
    </rPh>
    <rPh sb="8" eb="10">
      <t>ケイカク</t>
    </rPh>
    <rPh sb="11" eb="12">
      <t>ホン</t>
    </rPh>
    <rPh sb="12" eb="14">
      <t>ネンド</t>
    </rPh>
    <rPh sb="14" eb="15">
      <t>ブン</t>
    </rPh>
    <phoneticPr fontId="30"/>
  </si>
  <si>
    <t>(10) 安全計画（本年度分）</t>
    <rPh sb="5" eb="7">
      <t>アンゼン</t>
    </rPh>
    <rPh sb="7" eb="9">
      <t>ケイカク</t>
    </rPh>
    <rPh sb="10" eb="11">
      <t>ホン</t>
    </rPh>
    <rPh sb="11" eb="13">
      <t>ネンド</t>
    </rPh>
    <rPh sb="13" eb="14">
      <t>ブン</t>
    </rPh>
    <phoneticPr fontId="30"/>
  </si>
  <si>
    <t>運営管理に関するもの</t>
    <phoneticPr fontId="30"/>
  </si>
  <si>
    <t>防火管理者選任（変更）届</t>
    <phoneticPr fontId="30"/>
  </si>
  <si>
    <t>火災・地震・津波・風水害等の各態様分</t>
    <phoneticPr fontId="30"/>
  </si>
  <si>
    <t>児童情報外部提供時の同意書</t>
    <rPh sb="0" eb="2">
      <t>ジドウ</t>
    </rPh>
    <rPh sb="2" eb="4">
      <t>ジョウホウ</t>
    </rPh>
    <rPh sb="4" eb="6">
      <t>ガイブ</t>
    </rPh>
    <rPh sb="6" eb="8">
      <t>テイキョウ</t>
    </rPh>
    <rPh sb="8" eb="9">
      <t>ジ</t>
    </rPh>
    <rPh sb="10" eb="13">
      <t>ドウイショ</t>
    </rPh>
    <phoneticPr fontId="30"/>
  </si>
  <si>
    <t>（　施 設 名</t>
    <phoneticPr fontId="30"/>
  </si>
  <si>
    <t>）</t>
    <phoneticPr fontId="30"/>
  </si>
  <si>
    <t xml:space="preserve"> 事業開始年月日</t>
  </si>
  <si>
    <t>設置主体
（法人名）</t>
    <rPh sb="6" eb="8">
      <t>ホウジン</t>
    </rPh>
    <rPh sb="8" eb="9">
      <t>メイ</t>
    </rPh>
    <phoneticPr fontId="30"/>
  </si>
  <si>
    <t>( 0,1歳児のうちほふく前の児童数 )</t>
    <phoneticPr fontId="30"/>
  </si>
  <si>
    <t>( 0,1歳児のうちほふくする児童数 )</t>
    <phoneticPr fontId="30"/>
  </si>
  <si>
    <t>1.　定員</t>
    <phoneticPr fontId="30"/>
  </si>
  <si>
    <t>名</t>
    <phoneticPr fontId="30"/>
  </si>
  <si>
    <t>有　無</t>
    <phoneticPr fontId="30"/>
  </si>
  <si>
    <t>有　無</t>
  </si>
  <si>
    <t>育児（産前産後含む）　・　介護　・　病気　・　その他</t>
  </si>
  <si>
    <t>年　　　月　　　日</t>
    <phoneticPr fontId="30"/>
  </si>
  <si>
    <t>～</t>
    <phoneticPr fontId="30"/>
  </si>
  <si>
    <t>(1) 訓練の実施状況</t>
    <phoneticPr fontId="30"/>
  </si>
  <si>
    <t>（ウ）点検結果の掲示</t>
    <phoneticPr fontId="30"/>
  </si>
  <si>
    <t>（エ）点検結果</t>
    <phoneticPr fontId="30"/>
  </si>
  <si>
    <t>（　異常あり　・　異常なし　）</t>
  </si>
  <si>
    <t>自動車の運行</t>
    <rPh sb="0" eb="3">
      <t>ジドウシャ</t>
    </rPh>
    <rPh sb="4" eb="6">
      <t>ウンコウ</t>
    </rPh>
    <phoneticPr fontId="30"/>
  </si>
  <si>
    <t>（　有【　　　台】　・　無　）</t>
  </si>
  <si>
    <t>運行管理マニュアル</t>
    <rPh sb="0" eb="2">
      <t>ウンコウ</t>
    </rPh>
    <rPh sb="2" eb="4">
      <t>カンリ</t>
    </rPh>
    <phoneticPr fontId="30"/>
  </si>
  <si>
    <t>陸運局への届出</t>
    <phoneticPr fontId="30"/>
  </si>
  <si>
    <t>安全装置の装備</t>
    <phoneticPr fontId="30"/>
  </si>
  <si>
    <t>①災害対応マニュアル</t>
    <rPh sb="1" eb="3">
      <t>サイガイ</t>
    </rPh>
    <rPh sb="3" eb="5">
      <t>タイオウ</t>
    </rPh>
    <phoneticPr fontId="30"/>
  </si>
  <si>
    <t>：　火災　・　地震　・　津波　・　風水害　</t>
    <phoneticPr fontId="30"/>
  </si>
  <si>
    <t>②不審者対応マニュアル</t>
    <rPh sb="1" eb="4">
      <t>フシンシャ</t>
    </rPh>
    <rPh sb="4" eb="6">
      <t>タイオウ</t>
    </rPh>
    <phoneticPr fontId="30"/>
  </si>
  <si>
    <t>③虐待対応マニュアル</t>
    <rPh sb="1" eb="3">
      <t>ギャクタイ</t>
    </rPh>
    <rPh sb="3" eb="5">
      <t>タイオウ</t>
    </rPh>
    <phoneticPr fontId="30"/>
  </si>
  <si>
    <t>④事故防止マニュアル</t>
    <rPh sb="1" eb="3">
      <t>ジコ</t>
    </rPh>
    <rPh sb="3" eb="5">
      <t>ボウシ</t>
    </rPh>
    <phoneticPr fontId="30"/>
  </si>
  <si>
    <t>：　睡眠中　・　プール活動、水遊び　・　誤嚥（食事中、玩具、小物等）</t>
    <phoneticPr fontId="30"/>
  </si>
  <si>
    <t>⑤事故対応マニュアル</t>
    <rPh sb="1" eb="3">
      <t>ジコ</t>
    </rPh>
    <rPh sb="3" eb="5">
      <t>タイオウ</t>
    </rPh>
    <phoneticPr fontId="30"/>
  </si>
  <si>
    <t>：　睡眠中　・　プール活動、水遊び　・　誤嚥（食事中、玩具、小物等）　</t>
    <phoneticPr fontId="30"/>
  </si>
  <si>
    <t>(8) 調理担当者等の検便実施状況</t>
    <phoneticPr fontId="30"/>
  </si>
  <si>
    <t>検便検査で腸管出血性大腸菌（Ｏ－１５７）の検査を実施していますか。</t>
    <phoneticPr fontId="30"/>
  </si>
  <si>
    <t>（　いる　・　いない　）</t>
    <phoneticPr fontId="30"/>
  </si>
  <si>
    <t>　  年　　　 月　　　 日</t>
  </si>
  <si>
    <t>有　　（　園で対応　・　保護者対応　）　・　無</t>
  </si>
  <si>
    <t>有（氏名：　　　　　　　　　　　　　　　　　）　　　・　　無</t>
  </si>
  <si>
    <t>掲示の有無</t>
    <phoneticPr fontId="30"/>
  </si>
  <si>
    <t>辞令</t>
    <phoneticPr fontId="30"/>
  </si>
  <si>
    <t>（　有　・　無　）</t>
    <phoneticPr fontId="30"/>
  </si>
  <si>
    <t>掲示</t>
    <phoneticPr fontId="30"/>
  </si>
  <si>
    <t>事務分担表に記入</t>
    <phoneticPr fontId="30"/>
  </si>
  <si>
    <t>重要事項説明書へ記載</t>
    <phoneticPr fontId="30"/>
  </si>
  <si>
    <t>　浄化槽の設置</t>
    <rPh sb="1" eb="4">
      <t>ジョウカソウ</t>
    </rPh>
    <rPh sb="5" eb="7">
      <t>セッチ</t>
    </rPh>
    <phoneticPr fontId="30"/>
  </si>
  <si>
    <t>検査実施年月日：</t>
    <rPh sb="2" eb="4">
      <t>ジッシ</t>
    </rPh>
    <rPh sb="4" eb="7">
      <t>ネンガッピ</t>
    </rPh>
    <phoneticPr fontId="30"/>
  </si>
  <si>
    <t>　　　　年　　　　月　　　　日</t>
    <rPh sb="4" eb="5">
      <t>トシ</t>
    </rPh>
    <rPh sb="9" eb="10">
      <t>ツキ</t>
    </rPh>
    <rPh sb="14" eb="15">
      <t>ヒ</t>
    </rPh>
    <phoneticPr fontId="30"/>
  </si>
  <si>
    <t>☆作成している書類に○をつけること</t>
    <rPh sb="1" eb="3">
      <t>サクセイ</t>
    </rPh>
    <rPh sb="7" eb="9">
      <t>ショルイ</t>
    </rPh>
    <phoneticPr fontId="27"/>
  </si>
  <si>
    <t>○</t>
  </si>
  <si>
    <t>☆該当する回答欄に○をつけること</t>
    <rPh sb="1" eb="3">
      <t>ガイトウ</t>
    </rPh>
    <rPh sb="5" eb="7">
      <t>カイトウ</t>
    </rPh>
    <rPh sb="7" eb="8">
      <t>ラン</t>
    </rPh>
    <phoneticPr fontId="27"/>
  </si>
  <si>
    <t>☆該当する番号に○をつけること</t>
    <rPh sb="1" eb="3">
      <t>ガイトウ</t>
    </rPh>
    <rPh sb="5" eb="7">
      <t>バンゴウ</t>
    </rPh>
    <phoneticPr fontId="30"/>
  </si>
  <si>
    <t>☆要件を満たしている項目の回答欄に○をつけること</t>
    <rPh sb="1" eb="3">
      <t>ヨウケン</t>
    </rPh>
    <rPh sb="4" eb="5">
      <t>ミ</t>
    </rPh>
    <rPh sb="10" eb="12">
      <t>コウモク</t>
    </rPh>
    <rPh sb="13" eb="15">
      <t>カイトウ</t>
    </rPh>
    <rPh sb="15" eb="16">
      <t>ラン</t>
    </rPh>
    <phoneticPr fontId="30"/>
  </si>
  <si>
    <t>☆実施している項目の回答欄に○をつけること</t>
    <rPh sb="1" eb="3">
      <t>ジッシ</t>
    </rPh>
    <rPh sb="7" eb="9">
      <t>コウモク</t>
    </rPh>
    <rPh sb="10" eb="12">
      <t>カイトウ</t>
    </rPh>
    <rPh sb="12" eb="13">
      <t>ラン</t>
    </rPh>
    <phoneticPr fontId="30"/>
  </si>
  <si>
    <t>☆該当する回答欄に○をつけること</t>
    <rPh sb="1" eb="3">
      <t>ガイトウ</t>
    </rPh>
    <rPh sb="5" eb="7">
      <t>カイトウ</t>
    </rPh>
    <rPh sb="7" eb="8">
      <t>ラン</t>
    </rPh>
    <phoneticPr fontId="30"/>
  </si>
  <si>
    <t>○○　○○</t>
  </si>
  <si>
    <t>平成○年○月○日</t>
    <rPh sb="0" eb="2">
      <t>ヘイセイ</t>
    </rPh>
    <rPh sb="3" eb="4">
      <t>ネン</t>
    </rPh>
    <rPh sb="5" eb="6">
      <t>ツキ</t>
    </rPh>
    <rPh sb="7" eb="8">
      <t>ヒ</t>
    </rPh>
    <phoneticPr fontId="30"/>
  </si>
  <si>
    <t>○○○○</t>
  </si>
  <si>
    <t>令和○年○月○日</t>
    <rPh sb="0" eb="2">
      <t>レイワ</t>
    </rPh>
    <rPh sb="3" eb="4">
      <t>ネン</t>
    </rPh>
    <rPh sb="5" eb="6">
      <t>ツキ</t>
    </rPh>
    <rPh sb="7" eb="8">
      <t>ヒ</t>
    </rPh>
    <phoneticPr fontId="30"/>
  </si>
  <si>
    <t>（　2-15　）
○○○○</t>
  </si>
  <si>
    <t>（　2-16　）
○○○○</t>
  </si>
  <si>
    <t>（　3-15　）
○○○○</t>
  </si>
  <si>
    <t>（　3-16　）
○○○○</t>
  </si>
  <si>
    <t>日給
○○○○</t>
    <rPh sb="0" eb="2">
      <t>ニッキュウ</t>
    </rPh>
    <phoneticPr fontId="30"/>
  </si>
  <si>
    <t>（　4-1　）
○○○○</t>
  </si>
  <si>
    <t>（　4-2　）
○○○○</t>
  </si>
  <si>
    <t>時給
○○○○</t>
    <rPh sb="0" eb="2">
      <t>ジキュウ</t>
    </rPh>
    <phoneticPr fontId="30"/>
  </si>
  <si>
    <t>○○保育園
（大分市荷揚町）</t>
    <rPh sb="2" eb="5">
      <t>ホイクエン</t>
    </rPh>
    <rPh sb="7" eb="10">
      <t>オオイタシ</t>
    </rPh>
    <rPh sb="10" eb="13">
      <t>ニアゲマチ</t>
    </rPh>
    <phoneticPr fontId="30"/>
  </si>
  <si>
    <t>○○支援センター
（別府市上野口町）</t>
    <rPh sb="2" eb="4">
      <t>シエン</t>
    </rPh>
    <rPh sb="10" eb="13">
      <t>ベップシ</t>
    </rPh>
    <rPh sb="13" eb="16">
      <t>カミノグチ</t>
    </rPh>
    <rPh sb="16" eb="17">
      <t>マチ</t>
    </rPh>
    <phoneticPr fontId="30"/>
  </si>
  <si>
    <t>　　　　　月額については、下段に記載する。※時給や日給の場合は、時給○○円、日給○○円と記載する。</t>
    <rPh sb="22" eb="24">
      <t>ジキュウ</t>
    </rPh>
    <rPh sb="25" eb="27">
      <t>ニッキュウ</t>
    </rPh>
    <rPh sb="28" eb="30">
      <t>バアイ</t>
    </rPh>
    <rPh sb="32" eb="34">
      <t>ジキュウ</t>
    </rPh>
    <rPh sb="36" eb="37">
      <t>エン</t>
    </rPh>
    <rPh sb="38" eb="40">
      <t>ニッキュウ</t>
    </rPh>
    <rPh sb="42" eb="43">
      <t>エン</t>
    </rPh>
    <rPh sb="44" eb="46">
      <t>キサイ</t>
    </rPh>
    <phoneticPr fontId="30"/>
  </si>
  <si>
    <t>○年○月○日</t>
    <rPh sb="1" eb="2">
      <t>ネン</t>
    </rPh>
    <rPh sb="3" eb="4">
      <t>ツキ</t>
    </rPh>
    <rPh sb="5" eb="6">
      <t>ヒ</t>
    </rPh>
    <phoneticPr fontId="30"/>
  </si>
  <si>
    <t>AEDの使い方、救命処置の手順等
講師：○○○○</t>
    <rPh sb="4" eb="5">
      <t>ツカ</t>
    </rPh>
    <rPh sb="6" eb="7">
      <t>カタ</t>
    </rPh>
    <rPh sb="8" eb="10">
      <t>キュウメイ</t>
    </rPh>
    <rPh sb="10" eb="12">
      <t>ショチ</t>
    </rPh>
    <rPh sb="13" eb="15">
      <t>テジュン</t>
    </rPh>
    <rPh sb="15" eb="16">
      <t>トウ</t>
    </rPh>
    <rPh sb="17" eb="19">
      <t>コウシ</t>
    </rPh>
    <phoneticPr fontId="30"/>
  </si>
  <si>
    <t>○○○○（看護師）</t>
    <rPh sb="5" eb="8">
      <t>カンゴシ</t>
    </rPh>
    <phoneticPr fontId="30"/>
  </si>
  <si>
    <t>○○○組</t>
  </si>
  <si>
    <t>(6) 各種マニュアルの整備状況（※作成しているマニュアルを○で囲んでください。）</t>
    <rPh sb="4" eb="6">
      <t>カクシュ</t>
    </rPh>
    <rPh sb="12" eb="14">
      <t>セイビ</t>
    </rPh>
    <rPh sb="14" eb="16">
      <t>ジョウキョウ</t>
    </rPh>
    <rPh sb="18" eb="20">
      <t>サクセイ</t>
    </rPh>
    <rPh sb="32" eb="33">
      <t>カコ</t>
    </rPh>
    <phoneticPr fontId="30"/>
  </si>
  <si>
    <t>非常勤職員（パート
職員）管理規程</t>
    <rPh sb="0" eb="3">
      <t>ヒジョウキン</t>
    </rPh>
    <rPh sb="3" eb="5">
      <t>ショクイン</t>
    </rPh>
    <phoneticPr fontId="30"/>
  </si>
  <si>
    <t>回覧・閲覧・その他</t>
    <phoneticPr fontId="30"/>
  </si>
  <si>
    <r>
      <t>・効率的・効果的な監査実施のため、</t>
    </r>
    <r>
      <rPr>
        <u/>
        <sz val="11"/>
        <rFont val="ＭＳ Ｐゴシック"/>
        <family val="3"/>
        <charset val="128"/>
      </rPr>
      <t>下記の書類は監査会場に事前にご準備ください</t>
    </r>
    <r>
      <rPr>
        <sz val="11"/>
        <rFont val="ＭＳ Ｐゴシック"/>
        <family val="3"/>
        <charset val="128"/>
      </rPr>
      <t>。ご協力お願いいたします。</t>
    </r>
    <rPh sb="1" eb="4">
      <t>コウリツテキ</t>
    </rPh>
    <rPh sb="5" eb="8">
      <t>コウカテキ</t>
    </rPh>
    <rPh sb="9" eb="13">
      <t>カンサジッシ</t>
    </rPh>
    <rPh sb="17" eb="19">
      <t>カキ</t>
    </rPh>
    <rPh sb="20" eb="22">
      <t>ショルイ</t>
    </rPh>
    <rPh sb="23" eb="27">
      <t>カンサカイジョウ</t>
    </rPh>
    <rPh sb="28" eb="30">
      <t>ジゼン</t>
    </rPh>
    <rPh sb="32" eb="34">
      <t>ジュンビ</t>
    </rPh>
    <rPh sb="40" eb="42">
      <t>キョウリョク</t>
    </rPh>
    <rPh sb="43" eb="44">
      <t>ネガ</t>
    </rPh>
    <phoneticPr fontId="30"/>
  </si>
  <si>
    <t>昨年度及び今年度分</t>
    <rPh sb="0" eb="3">
      <t>サクネンド</t>
    </rPh>
    <rPh sb="3" eb="4">
      <t>オヨ</t>
    </rPh>
    <rPh sb="5" eb="9">
      <t>コンネンドブン</t>
    </rPh>
    <phoneticPr fontId="30"/>
  </si>
  <si>
    <t>※天候、出席人数、活動内容等が記録されたもの</t>
    <phoneticPr fontId="30"/>
  </si>
  <si>
    <t>昨年度分</t>
    <rPh sb="0" eb="4">
      <t>サクネンドブン</t>
    </rPh>
    <phoneticPr fontId="30"/>
  </si>
  <si>
    <t>与薬依頼票</t>
    <rPh sb="0" eb="2">
      <t>ヨヤク</t>
    </rPh>
    <rPh sb="2" eb="4">
      <t>イライ</t>
    </rPh>
    <rPh sb="4" eb="5">
      <t>ヒョウ</t>
    </rPh>
    <phoneticPr fontId="30"/>
  </si>
  <si>
    <t>生活管理指導表</t>
    <rPh sb="0" eb="2">
      <t>セイカツ</t>
    </rPh>
    <rPh sb="2" eb="4">
      <t>カンリ</t>
    </rPh>
    <rPh sb="4" eb="6">
      <t>シドウ</t>
    </rPh>
    <rPh sb="6" eb="7">
      <t>ヒョウ</t>
    </rPh>
    <phoneticPr fontId="30"/>
  </si>
  <si>
    <t>園内実施の給食会議録</t>
    <rPh sb="0" eb="4">
      <t>エンナイジッシ</t>
    </rPh>
    <rPh sb="5" eb="10">
      <t>キュウショクカイギロク</t>
    </rPh>
    <phoneticPr fontId="30"/>
  </si>
  <si>
    <t>※児童育成協会から購入したスキムミルクを使用している場合</t>
    <phoneticPr fontId="30"/>
  </si>
  <si>
    <t>※調理室内の温度、湿度、冷蔵庫、冷凍庫の温度、中心温度記録が確認できるもの</t>
    <rPh sb="1" eb="4">
      <t>チョウリシツ</t>
    </rPh>
    <rPh sb="4" eb="5">
      <t>ナイ</t>
    </rPh>
    <rPh sb="6" eb="8">
      <t>オンド</t>
    </rPh>
    <rPh sb="9" eb="11">
      <t>シツド</t>
    </rPh>
    <rPh sb="12" eb="15">
      <t>レイゾウコ</t>
    </rPh>
    <rPh sb="16" eb="19">
      <t>レイトウコ</t>
    </rPh>
    <rPh sb="20" eb="22">
      <t>オンド</t>
    </rPh>
    <rPh sb="23" eb="25">
      <t>チュウシン</t>
    </rPh>
    <rPh sb="25" eb="27">
      <t>オンド</t>
    </rPh>
    <rPh sb="27" eb="29">
      <t>キロク</t>
    </rPh>
    <rPh sb="30" eb="32">
      <t>カクニン</t>
    </rPh>
    <phoneticPr fontId="30"/>
  </si>
  <si>
    <t>今年度分</t>
    <rPh sb="0" eb="4">
      <t>コンネンドブン</t>
    </rPh>
    <phoneticPr fontId="30"/>
  </si>
  <si>
    <r>
      <t>　効率的・効果的な監査実施のため、</t>
    </r>
    <r>
      <rPr>
        <i/>
        <u/>
        <sz val="14"/>
        <color rgb="FFFF0000"/>
        <rFont val="ＭＳ Ｐゴシック"/>
        <family val="3"/>
        <charset val="128"/>
      </rPr>
      <t>23,24ページに記載している書類は、</t>
    </r>
    <phoneticPr fontId="30"/>
  </si>
  <si>
    <r>
      <rPr>
        <i/>
        <u/>
        <sz val="14"/>
        <color rgb="FFFF0000"/>
        <rFont val="ＭＳ Ｐゴシック"/>
        <family val="3"/>
        <charset val="128"/>
      </rPr>
      <t>監査会場に事前にご準備ください。</t>
    </r>
    <r>
      <rPr>
        <i/>
        <sz val="14"/>
        <color rgb="FFFF0000"/>
        <rFont val="ＭＳ Ｐゴシック"/>
        <family val="3"/>
        <charset val="128"/>
      </rPr>
      <t>ご協力お願いいたします。</t>
    </r>
    <phoneticPr fontId="30"/>
  </si>
  <si>
    <t>消防訓練等通知書</t>
    <rPh sb="0" eb="8">
      <t>ショウボウクンレントウツウチショ</t>
    </rPh>
    <phoneticPr fontId="30"/>
  </si>
  <si>
    <t>園内・園外の別</t>
    <rPh sb="0" eb="2">
      <t>エンナイ</t>
    </rPh>
    <rPh sb="3" eb="5">
      <t>エンガイ</t>
    </rPh>
    <rPh sb="6" eb="7">
      <t>ベツ</t>
    </rPh>
    <phoneticPr fontId="30"/>
  </si>
  <si>
    <t>園内</t>
  </si>
  <si>
    <t>園外</t>
  </si>
  <si>
    <t>園内・園外</t>
  </si>
  <si>
    <t>園ホール</t>
    <rPh sb="0" eb="1">
      <t>エン</t>
    </rPh>
    <phoneticPr fontId="30"/>
  </si>
  <si>
    <t>(5) 一時預かり事業(一般型・幼稚園型Ⅰ）（市の補助を受け実施している場合のみ記載）</t>
    <phoneticPr fontId="30"/>
  </si>
  <si>
    <t>事業種別</t>
    <rPh sb="0" eb="2">
      <t>ジギョウ</t>
    </rPh>
    <rPh sb="2" eb="4">
      <t>シュベツ</t>
    </rPh>
    <phoneticPr fontId="30"/>
  </si>
  <si>
    <t>実施室名</t>
    <rPh sb="0" eb="2">
      <t>ジッシ</t>
    </rPh>
    <rPh sb="2" eb="3">
      <t>シツ</t>
    </rPh>
    <rPh sb="3" eb="4">
      <t>メイ</t>
    </rPh>
    <phoneticPr fontId="30"/>
  </si>
  <si>
    <t>室面積</t>
    <phoneticPr fontId="30"/>
  </si>
  <si>
    <t>担当保育士等　　氏名</t>
    <rPh sb="0" eb="2">
      <t>タントウ</t>
    </rPh>
    <rPh sb="2" eb="5">
      <t>ホイクシ</t>
    </rPh>
    <rPh sb="5" eb="6">
      <t>トウ</t>
    </rPh>
    <rPh sb="8" eb="10">
      <t>シメイ</t>
    </rPh>
    <phoneticPr fontId="30"/>
  </si>
  <si>
    <t>専任職員名</t>
    <rPh sb="0" eb="4">
      <t>センニンショクイン</t>
    </rPh>
    <rPh sb="4" eb="5">
      <t>メイ</t>
    </rPh>
    <phoneticPr fontId="30"/>
  </si>
  <si>
    <t>左欄職員以外の配置状況（※）</t>
    <rPh sb="0" eb="2">
      <t>サラン</t>
    </rPh>
    <rPh sb="2" eb="4">
      <t>ショクイン</t>
    </rPh>
    <rPh sb="4" eb="6">
      <t>イガイ</t>
    </rPh>
    <rPh sb="7" eb="9">
      <t>ハイチ</t>
    </rPh>
    <rPh sb="9" eb="11">
      <t>ジョウキョウ</t>
    </rPh>
    <phoneticPr fontId="30"/>
  </si>
  <si>
    <t>一般型</t>
    <rPh sb="0" eb="3">
      <t>イッパンガタ</t>
    </rPh>
    <phoneticPr fontId="30"/>
  </si>
  <si>
    <t>幼稚園型</t>
    <rPh sb="0" eb="4">
      <t>ヨウチエンガタ</t>
    </rPh>
    <phoneticPr fontId="30"/>
  </si>
  <si>
    <t>※【左欄職員以外の配置状況】欄には、「○組担当○○による支援」等を記載してください。</t>
    <rPh sb="2" eb="4">
      <t>サラン</t>
    </rPh>
    <rPh sb="4" eb="6">
      <t>ショクイン</t>
    </rPh>
    <rPh sb="6" eb="8">
      <t>イガイ</t>
    </rPh>
    <rPh sb="9" eb="13">
      <t>ハイチジョウキョウ</t>
    </rPh>
    <rPh sb="14" eb="15">
      <t>ラン</t>
    </rPh>
    <rPh sb="20" eb="21">
      <t>クミ</t>
    </rPh>
    <rPh sb="21" eb="23">
      <t>タントウ</t>
    </rPh>
    <rPh sb="28" eb="30">
      <t>シエン</t>
    </rPh>
    <rPh sb="31" eb="32">
      <t>ナド</t>
    </rPh>
    <rPh sb="33" eb="35">
      <t>キサイ</t>
    </rPh>
    <phoneticPr fontId="30"/>
  </si>
  <si>
    <t>令和8年度</t>
    <rPh sb="0" eb="2">
      <t>レイワ</t>
    </rPh>
    <rPh sb="3" eb="5">
      <t>ネンド</t>
    </rPh>
    <phoneticPr fontId="30"/>
  </si>
  <si>
    <r>
      <rPr>
        <sz val="10"/>
        <rFont val="Segoe UI Symbol"/>
        <family val="3"/>
      </rPr>
      <t>②</t>
    </r>
    <r>
      <rPr>
        <sz val="10"/>
        <rFont val="ＤＨＰ平成明朝体W3"/>
        <family val="3"/>
        <charset val="128"/>
      </rPr>
      <t xml:space="preserve"> 児童の</t>
    </r>
    <r>
      <rPr>
        <sz val="10"/>
        <rFont val="MS UI Gothic"/>
        <family val="3"/>
        <charset val="128"/>
      </rPr>
      <t>支援</t>
    </r>
    <r>
      <rPr>
        <sz val="10"/>
        <rFont val="ＤＨＰ平成明朝体W3"/>
        <family val="3"/>
        <charset val="128"/>
      </rPr>
      <t>への配慮</t>
    </r>
    <rPh sb="5" eb="7">
      <t>シエン</t>
    </rPh>
    <phoneticPr fontId="30"/>
  </si>
  <si>
    <t xml:space="preserve"> 　慶弔規程、非常勤職員(パート職員)管理規程、福祉サービス相談委員会規程 等 ］</t>
    <phoneticPr fontId="30"/>
  </si>
  <si>
    <r>
      <t>・特段時期等を指定していない書類については、</t>
    </r>
    <r>
      <rPr>
        <b/>
        <u/>
        <sz val="11"/>
        <rFont val="ＭＳ Ｐゴシック"/>
        <family val="3"/>
        <charset val="128"/>
      </rPr>
      <t>昨年度監査から今回監査までの間の情報が確認できるもの</t>
    </r>
    <r>
      <rPr>
        <sz val="11"/>
        <rFont val="ＭＳ Ｐゴシック"/>
        <family val="3"/>
        <charset val="128"/>
      </rPr>
      <t>を準備してください。</t>
    </r>
    <rPh sb="1" eb="3">
      <t>トクダン</t>
    </rPh>
    <rPh sb="3" eb="6">
      <t>ジキトウ</t>
    </rPh>
    <rPh sb="7" eb="9">
      <t>シテイ</t>
    </rPh>
    <rPh sb="14" eb="16">
      <t>ショルイ</t>
    </rPh>
    <rPh sb="22" eb="25">
      <t>サクネンド</t>
    </rPh>
    <rPh sb="25" eb="27">
      <t>カンサ</t>
    </rPh>
    <rPh sb="29" eb="31">
      <t>コンカイ</t>
    </rPh>
    <rPh sb="31" eb="33">
      <t>カンサ</t>
    </rPh>
    <rPh sb="36" eb="37">
      <t>アイダ</t>
    </rPh>
    <rPh sb="38" eb="40">
      <t>ジョウホウ</t>
    </rPh>
    <rPh sb="41" eb="43">
      <t>カクニン</t>
    </rPh>
    <rPh sb="49" eb="51">
      <t>ジュンビ</t>
    </rPh>
    <phoneticPr fontId="30"/>
  </si>
  <si>
    <r>
      <t>昨年度監査以降に採用された職員、</t>
    </r>
    <r>
      <rPr>
        <sz val="11"/>
        <rFont val="ＭＳ Ｐゴシック"/>
        <family val="3"/>
        <charset val="128"/>
      </rPr>
      <t>異動転入者、氏名等記載事項に変更のあった者</t>
    </r>
    <rPh sb="0" eb="3">
      <t>サクネンド</t>
    </rPh>
    <rPh sb="3" eb="5">
      <t>カンサ</t>
    </rPh>
    <rPh sb="5" eb="7">
      <t>イコウ</t>
    </rPh>
    <rPh sb="8" eb="10">
      <t>サイヨウ</t>
    </rPh>
    <rPh sb="13" eb="15">
      <t>ショクイン</t>
    </rPh>
    <rPh sb="22" eb="24">
      <t>シメイ</t>
    </rPh>
    <rPh sb="24" eb="25">
      <t>トウ</t>
    </rPh>
    <rPh sb="25" eb="27">
      <t>キサイ</t>
    </rPh>
    <rPh sb="27" eb="29">
      <t>ジコウ</t>
    </rPh>
    <rPh sb="30" eb="32">
      <t>ヘンコウ</t>
    </rPh>
    <rPh sb="36" eb="37">
      <t>モノ</t>
    </rPh>
    <phoneticPr fontId="30"/>
  </si>
  <si>
    <r>
      <rPr>
        <sz val="11"/>
        <rFont val="ＭＳ Ｐゴシック"/>
        <family val="3"/>
        <charset val="128"/>
      </rPr>
      <t>昨年度及び今年度分（全職員分）</t>
    </r>
    <rPh sb="0" eb="3">
      <t>サクネンド</t>
    </rPh>
    <rPh sb="3" eb="4">
      <t>オヨ</t>
    </rPh>
    <rPh sb="5" eb="9">
      <t>コンネンドブン</t>
    </rPh>
    <rPh sb="10" eb="13">
      <t>ゼンショクイン</t>
    </rPh>
    <rPh sb="13" eb="14">
      <t>ブン</t>
    </rPh>
    <phoneticPr fontId="30"/>
  </si>
  <si>
    <r>
      <t>出退勤時間が確認できるもの（</t>
    </r>
    <r>
      <rPr>
        <sz val="11"/>
        <rFont val="ＭＳ Ｐゴシック"/>
        <family val="3"/>
        <charset val="128"/>
      </rPr>
      <t>今年度　全職員分）</t>
    </r>
    <rPh sb="0" eb="3">
      <t>シュッタイキン</t>
    </rPh>
    <rPh sb="3" eb="5">
      <t>ジカン</t>
    </rPh>
    <rPh sb="6" eb="8">
      <t>カクニン</t>
    </rPh>
    <rPh sb="14" eb="17">
      <t>コンネンド</t>
    </rPh>
    <rPh sb="18" eb="21">
      <t>ゼンショクイン</t>
    </rPh>
    <rPh sb="21" eb="22">
      <t>ブン</t>
    </rPh>
    <phoneticPr fontId="30"/>
  </si>
  <si>
    <r>
      <rPr>
        <sz val="11"/>
        <rFont val="ＭＳ Ｐゴシック"/>
        <family val="3"/>
        <charset val="128"/>
      </rPr>
      <t>昨年度及び今年度分（全職員分）※年休付与日数、繰越日数、取得日数等が確認できるもの</t>
    </r>
    <rPh sb="0" eb="3">
      <t>サクネンド</t>
    </rPh>
    <rPh sb="3" eb="4">
      <t>オヨ</t>
    </rPh>
    <rPh sb="5" eb="9">
      <t>コンネンドブン</t>
    </rPh>
    <rPh sb="10" eb="13">
      <t>ゼンショクイン</t>
    </rPh>
    <rPh sb="13" eb="14">
      <t>ブン</t>
    </rPh>
    <phoneticPr fontId="30"/>
  </si>
  <si>
    <r>
      <t>入所者の</t>
    </r>
    <r>
      <rPr>
        <sz val="11"/>
        <rFont val="ＭＳ Ｐゴシック"/>
        <family val="3"/>
        <charset val="128"/>
      </rPr>
      <t>支援に関するもの</t>
    </r>
    <rPh sb="4" eb="6">
      <t>シエン</t>
    </rPh>
    <phoneticPr fontId="30"/>
  </si>
  <si>
    <r>
      <rPr>
        <sz val="11"/>
        <rFont val="ＭＳ Ｐゴシック"/>
        <family val="3"/>
        <charset val="128"/>
      </rPr>
      <t>今年度7月分～直近分（監査実施月の分を含む）</t>
    </r>
    <rPh sb="0" eb="3">
      <t>コンネンド</t>
    </rPh>
    <rPh sb="5" eb="6">
      <t>ブン</t>
    </rPh>
    <rPh sb="7" eb="9">
      <t>チョッキン</t>
    </rPh>
    <rPh sb="9" eb="10">
      <t>ブン</t>
    </rPh>
    <phoneticPr fontId="30"/>
  </si>
  <si>
    <r>
      <rPr>
        <sz val="11"/>
        <rFont val="ＭＳ Ｐゴシック"/>
        <family val="3"/>
        <charset val="128"/>
      </rPr>
      <t>今年度分　※調理従事者の毎日の健康状態等を記録したもの</t>
    </r>
    <rPh sb="0" eb="4">
      <t>コンネンドブン</t>
    </rPh>
    <rPh sb="6" eb="8">
      <t>チョウリ</t>
    </rPh>
    <rPh sb="8" eb="11">
      <t>ジュウジシャ</t>
    </rPh>
    <rPh sb="12" eb="14">
      <t>マイニチ</t>
    </rPh>
    <rPh sb="15" eb="17">
      <t>ケンコウ</t>
    </rPh>
    <rPh sb="17" eb="19">
      <t>ジョウタイ</t>
    </rPh>
    <rPh sb="19" eb="20">
      <t>トウ</t>
    </rPh>
    <rPh sb="21" eb="23">
      <t>キロク</t>
    </rPh>
    <phoneticPr fontId="30"/>
  </si>
  <si>
    <r>
      <rPr>
        <sz val="11"/>
        <rFont val="ＭＳ Ｐゴシック"/>
        <family val="3"/>
        <charset val="128"/>
      </rPr>
      <t>今年度7月分～直近分（監査実施月の分を含む）</t>
    </r>
    <rPh sb="0" eb="3">
      <t>コンネンド</t>
    </rPh>
    <rPh sb="7" eb="9">
      <t>チョッキン</t>
    </rPh>
    <rPh sb="9" eb="10">
      <t>ブン</t>
    </rPh>
    <rPh sb="11" eb="13">
      <t>カンサ</t>
    </rPh>
    <rPh sb="13" eb="15">
      <t>ジッシ</t>
    </rPh>
    <rPh sb="15" eb="16">
      <t>ツキ</t>
    </rPh>
    <rPh sb="17" eb="18">
      <t>ブン</t>
    </rPh>
    <rPh sb="19" eb="20">
      <t>フク</t>
    </rPh>
    <phoneticPr fontId="30"/>
  </si>
  <si>
    <r>
      <rPr>
        <sz val="11"/>
        <rFont val="ＭＳ Ｐゴシック"/>
        <family val="3"/>
        <charset val="128"/>
      </rPr>
      <t>今年度7月分～直近分（監査実施月の分を含む）　※検収時刻、品温、受取者名が確認できるもの</t>
    </r>
    <rPh sb="0" eb="3">
      <t>コンネンド</t>
    </rPh>
    <rPh sb="24" eb="26">
      <t>ケンシュウ</t>
    </rPh>
    <rPh sb="26" eb="28">
      <t>ジコク</t>
    </rPh>
    <rPh sb="29" eb="31">
      <t>ヒンオン</t>
    </rPh>
    <rPh sb="32" eb="34">
      <t>ウケトリ</t>
    </rPh>
    <rPh sb="34" eb="35">
      <t>シャ</t>
    </rPh>
    <rPh sb="35" eb="36">
      <t>メイ</t>
    </rPh>
    <rPh sb="37" eb="39">
      <t>カクニン</t>
    </rPh>
    <phoneticPr fontId="30"/>
  </si>
  <si>
    <r>
      <rPr>
        <sz val="11"/>
        <rFont val="ＭＳ Ｐゴシック"/>
        <family val="3"/>
        <charset val="128"/>
      </rPr>
      <t>今年度7月分～直近分（監査実施月の分を含む）</t>
    </r>
    <rPh sb="0" eb="3">
      <t>コンネンド</t>
    </rPh>
    <rPh sb="7" eb="9">
      <t>チョッキン</t>
    </rPh>
    <rPh sb="9" eb="10">
      <t>ブン</t>
    </rPh>
    <phoneticPr fontId="30"/>
  </si>
  <si>
    <t>様の事業と認められるもの</t>
    <phoneticPr fontId="30"/>
  </si>
  <si>
    <t>預かり事業</t>
    <phoneticPr fontId="30"/>
  </si>
  <si>
    <t>援拠点事業又はこれと同様の事業と認められるもの</t>
    <phoneticPr fontId="30"/>
  </si>
  <si>
    <t>事業又はこれと同様の事業と認められるもの</t>
    <phoneticPr fontId="30"/>
  </si>
  <si>
    <t>同様の事業と認められるもの</t>
    <phoneticPr fontId="30"/>
  </si>
  <si>
    <t>⑨</t>
    <phoneticPr fontId="30"/>
  </si>
  <si>
    <t>児童福祉法（昭和22年法律第164号）第６条の３に定める乳児等通園支援事業</t>
    <phoneticPr fontId="30"/>
  </si>
  <si>
    <r>
      <t>子ども・子育て支援法附則第６条の規定による私立保育所に対する委託費の経理等について〔1（</t>
    </r>
    <r>
      <rPr>
        <sz val="11"/>
        <color rgb="FFFF0000"/>
        <rFont val="ＭＳ Ｐゴシック"/>
        <family val="3"/>
        <charset val="128"/>
      </rPr>
      <t>５</t>
    </r>
    <r>
      <rPr>
        <sz val="11"/>
        <rFont val="ＭＳ Ｐゴシック"/>
        <family val="3"/>
        <charset val="128"/>
      </rPr>
      <t>）〕</t>
    </r>
    <phoneticPr fontId="30"/>
  </si>
  <si>
    <t>キャリアパス要件（「施設型給付費等に係る処遇改善等加算について」（令和７年４月11日こ成保296、</t>
    <phoneticPr fontId="30"/>
  </si>
  <si>
    <t>７文科初第250号。以下「処遇改善等加算通知」という。）の第２の１に定める「キャリアパス要件」をいう。）</t>
    <phoneticPr fontId="30"/>
  </si>
  <si>
    <t>及び賃金改善要件（処遇改善等加算通知の第２の２に定める要件をいう。）のいずれも満たしていること。</t>
    <phoneticPr fontId="30"/>
  </si>
  <si>
    <r>
      <t>「延長保育事業の実施について」</t>
    </r>
    <r>
      <rPr>
        <sz val="11"/>
        <rFont val="ＭＳ Ｐゴシック"/>
        <family val="3"/>
        <charset val="128"/>
      </rPr>
      <t>（令和６年４月１日こ成保第225号）に定める延長保育事業及びこれと同</t>
    </r>
    <phoneticPr fontId="30"/>
  </si>
  <si>
    <r>
      <t>「一時預かり事業の実施について」</t>
    </r>
    <r>
      <rPr>
        <sz val="11"/>
        <rFont val="ＭＳ Ｐゴシック"/>
        <family val="3"/>
        <charset val="128"/>
      </rPr>
      <t>（令和６年３月30日５文科初第 2592号、こ成保第191号）に定める一時</t>
    </r>
    <phoneticPr fontId="30"/>
  </si>
  <si>
    <r>
      <t>「地域子育て支援拠点事業の実施について」</t>
    </r>
    <r>
      <rPr>
        <sz val="11"/>
        <rFont val="ＭＳ Ｐゴシック"/>
        <family val="3"/>
        <charset val="128"/>
      </rPr>
      <t>（令和６年３月30日こ成環第113号）に定める地域子育て支</t>
    </r>
    <phoneticPr fontId="30"/>
  </si>
  <si>
    <r>
      <t>「多様な保育促進事業の実施について」（令和６年３月30日こ成保第179号）</t>
    </r>
    <r>
      <rPr>
        <sz val="11"/>
        <rFont val="ＭＳ Ｐゴシック"/>
        <family val="3"/>
        <charset val="128"/>
      </rPr>
      <t>に定める家庭支援推進保育</t>
    </r>
    <phoneticPr fontId="30"/>
  </si>
  <si>
    <r>
      <t>「病児保育事業の実施について」</t>
    </r>
    <r>
      <rPr>
        <sz val="11"/>
        <rFont val="ＭＳ Ｐゴシック"/>
        <family val="3"/>
        <charset val="128"/>
      </rPr>
      <t>（令和６年３月30日こ成保第180号）に定める病児保育事業又はこれと</t>
    </r>
    <phoneticPr fontId="30"/>
  </si>
  <si>
    <t>処遇改善等加算の区分1「基礎分」（以下「改善基礎分」という。）として加算された額（令和７年度分）</t>
    <rPh sb="0" eb="4">
      <t>ショグウカイゼン</t>
    </rPh>
    <rPh sb="4" eb="5">
      <t>トウ</t>
    </rPh>
    <rPh sb="5" eb="7">
      <t>カサン</t>
    </rPh>
    <rPh sb="8" eb="10">
      <t>クブン</t>
    </rPh>
    <rPh sb="12" eb="14">
      <t>キソ</t>
    </rPh>
    <rPh sb="14" eb="15">
      <t>ブン</t>
    </rPh>
    <rPh sb="34" eb="36">
      <t>カサン</t>
    </rPh>
    <rPh sb="39" eb="40">
      <t>ガク</t>
    </rPh>
    <rPh sb="46" eb="47">
      <t>ブン</t>
    </rPh>
    <phoneticPr fontId="30"/>
  </si>
  <si>
    <r>
      <t>委託費の３か月分に相当する額（令和</t>
    </r>
    <r>
      <rPr>
        <sz val="11"/>
        <rFont val="ＭＳ Ｐゴシック"/>
        <family val="3"/>
        <charset val="128"/>
      </rPr>
      <t>7年度）</t>
    </r>
    <rPh sb="0" eb="2">
      <t>イタク</t>
    </rPh>
    <rPh sb="2" eb="3">
      <t>ヒ</t>
    </rPh>
    <rPh sb="6" eb="8">
      <t>ゲツブン</t>
    </rPh>
    <rPh sb="9" eb="11">
      <t>ソウトウ</t>
    </rPh>
    <rPh sb="13" eb="14">
      <t>ガク</t>
    </rPh>
    <rPh sb="15" eb="17">
      <t>￥レ</t>
    </rPh>
    <rPh sb="18" eb="20">
      <t>ネンド</t>
    </rPh>
    <phoneticPr fontId="30"/>
  </si>
  <si>
    <t>R7.4～R8.3までの延長保育料年間徴収額</t>
    <rPh sb="12" eb="17">
      <t>エンチョウホイクリョウ</t>
    </rPh>
    <rPh sb="17" eb="19">
      <t>ネンカン</t>
    </rPh>
    <rPh sb="19" eb="21">
      <t>チョウシュウ</t>
    </rPh>
    <rPh sb="21" eb="22">
      <t>ガク</t>
    </rPh>
    <phoneticPr fontId="30"/>
  </si>
  <si>
    <t>令和7年度職員給食費（年額）</t>
    <rPh sb="0" eb="2">
      <t>￥レ</t>
    </rPh>
    <rPh sb="3" eb="4">
      <t>ネン</t>
    </rPh>
    <rPh sb="4" eb="5">
      <t>ド</t>
    </rPh>
    <rPh sb="5" eb="7">
      <t>ショクイン</t>
    </rPh>
    <rPh sb="7" eb="10">
      <t>キュウショクヒ</t>
    </rPh>
    <rPh sb="11" eb="13">
      <t>ネンガク</t>
    </rPh>
    <phoneticPr fontId="30"/>
  </si>
  <si>
    <t>令和7年度職員駐車場代（年額）</t>
    <rPh sb="0" eb="2">
      <t>￥レ</t>
    </rPh>
    <rPh sb="3" eb="4">
      <t>ネン</t>
    </rPh>
    <rPh sb="4" eb="5">
      <t>ド</t>
    </rPh>
    <rPh sb="5" eb="7">
      <t>ショクイン</t>
    </rPh>
    <rPh sb="7" eb="10">
      <t>チュウシャジョウ</t>
    </rPh>
    <rPh sb="10" eb="11">
      <t>ダイ</t>
    </rPh>
    <rPh sb="12" eb="14">
      <t>ネンガク</t>
    </rPh>
    <phoneticPr fontId="30"/>
  </si>
  <si>
    <t>食育推進責任者</t>
    <rPh sb="4" eb="7">
      <t>セキニンシャ</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</si>
</sst>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 "/>
    <numFmt numFmtId="178" formatCode="#,##0_ ;[Red]\-#,##0\ "/>
    <numFmt numFmtId="179" formatCode="#,##0_);[Red]\(#,##0\)"/>
    <numFmt numFmtId="180" formatCode="0_ "/>
    <numFmt numFmtId="181" formatCode="0.00_ "/>
    <numFmt numFmtId="182" formatCode="[$]ggge&quot;年&quot;m&quot;月&quot;d&quot;日&quot;;@" x16r2:formatCode16="[$-ja-JP-x-gannen]ggge&quot;年&quot;m&quot;月&quot;d&quot;日&quot;;@"/>
    <numFmt numFmtId="183" formatCode="[$-411]ggge&quot;年&quot;m&quot;月&quot;d&quot;日&quot;;@"/>
    <numFmt numFmtId="184" formatCode="[$-411]ge\.m\.d;@"/>
  </numFmts>
  <fonts count="93">
    <font>
      <sz val="11"/>
      <name val="ＭＳ Ｐゴシック"/>
      <family val="3"/>
      <charset val="128"/>
    </font>
    <font>
      <sz val="10"/>
      <name val="丸ｺﾞｼｯｸ"/>
      <family val="3"/>
      <charset val="128"/>
    </font>
    <font>
      <sz val="11"/>
      <name val="ＭＳ 明朝"/>
      <family val="1"/>
      <charset val="128"/>
    </font>
    <font>
      <sz val="24"/>
      <name val="HGP創英角ﾎﾟｯﾌﾟ体"/>
      <family val="3"/>
      <charset val="128"/>
    </font>
    <font>
      <sz val="12"/>
      <name val="HGP創英角ﾎﾟｯﾌﾟ体"/>
      <family val="3"/>
      <charset val="128"/>
    </font>
    <font>
      <sz val="14"/>
      <name val="HGP創英角ﾎﾟｯﾌﾟ体"/>
      <family val="3"/>
      <charset val="128"/>
    </font>
    <font>
      <sz val="24"/>
      <name val="ＭＳ Ｐゴシック"/>
      <family val="3"/>
      <charset val="128"/>
    </font>
    <font>
      <u/>
      <sz val="11"/>
      <name val="ＭＳ Ｐゴシック"/>
      <family val="3"/>
      <charset val="128"/>
    </font>
    <font>
      <i/>
      <sz val="14"/>
      <name val="ＭＳ Ｐゴシック"/>
      <family val="3"/>
      <charset val="128"/>
    </font>
    <font>
      <sz val="12"/>
      <name val="ＤＨＰ平成明朝体W7"/>
      <family val="3"/>
      <charset val="128"/>
    </font>
    <font>
      <sz val="10"/>
      <name val="ＤＨＰ平成明朝体W3"/>
      <family val="3"/>
      <charset val="128"/>
    </font>
    <font>
      <sz val="11"/>
      <name val="ＤＨＰ平成明朝体W3"/>
      <family val="3"/>
      <charset val="128"/>
    </font>
    <font>
      <b/>
      <sz val="10"/>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1"/>
      <name val="ＭＳ ゴシック"/>
      <family val="3"/>
      <charset val="128"/>
    </font>
    <font>
      <b/>
      <sz val="11"/>
      <name val="ＭＳ ゴシック"/>
      <family val="3"/>
      <charset val="128"/>
    </font>
    <font>
      <sz val="9"/>
      <name val="ＭＳ ゴシック"/>
      <family val="3"/>
      <charset val="128"/>
    </font>
    <font>
      <u/>
      <sz val="10"/>
      <name val="ＭＳ Ｐゴシック"/>
      <family val="3"/>
      <charset val="128"/>
    </font>
    <font>
      <sz val="20"/>
      <name val="ＭＳ Ｐゴシック"/>
      <family val="3"/>
      <charset val="128"/>
    </font>
    <font>
      <sz val="10"/>
      <name val="ＭＳ Ｐ明朝"/>
      <family val="1"/>
      <charset val="128"/>
    </font>
    <font>
      <sz val="14"/>
      <name val="ＭＳ Ｐゴシック"/>
      <family val="3"/>
      <charset val="128"/>
    </font>
    <font>
      <b/>
      <sz val="10"/>
      <name val="ＭＳ Ｐ明朝"/>
      <family val="1"/>
      <charset val="128"/>
    </font>
    <font>
      <sz val="12"/>
      <name val="ＭＳ Ｐゴシック"/>
      <family val="3"/>
      <charset val="128"/>
    </font>
    <font>
      <b/>
      <sz val="14"/>
      <name val="ＭＳ ゴシック"/>
      <family val="3"/>
      <charset val="128"/>
    </font>
    <font>
      <b/>
      <sz val="11"/>
      <name val="ＭＳ Ｐゴシック"/>
      <family val="3"/>
      <charset val="128"/>
    </font>
    <font>
      <sz val="8"/>
      <name val="ＭＳ ゴシック"/>
      <family val="3"/>
      <charset val="128"/>
    </font>
    <font>
      <sz val="7"/>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b/>
      <u val="double"/>
      <sz val="10"/>
      <name val="ＭＳ Ｐゴシック"/>
      <family val="3"/>
      <charset val="128"/>
    </font>
    <font>
      <b/>
      <u/>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color rgb="FFFF0000"/>
      <name val="ＭＳ Ｐゴシック"/>
      <family val="3"/>
      <charset val="128"/>
    </font>
    <font>
      <sz val="11"/>
      <color rgb="FFFF0000"/>
      <name val="ＭＳ Ｐゴシック"/>
      <family val="3"/>
      <charset val="128"/>
    </font>
    <font>
      <sz val="11"/>
      <name val="ＭＳ Ｐゴシック"/>
      <family val="3"/>
      <charset val="128"/>
      <scheme val="minor"/>
    </font>
    <font>
      <b/>
      <sz val="14"/>
      <name val="ＭＳ Ｐゴシック"/>
      <family val="3"/>
      <charset val="128"/>
    </font>
    <font>
      <b/>
      <sz val="10"/>
      <name val="ＤＨＰ平成明朝体W7"/>
      <family val="3"/>
      <charset val="128"/>
    </font>
    <font>
      <sz val="16"/>
      <name val="HGP創英角ﾎﾟｯﾌﾟ体"/>
      <family val="3"/>
      <charset val="128"/>
    </font>
    <font>
      <b/>
      <sz val="12"/>
      <name val="ＭＳ ゴシック"/>
      <family val="3"/>
      <charset val="128"/>
    </font>
    <font>
      <sz val="8"/>
      <name val="ＭＳ 明朝"/>
      <family val="1"/>
      <charset val="128"/>
    </font>
    <font>
      <b/>
      <sz val="12"/>
      <name val="ＤＨＰ平成明朝体W7"/>
      <family val="3"/>
      <charset val="128"/>
    </font>
    <font>
      <sz val="10"/>
      <name val="ＭＳ ゴシック"/>
      <family val="3"/>
      <charset val="128"/>
    </font>
    <font>
      <b/>
      <sz val="9"/>
      <name val="ＭＳ Ｐゴシック"/>
      <family val="3"/>
      <charset val="128"/>
    </font>
    <font>
      <b/>
      <sz val="9"/>
      <name val="HG丸ｺﾞｼｯｸM-PRO"/>
      <family val="3"/>
      <charset val="128"/>
    </font>
    <font>
      <sz val="9"/>
      <name val="HGPｺﾞｼｯｸM"/>
      <family val="3"/>
      <charset val="128"/>
    </font>
    <font>
      <sz val="9"/>
      <color theme="1"/>
      <name val="ＭＳ Ｐ明朝"/>
      <family val="1"/>
      <charset val="128"/>
    </font>
    <font>
      <sz val="9"/>
      <color theme="1"/>
      <name val="メイリオ"/>
      <family val="3"/>
      <charset val="128"/>
    </font>
    <font>
      <b/>
      <strike/>
      <sz val="12"/>
      <color rgb="FFFF0000"/>
      <name val="ＭＳ 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b/>
      <sz val="12"/>
      <color theme="1"/>
      <name val="ＭＳ Ｐゴシック"/>
      <family val="3"/>
      <charset val="128"/>
    </font>
    <font>
      <b/>
      <sz val="12"/>
      <color theme="1"/>
      <name val="ＭＳ ゴシック"/>
      <family val="3"/>
      <charset val="128"/>
    </font>
    <font>
      <b/>
      <strike/>
      <sz val="12"/>
      <color theme="1"/>
      <name val="ＭＳ Ｐゴシック"/>
      <family val="3"/>
      <charset val="128"/>
    </font>
    <font>
      <i/>
      <sz val="14"/>
      <color rgb="FFFF0000"/>
      <name val="ＭＳ Ｐゴシック"/>
      <family val="3"/>
      <charset val="128"/>
    </font>
    <font>
      <sz val="11"/>
      <color theme="1"/>
      <name val="ＭＳ ゴシック"/>
      <family val="3"/>
      <charset val="128"/>
    </font>
    <font>
      <b/>
      <u val="double"/>
      <sz val="11"/>
      <color theme="1"/>
      <name val="ＭＳ ゴシック"/>
      <family val="3"/>
      <charset val="128"/>
    </font>
    <font>
      <sz val="9"/>
      <name val="ＭＳ 明朝"/>
      <family val="1"/>
      <charset val="128"/>
    </font>
    <font>
      <sz val="11"/>
      <name val="BIZ UDゴシック"/>
      <family val="3"/>
      <charset val="128"/>
    </font>
    <font>
      <sz val="8"/>
      <name val="BIZ UDゴシック"/>
      <family val="3"/>
      <charset val="128"/>
    </font>
    <font>
      <sz val="9"/>
      <name val="BIZ UDゴシック"/>
      <family val="3"/>
      <charset val="128"/>
    </font>
    <font>
      <sz val="14"/>
      <color theme="1"/>
      <name val="ＭＳ Ｐゴシック"/>
      <family val="3"/>
      <charset val="128"/>
    </font>
    <font>
      <b/>
      <sz val="12"/>
      <name val="ＭＳ Ｐゴシック"/>
      <family val="3"/>
      <charset val="128"/>
    </font>
    <font>
      <sz val="10"/>
      <color theme="1"/>
      <name val="ＭＳ Ｐ明朝"/>
      <family val="1"/>
      <charset val="128"/>
    </font>
    <font>
      <sz val="8"/>
      <color theme="1"/>
      <name val="ＭＳ Ｐゴシック"/>
      <family val="3"/>
      <charset val="128"/>
    </font>
    <font>
      <b/>
      <sz val="11"/>
      <color theme="1"/>
      <name val="ＭＳ Ｐゴシック"/>
      <family val="3"/>
      <charset val="128"/>
    </font>
    <font>
      <b/>
      <sz val="9"/>
      <color theme="1"/>
      <name val="ＭＳ Ｐゴシック"/>
      <family val="3"/>
      <charset val="128"/>
    </font>
    <font>
      <i/>
      <u/>
      <sz val="14"/>
      <color rgb="FFFF0000"/>
      <name val="ＭＳ Ｐゴシック"/>
      <family val="3"/>
      <charset val="128"/>
    </font>
    <font>
      <sz val="10"/>
      <name val="Segoe UI Symbol"/>
      <family val="3"/>
    </font>
    <font>
      <sz val="9"/>
      <name val="ＤＨＰ平成明朝体W3"/>
      <family val="3"/>
      <charset val="128"/>
    </font>
    <font>
      <sz val="10"/>
      <name val="MS UI Gothic"/>
      <family val="3"/>
      <charset val="128"/>
    </font>
    <font>
      <sz val="6"/>
      <name val="ＭＳ ゴシック"/>
      <family val="3"/>
      <charset val="128"/>
    </font>
    <font>
      <b/>
      <u/>
      <sz val="11"/>
      <name val="ＭＳ Ｐゴシック"/>
      <family val="3"/>
      <charset val="128"/>
    </font>
    <font>
      <strike/>
      <sz val="11"/>
      <name val="ＭＳ Ｐゴシック"/>
      <family val="3"/>
      <charset val="128"/>
    </font>
  </fonts>
  <fills count="4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tint="-0.14999847407452621"/>
        <bgColor indexed="64"/>
      </patternFill>
    </fill>
    <fill>
      <patternFill patternType="solid">
        <fgColor theme="9" tint="0.59999389629810485"/>
        <bgColor indexed="64"/>
      </patternFill>
    </fill>
  </fills>
  <borders count="263">
    <border>
      <left/>
      <right/>
      <top/>
      <bottom/>
      <diagonal/>
    </border>
    <border>
      <left/>
      <right/>
      <top/>
      <bottom style="dotted">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dotted">
        <color indexed="8"/>
      </bottom>
      <diagonal/>
    </border>
    <border>
      <left/>
      <right style="thin">
        <color indexed="8"/>
      </right>
      <top/>
      <bottom style="dotted">
        <color indexed="8"/>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style="hair">
        <color indexed="8"/>
      </top>
      <bottom style="thin">
        <color indexed="8"/>
      </bottom>
      <diagonal/>
    </border>
    <border>
      <left/>
      <right style="thin">
        <color indexed="8"/>
      </right>
      <top style="hair">
        <color indexed="8"/>
      </top>
      <bottom style="thin">
        <color indexed="8"/>
      </bottom>
      <diagonal/>
    </border>
    <border>
      <left style="medium">
        <color indexed="8"/>
      </left>
      <right style="medium">
        <color indexed="8"/>
      </right>
      <top style="medium">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hair">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right style="thin">
        <color indexed="8"/>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medium">
        <color indexed="8"/>
      </left>
      <right style="thin">
        <color indexed="8"/>
      </right>
      <top style="medium">
        <color indexed="8"/>
      </top>
      <bottom style="thin">
        <color indexed="8"/>
      </bottom>
      <diagonal/>
    </border>
    <border>
      <left/>
      <right style="medium">
        <color indexed="8"/>
      </right>
      <top style="thin">
        <color indexed="8"/>
      </top>
      <bottom/>
      <diagonal/>
    </border>
    <border>
      <left/>
      <right style="medium">
        <color indexed="8"/>
      </right>
      <top style="thin">
        <color indexed="8"/>
      </top>
      <bottom style="thin">
        <color indexed="8"/>
      </bottom>
      <diagonal/>
    </border>
    <border>
      <left/>
      <right style="medium">
        <color indexed="8"/>
      </right>
      <top/>
      <bottom/>
      <diagonal/>
    </border>
    <border>
      <left style="medium">
        <color indexed="8"/>
      </left>
      <right style="thin">
        <color indexed="8"/>
      </right>
      <top style="thin">
        <color indexed="8"/>
      </top>
      <bottom style="double">
        <color indexed="8"/>
      </bottom>
      <diagonal/>
    </border>
    <border>
      <left/>
      <right/>
      <top style="thin">
        <color indexed="8"/>
      </top>
      <bottom style="double">
        <color indexed="8"/>
      </bottom>
      <diagonal/>
    </border>
    <border>
      <left/>
      <right style="thin">
        <color indexed="8"/>
      </right>
      <top style="thin">
        <color indexed="8"/>
      </top>
      <bottom style="double">
        <color indexed="8"/>
      </bottom>
      <diagonal/>
    </border>
    <border>
      <left style="thin">
        <color indexed="8"/>
      </left>
      <right/>
      <top style="thin">
        <color indexed="8"/>
      </top>
      <bottom style="double">
        <color indexed="8"/>
      </bottom>
      <diagonal/>
    </border>
    <border>
      <left/>
      <right style="medium">
        <color indexed="8"/>
      </right>
      <top style="thin">
        <color indexed="8"/>
      </top>
      <bottom style="double">
        <color indexed="8"/>
      </bottom>
      <diagonal/>
    </border>
    <border>
      <left/>
      <right/>
      <top/>
      <bottom style="hair">
        <color indexed="8"/>
      </bottom>
      <diagonal/>
    </border>
    <border>
      <left/>
      <right style="thin">
        <color indexed="8"/>
      </right>
      <top/>
      <bottom style="hair">
        <color indexed="8"/>
      </bottom>
      <diagonal/>
    </border>
    <border>
      <left style="thin">
        <color indexed="8"/>
      </left>
      <right/>
      <top/>
      <bottom style="hair">
        <color indexed="8"/>
      </bottom>
      <diagonal/>
    </border>
    <border>
      <left/>
      <right style="medium">
        <color indexed="8"/>
      </right>
      <top/>
      <bottom style="hair">
        <color indexed="8"/>
      </bottom>
      <diagonal/>
    </border>
    <border>
      <left style="medium">
        <color indexed="8"/>
      </left>
      <right style="thin">
        <color indexed="8"/>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style="medium">
        <color indexed="8"/>
      </right>
      <top style="thin">
        <color indexed="8"/>
      </top>
      <bottom style="medium">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medium">
        <color indexed="8"/>
      </right>
      <top style="thin">
        <color indexed="8"/>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ck">
        <color indexed="64"/>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8"/>
      </left>
      <right style="thin">
        <color indexed="8"/>
      </right>
      <top style="thin">
        <color indexed="8"/>
      </top>
      <bottom style="thin">
        <color indexed="8"/>
      </bottom>
      <diagonal/>
    </border>
    <border>
      <left/>
      <right style="medium">
        <color indexed="64"/>
      </right>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diagonal/>
    </border>
    <border>
      <left/>
      <right style="medium">
        <color indexed="64"/>
      </right>
      <top style="thin">
        <color indexed="8"/>
      </top>
      <bottom/>
      <diagonal/>
    </border>
    <border>
      <left style="medium">
        <color indexed="8"/>
      </left>
      <right style="thin">
        <color indexed="8"/>
      </right>
      <top style="hair">
        <color indexed="64"/>
      </top>
      <bottom/>
      <diagonal/>
    </border>
    <border>
      <left style="thin">
        <color indexed="8"/>
      </left>
      <right style="medium">
        <color indexed="8"/>
      </right>
      <top/>
      <bottom/>
      <diagonal/>
    </border>
    <border>
      <left style="medium">
        <color indexed="8"/>
      </left>
      <right style="thin">
        <color indexed="8"/>
      </right>
      <top/>
      <bottom/>
      <diagonal/>
    </border>
    <border>
      <left style="medium">
        <color indexed="8"/>
      </left>
      <right style="thin">
        <color indexed="8"/>
      </right>
      <top/>
      <bottom style="thin">
        <color indexed="64"/>
      </bottom>
      <diagonal/>
    </border>
    <border>
      <left style="thin">
        <color indexed="8"/>
      </left>
      <right style="medium">
        <color indexed="8"/>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medium">
        <color indexed="64"/>
      </right>
      <top style="thin">
        <color indexed="8"/>
      </top>
      <bottom style="thin">
        <color indexed="8"/>
      </bottom>
      <diagonal/>
    </border>
    <border>
      <left style="medium">
        <color indexed="8"/>
      </left>
      <right style="thin">
        <color indexed="8"/>
      </right>
      <top/>
      <bottom style="medium">
        <color indexed="8"/>
      </bottom>
      <diagonal/>
    </border>
    <border>
      <left/>
      <right style="medium">
        <color indexed="64"/>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ck">
        <color indexed="64"/>
      </bottom>
      <diagonal/>
    </border>
    <border>
      <left/>
      <right/>
      <top style="thick">
        <color indexed="64"/>
      </top>
      <bottom/>
      <diagonal/>
    </border>
    <border>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8"/>
      </top>
      <bottom style="thin">
        <color indexed="8"/>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top style="thin">
        <color indexed="8"/>
      </top>
      <bottom style="medium">
        <color indexed="8"/>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ck">
        <color indexed="64"/>
      </left>
      <right/>
      <top style="thick">
        <color indexed="64"/>
      </top>
      <bottom style="thick">
        <color indexed="64"/>
      </bottom>
      <diagonal/>
    </border>
    <border>
      <left style="thin">
        <color indexed="64"/>
      </left>
      <right/>
      <top style="thin">
        <color indexed="64"/>
      </top>
      <bottom style="double">
        <color indexed="64"/>
      </bottom>
      <diagonal/>
    </border>
    <border>
      <left style="thick">
        <color indexed="64"/>
      </left>
      <right/>
      <top style="thick">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style="thick">
        <color indexed="64"/>
      </left>
      <right/>
      <top/>
      <bottom style="thick">
        <color indexed="64"/>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style="thick">
        <color indexed="64"/>
      </left>
      <right style="medium">
        <color indexed="64"/>
      </right>
      <top style="thick">
        <color indexed="64"/>
      </top>
      <bottom/>
      <diagonal/>
    </border>
    <border>
      <left style="thick">
        <color indexed="64"/>
      </left>
      <right style="medium">
        <color indexed="64"/>
      </right>
      <top style="medium">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8"/>
      </left>
      <right style="double">
        <color indexed="8"/>
      </right>
      <top style="thin">
        <color indexed="8"/>
      </top>
      <bottom style="thin">
        <color indexed="8"/>
      </bottom>
      <diagonal/>
    </border>
    <border>
      <left/>
      <right style="medium">
        <color indexed="8"/>
      </right>
      <top style="medium">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right style="thick">
        <color indexed="64"/>
      </right>
      <top style="thick">
        <color indexed="64"/>
      </top>
      <bottom style="thick">
        <color indexed="64"/>
      </bottom>
      <diagonal/>
    </border>
    <border>
      <left style="thin">
        <color indexed="64"/>
      </left>
      <right/>
      <top style="double">
        <color indexed="64"/>
      </top>
      <bottom style="medium">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top style="hair">
        <color indexed="64"/>
      </top>
      <bottom style="medium">
        <color indexed="64"/>
      </bottom>
      <diagonal/>
    </border>
    <border>
      <left style="medium">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ck">
        <color indexed="64"/>
      </top>
      <bottom/>
      <diagonal/>
    </border>
    <border>
      <left/>
      <right style="thick">
        <color indexed="64"/>
      </right>
      <top style="thick">
        <color indexed="64"/>
      </top>
      <bottom/>
      <diagonal/>
    </border>
    <border>
      <left style="medium">
        <color indexed="8"/>
      </left>
      <right style="medium">
        <color indexed="64"/>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8"/>
      </left>
      <right/>
      <top style="hair">
        <color indexed="8"/>
      </top>
      <bottom style="hair">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medium">
        <color indexed="8"/>
      </bottom>
      <diagonal/>
    </border>
    <border>
      <left style="hair">
        <color indexed="8"/>
      </left>
      <right/>
      <top style="hair">
        <color indexed="8"/>
      </top>
      <bottom style="thin">
        <color indexed="8"/>
      </bottom>
      <diagonal/>
    </border>
    <border>
      <left style="hair">
        <color indexed="8"/>
      </left>
      <right/>
      <top style="thin">
        <color indexed="8"/>
      </top>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hair">
        <color indexed="8"/>
      </left>
      <right style="hair">
        <color indexed="8"/>
      </right>
      <top style="thin">
        <color indexed="8"/>
      </top>
      <bottom style="hair">
        <color indexed="8"/>
      </bottom>
      <diagonal/>
    </border>
    <border>
      <left style="hair">
        <color indexed="8"/>
      </left>
      <right/>
      <top/>
      <bottom style="hair">
        <color indexed="8"/>
      </bottom>
      <diagonal/>
    </border>
    <border>
      <left style="medium">
        <color indexed="64"/>
      </left>
      <right style="medium">
        <color indexed="64"/>
      </right>
      <top style="medium">
        <color indexed="64"/>
      </top>
      <bottom style="medium">
        <color indexed="64"/>
      </bottom>
      <diagonal/>
    </border>
    <border diagonalUp="1">
      <left style="thin">
        <color indexed="8"/>
      </left>
      <right/>
      <top style="thin">
        <color indexed="8"/>
      </top>
      <bottom style="thin">
        <color indexed="8"/>
      </bottom>
      <diagonal style="thin">
        <color indexed="8"/>
      </diagonal>
    </border>
    <border>
      <left style="thin">
        <color indexed="8"/>
      </left>
      <right/>
      <top style="medium">
        <color indexed="8"/>
      </top>
      <bottom style="medium">
        <color indexed="8"/>
      </bottom>
      <diagonal/>
    </border>
    <border>
      <left style="hair">
        <color indexed="8"/>
      </left>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diagonal/>
    </border>
    <border>
      <left style="hair">
        <color indexed="8"/>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hair">
        <color indexed="8"/>
      </right>
      <top/>
      <bottom style="hair">
        <color indexed="8"/>
      </bottom>
      <diagonal/>
    </border>
    <border>
      <left style="hair">
        <color indexed="8"/>
      </left>
      <right style="hair">
        <color indexed="8"/>
      </right>
      <top style="hair">
        <color indexed="8"/>
      </top>
      <bottom style="thin">
        <color indexed="8"/>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diagonalUp="1">
      <left/>
      <right style="thin">
        <color indexed="8"/>
      </right>
      <top style="thin">
        <color indexed="8"/>
      </top>
      <bottom style="thin">
        <color indexed="8"/>
      </bottom>
      <diagonal style="thin">
        <color indexed="8"/>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hair">
        <color indexed="8"/>
      </right>
      <top style="hair">
        <color indexed="8"/>
      </top>
      <bottom style="thin">
        <color indexed="8"/>
      </bottom>
      <diagonal/>
    </border>
  </borders>
  <cellStyleXfs count="47">
    <xf numFmtId="0" fontId="0" fillId="0" borderId="0"/>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0" borderId="0" applyNumberFormat="0" applyFill="0" applyBorder="0" applyAlignment="0" applyProtection="0">
      <alignment vertical="center"/>
    </xf>
    <xf numFmtId="0" fontId="37" fillId="28" borderId="217" applyNumberFormat="0" applyAlignment="0" applyProtection="0">
      <alignment vertical="center"/>
    </xf>
    <xf numFmtId="0" fontId="38" fillId="29" borderId="0" applyNumberFormat="0" applyBorder="0" applyAlignment="0" applyProtection="0">
      <alignment vertical="center"/>
    </xf>
    <xf numFmtId="0" fontId="29" fillId="3" borderId="218" applyNumberFormat="0" applyFont="0" applyAlignment="0" applyProtection="0">
      <alignment vertical="center"/>
    </xf>
    <xf numFmtId="0" fontId="39" fillId="0" borderId="219" applyNumberFormat="0" applyFill="0" applyAlignment="0" applyProtection="0">
      <alignment vertical="center"/>
    </xf>
    <xf numFmtId="0" fontId="40" fillId="30" borderId="0" applyNumberFormat="0" applyBorder="0" applyAlignment="0" applyProtection="0">
      <alignment vertical="center"/>
    </xf>
    <xf numFmtId="0" fontId="41" fillId="31" borderId="220" applyNumberFormat="0" applyAlignment="0" applyProtection="0">
      <alignment vertical="center"/>
    </xf>
    <xf numFmtId="0" fontId="42" fillId="0" borderId="0" applyNumberFormat="0" applyFill="0" applyBorder="0" applyAlignment="0" applyProtection="0">
      <alignment vertical="center"/>
    </xf>
    <xf numFmtId="38" fontId="29" fillId="0" borderId="0" applyFill="0" applyBorder="0" applyAlignment="0" applyProtection="0"/>
    <xf numFmtId="0" fontId="43" fillId="0" borderId="221" applyNumberFormat="0" applyFill="0" applyAlignment="0" applyProtection="0">
      <alignment vertical="center"/>
    </xf>
    <xf numFmtId="0" fontId="44" fillId="0" borderId="222" applyNumberFormat="0" applyFill="0" applyAlignment="0" applyProtection="0">
      <alignment vertical="center"/>
    </xf>
    <xf numFmtId="0" fontId="45" fillId="0" borderId="223" applyNumberFormat="0" applyFill="0" applyAlignment="0" applyProtection="0">
      <alignment vertical="center"/>
    </xf>
    <xf numFmtId="0" fontId="45" fillId="0" borderId="0" applyNumberFormat="0" applyFill="0" applyBorder="0" applyAlignment="0" applyProtection="0">
      <alignment vertical="center"/>
    </xf>
    <xf numFmtId="0" fontId="46" fillId="0" borderId="224" applyNumberFormat="0" applyFill="0" applyAlignment="0" applyProtection="0">
      <alignment vertical="center"/>
    </xf>
    <xf numFmtId="0" fontId="47" fillId="31" borderId="225" applyNumberFormat="0" applyAlignment="0" applyProtection="0">
      <alignment vertical="center"/>
    </xf>
    <xf numFmtId="0" fontId="48" fillId="0" borderId="0" applyNumberFormat="0" applyFill="0" applyBorder="0" applyAlignment="0" applyProtection="0">
      <alignment vertical="center"/>
    </xf>
    <xf numFmtId="0" fontId="49" fillId="2" borderId="220" applyNumberFormat="0" applyAlignment="0" applyProtection="0">
      <alignment vertical="center"/>
    </xf>
    <xf numFmtId="0" fontId="1" fillId="0" borderId="0"/>
    <xf numFmtId="0" fontId="29" fillId="0" borderId="0">
      <alignment vertical="center"/>
    </xf>
    <xf numFmtId="0" fontId="29" fillId="0" borderId="0">
      <alignment vertical="center"/>
    </xf>
    <xf numFmtId="0" fontId="50" fillId="32" borderId="0" applyNumberFormat="0" applyBorder="0" applyAlignment="0" applyProtection="0">
      <alignment vertical="center"/>
    </xf>
    <xf numFmtId="0" fontId="29" fillId="0" borderId="0">
      <alignment vertical="center"/>
    </xf>
  </cellStyleXfs>
  <cellXfs count="1083">
    <xf numFmtId="0" fontId="0" fillId="0" borderId="0" xfId="0"/>
    <xf numFmtId="0" fontId="2" fillId="0" borderId="0" xfId="0" applyFont="1" applyAlignment="1">
      <alignment vertical="center"/>
    </xf>
    <xf numFmtId="0" fontId="0" fillId="0" borderId="0" xfId="0" applyAlignment="1">
      <alignment vertical="center"/>
    </xf>
    <xf numFmtId="0" fontId="6" fillId="0" borderId="0" xfId="0" applyFont="1" applyAlignment="1">
      <alignment horizontal="center"/>
    </xf>
    <xf numFmtId="0" fontId="0" fillId="0" borderId="0" xfId="0" applyAlignment="1">
      <alignment horizontal="right"/>
    </xf>
    <xf numFmtId="49" fontId="0" fillId="0" borderId="0" xfId="0" applyNumberFormat="1" applyAlignment="1">
      <alignment horizontal="right" vertical="center"/>
    </xf>
    <xf numFmtId="0" fontId="0" fillId="0" borderId="0" xfId="0" applyAlignment="1">
      <alignment horizontal="left" vertical="center"/>
    </xf>
    <xf numFmtId="49" fontId="0" fillId="0" borderId="0" xfId="0" applyNumberFormat="1" applyAlignment="1">
      <alignment vertical="center"/>
    </xf>
    <xf numFmtId="49" fontId="0" fillId="0" borderId="0" xfId="0" applyNumberFormat="1"/>
    <xf numFmtId="49" fontId="8" fillId="0" borderId="0" xfId="0" applyNumberFormat="1" applyFont="1"/>
    <xf numFmtId="0" fontId="9" fillId="0" borderId="2" xfId="0" applyFont="1" applyBorder="1" applyAlignment="1">
      <alignment vertical="center"/>
    </xf>
    <xf numFmtId="49" fontId="9" fillId="0" borderId="0" xfId="0" applyNumberFormat="1" applyFont="1" applyAlignment="1">
      <alignment vertical="center"/>
    </xf>
    <xf numFmtId="0" fontId="9" fillId="0" borderId="0" xfId="0" applyFont="1" applyAlignment="1">
      <alignment vertical="center"/>
    </xf>
    <xf numFmtId="0" fontId="12" fillId="0" borderId="2" xfId="0" applyFont="1" applyBorder="1" applyAlignment="1">
      <alignment vertical="center"/>
    </xf>
    <xf numFmtId="0" fontId="0" fillId="0" borderId="13" xfId="0" applyBorder="1"/>
    <xf numFmtId="0" fontId="13" fillId="0" borderId="7" xfId="0" applyFont="1" applyBorder="1" applyAlignment="1">
      <alignment horizontal="center" vertical="center"/>
    </xf>
    <xf numFmtId="0" fontId="0" fillId="0" borderId="7" xfId="0" applyBorder="1"/>
    <xf numFmtId="0" fontId="0" fillId="0" borderId="9" xfId="0" applyBorder="1"/>
    <xf numFmtId="0" fontId="0" fillId="0" borderId="16" xfId="0" applyBorder="1"/>
    <xf numFmtId="0" fontId="0" fillId="0" borderId="17" xfId="0" applyBorder="1"/>
    <xf numFmtId="0" fontId="0" fillId="0" borderId="18" xfId="0" applyBorder="1"/>
    <xf numFmtId="0" fontId="0" fillId="0" borderId="12" xfId="0" applyBorder="1"/>
    <xf numFmtId="0" fontId="0" fillId="0" borderId="6" xfId="0" applyBorder="1"/>
    <xf numFmtId="0" fontId="0" fillId="0" borderId="8" xfId="0" applyBorder="1"/>
    <xf numFmtId="0" fontId="0" fillId="0" borderId="2" xfId="0" applyBorder="1"/>
    <xf numFmtId="0" fontId="12" fillId="0" borderId="0" xfId="0" applyFont="1" applyAlignment="1">
      <alignment vertical="center"/>
    </xf>
    <xf numFmtId="0" fontId="13" fillId="0" borderId="0" xfId="0" applyFont="1" applyAlignment="1">
      <alignment vertical="center"/>
    </xf>
    <xf numFmtId="0" fontId="13" fillId="0" borderId="0" xfId="0" applyFont="1"/>
    <xf numFmtId="0" fontId="13" fillId="0" borderId="2" xfId="0" applyFont="1" applyBorder="1" applyAlignment="1">
      <alignment vertical="center"/>
    </xf>
    <xf numFmtId="0" fontId="13" fillId="0" borderId="3" xfId="0" applyFont="1" applyBorder="1" applyAlignment="1">
      <alignment vertical="center"/>
    </xf>
    <xf numFmtId="0" fontId="0" fillId="0" borderId="4" xfId="0" applyBorder="1"/>
    <xf numFmtId="0" fontId="14" fillId="0" borderId="14" xfId="0" applyFont="1" applyBorder="1" applyAlignment="1">
      <alignment horizontal="center" vertical="center"/>
    </xf>
    <xf numFmtId="0" fontId="13" fillId="0" borderId="7" xfId="0" applyFont="1" applyBorder="1" applyAlignment="1">
      <alignment vertical="center"/>
    </xf>
    <xf numFmtId="0" fontId="14" fillId="0" borderId="8" xfId="0" applyFont="1" applyBorder="1" applyAlignment="1">
      <alignment horizontal="center" vertical="center"/>
    </xf>
    <xf numFmtId="0" fontId="14" fillId="0" borderId="7" xfId="0" applyFont="1" applyBorder="1" applyAlignment="1">
      <alignment vertical="center"/>
    </xf>
    <xf numFmtId="0" fontId="14" fillId="0" borderId="9" xfId="0" applyFont="1" applyBorder="1" applyAlignment="1">
      <alignment horizontal="center" vertical="center"/>
    </xf>
    <xf numFmtId="0" fontId="14" fillId="0" borderId="7" xfId="0" applyFont="1" applyBorder="1" applyAlignment="1">
      <alignment shrinkToFit="1"/>
    </xf>
    <xf numFmtId="0" fontId="14" fillId="0" borderId="9" xfId="0" applyFont="1" applyBorder="1" applyAlignment="1">
      <alignment shrinkToFit="1"/>
    </xf>
    <xf numFmtId="0" fontId="13" fillId="0" borderId="17" xfId="0" applyFont="1" applyBorder="1" applyAlignment="1">
      <alignment vertical="center"/>
    </xf>
    <xf numFmtId="0" fontId="14" fillId="0" borderId="18" xfId="0" applyFont="1" applyBorder="1" applyAlignment="1">
      <alignment horizontal="right" vertical="center"/>
    </xf>
    <xf numFmtId="0" fontId="13" fillId="0" borderId="18" xfId="0" applyFont="1" applyBorder="1"/>
    <xf numFmtId="0" fontId="14" fillId="0" borderId="17" xfId="0" applyFont="1" applyBorder="1" applyAlignment="1">
      <alignment vertical="center" shrinkToFit="1"/>
    </xf>
    <xf numFmtId="0" fontId="14" fillId="0" borderId="18" xfId="0" applyFont="1" applyBorder="1" applyAlignment="1">
      <alignment vertical="center" shrinkToFit="1"/>
    </xf>
    <xf numFmtId="0" fontId="14" fillId="0" borderId="0" xfId="0" applyFont="1"/>
    <xf numFmtId="0" fontId="14" fillId="0" borderId="17" xfId="0" applyFont="1" applyBorder="1" applyAlignment="1">
      <alignment vertical="center"/>
    </xf>
    <xf numFmtId="0" fontId="14" fillId="0" borderId="0" xfId="0" applyFont="1" applyAlignment="1">
      <alignment horizontal="right" vertical="center"/>
    </xf>
    <xf numFmtId="0" fontId="13" fillId="0" borderId="17" xfId="0" applyFont="1" applyBorder="1"/>
    <xf numFmtId="0" fontId="13" fillId="0" borderId="19" xfId="0" applyFont="1" applyBorder="1" applyAlignment="1">
      <alignment vertical="center"/>
    </xf>
    <xf numFmtId="0" fontId="0" fillId="0" borderId="20" xfId="0" applyBorder="1" applyAlignment="1">
      <alignment vertical="center"/>
    </xf>
    <xf numFmtId="0" fontId="0" fillId="0" borderId="19" xfId="0" applyBorder="1" applyAlignment="1">
      <alignment vertical="center"/>
    </xf>
    <xf numFmtId="0" fontId="14" fillId="0" borderId="20" xfId="0" applyFont="1" applyBorder="1" applyAlignment="1">
      <alignment horizontal="right" vertical="center"/>
    </xf>
    <xf numFmtId="0" fontId="14" fillId="0" borderId="7" xfId="0" applyFont="1" applyBorder="1"/>
    <xf numFmtId="0" fontId="14" fillId="0" borderId="8" xfId="0" applyFont="1" applyBorder="1" applyAlignment="1">
      <alignment horizontal="center"/>
    </xf>
    <xf numFmtId="0" fontId="14" fillId="0" borderId="9" xfId="0" applyFont="1" applyBorder="1" applyAlignment="1">
      <alignment horizontal="center"/>
    </xf>
    <xf numFmtId="0" fontId="13" fillId="0" borderId="18" xfId="0" applyFont="1" applyBorder="1" applyAlignment="1">
      <alignment vertical="center"/>
    </xf>
    <xf numFmtId="0" fontId="0" fillId="0" borderId="20" xfId="0" applyBorder="1"/>
    <xf numFmtId="0" fontId="0" fillId="0" borderId="19" xfId="0" applyBorder="1"/>
    <xf numFmtId="0" fontId="14" fillId="0" borderId="9" xfId="0" applyFont="1" applyBorder="1" applyAlignment="1">
      <alignment vertical="center"/>
    </xf>
    <xf numFmtId="0" fontId="0" fillId="0" borderId="17" xfId="0" applyBorder="1" applyAlignment="1">
      <alignment vertical="center"/>
    </xf>
    <xf numFmtId="0" fontId="0" fillId="0" borderId="18" xfId="0" applyBorder="1" applyAlignment="1">
      <alignment vertical="top"/>
    </xf>
    <xf numFmtId="0" fontId="0" fillId="0" borderId="17" xfId="0" applyBorder="1" applyAlignment="1">
      <alignment vertical="top"/>
    </xf>
    <xf numFmtId="0" fontId="14" fillId="0" borderId="18" xfId="0" applyFont="1" applyBorder="1" applyAlignment="1">
      <alignment vertical="center"/>
    </xf>
    <xf numFmtId="0" fontId="13" fillId="0" borderId="12" xfId="0" applyFont="1" applyBorder="1" applyAlignment="1">
      <alignment vertical="center"/>
    </xf>
    <xf numFmtId="0" fontId="14" fillId="0" borderId="2" xfId="0" applyFont="1" applyBorder="1" applyAlignment="1">
      <alignment horizontal="right" vertical="center"/>
    </xf>
    <xf numFmtId="0" fontId="14" fillId="0" borderId="12" xfId="0" applyFont="1" applyBorder="1" applyAlignment="1">
      <alignment vertical="center"/>
    </xf>
    <xf numFmtId="0" fontId="14" fillId="0" borderId="6" xfId="0" applyFont="1" applyBorder="1" applyAlignment="1">
      <alignment vertical="center"/>
    </xf>
    <xf numFmtId="0" fontId="14" fillId="0" borderId="0" xfId="0" applyFont="1" applyAlignment="1">
      <alignment horizontal="right"/>
    </xf>
    <xf numFmtId="0" fontId="0" fillId="0" borderId="3" xfId="0" applyBorder="1"/>
    <xf numFmtId="0" fontId="14" fillId="0" borderId="5" xfId="0" applyFont="1" applyBorder="1" applyAlignment="1">
      <alignment horizontal="right" vertical="center"/>
    </xf>
    <xf numFmtId="0" fontId="0" fillId="0" borderId="5" xfId="0" applyBorder="1"/>
    <xf numFmtId="0" fontId="0" fillId="0" borderId="14" xfId="0" applyBorder="1"/>
    <xf numFmtId="49" fontId="13" fillId="0" borderId="0" xfId="0" applyNumberFormat="1" applyFont="1" applyAlignment="1">
      <alignment vertical="center"/>
    </xf>
    <xf numFmtId="0" fontId="13" fillId="0" borderId="4" xfId="0" applyFont="1" applyBorder="1" applyAlignment="1">
      <alignment vertical="center"/>
    </xf>
    <xf numFmtId="0" fontId="2" fillId="0" borderId="0" xfId="0" applyFont="1"/>
    <xf numFmtId="0" fontId="16" fillId="0" borderId="0" xfId="0" applyFont="1" applyAlignment="1">
      <alignment vertical="center"/>
    </xf>
    <xf numFmtId="0" fontId="16" fillId="0" borderId="0" xfId="0" applyFont="1"/>
    <xf numFmtId="0" fontId="16" fillId="0" borderId="14" xfId="0" applyFont="1" applyBorder="1" applyAlignment="1">
      <alignment horizontal="distributed" vertical="center"/>
    </xf>
    <xf numFmtId="0" fontId="16" fillId="0" borderId="14" xfId="0" applyFont="1" applyBorder="1" applyAlignment="1">
      <alignment vertical="center"/>
    </xf>
    <xf numFmtId="0" fontId="16" fillId="0" borderId="22" xfId="0" applyFont="1" applyBorder="1" applyAlignment="1">
      <alignment vertical="center"/>
    </xf>
    <xf numFmtId="0" fontId="17" fillId="0" borderId="0" xfId="0" applyFont="1" applyAlignment="1">
      <alignment horizontal="center" vertical="center"/>
    </xf>
    <xf numFmtId="0" fontId="19" fillId="0" borderId="0" xfId="0" applyFont="1" applyAlignment="1">
      <alignment horizontal="center" vertical="center"/>
    </xf>
    <xf numFmtId="0" fontId="14" fillId="0" borderId="13" xfId="0" applyFont="1" applyBorder="1" applyAlignment="1">
      <alignment horizontal="center"/>
    </xf>
    <xf numFmtId="0" fontId="15" fillId="0" borderId="13" xfId="0" applyFont="1" applyBorder="1" applyAlignment="1">
      <alignment horizontal="right" shrinkToFit="1"/>
    </xf>
    <xf numFmtId="0" fontId="13" fillId="0" borderId="16" xfId="0" applyFont="1" applyBorder="1" applyAlignment="1">
      <alignment horizontal="center"/>
    </xf>
    <xf numFmtId="0" fontId="13" fillId="0" borderId="16" xfId="0" applyFont="1" applyBorder="1" applyAlignment="1">
      <alignment horizontal="center" vertical="center" shrinkToFit="1"/>
    </xf>
    <xf numFmtId="0" fontId="15" fillId="0" borderId="15" xfId="0" applyFont="1" applyBorder="1" applyAlignment="1">
      <alignment horizontal="right" vertical="top"/>
    </xf>
    <xf numFmtId="0" fontId="22" fillId="0" borderId="3" xfId="0" applyFont="1" applyBorder="1" applyAlignment="1">
      <alignment horizontal="right" vertical="center"/>
    </xf>
    <xf numFmtId="0" fontId="15" fillId="0" borderId="5" xfId="0" applyFont="1" applyBorder="1" applyAlignment="1">
      <alignment horizontal="center" vertical="center"/>
    </xf>
    <xf numFmtId="0" fontId="22" fillId="0" borderId="5" xfId="0" applyFont="1" applyBorder="1" applyAlignment="1">
      <alignment vertical="center"/>
    </xf>
    <xf numFmtId="0" fontId="15" fillId="0" borderId="4" xfId="0" applyFont="1" applyBorder="1" applyAlignment="1">
      <alignment horizontal="center" vertical="center"/>
    </xf>
    <xf numFmtId="0" fontId="12"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14" xfId="0" applyBorder="1" applyAlignment="1">
      <alignment horizontal="center" vertical="center"/>
    </xf>
    <xf numFmtId="0" fontId="0" fillId="0" borderId="4" xfId="0" applyBorder="1" applyAlignment="1">
      <alignment horizontal="center" vertical="center"/>
    </xf>
    <xf numFmtId="0" fontId="14" fillId="0" borderId="0" xfId="0" applyFont="1" applyAlignment="1">
      <alignment vertical="center"/>
    </xf>
    <xf numFmtId="0" fontId="0" fillId="0" borderId="0" xfId="0" applyAlignment="1">
      <alignment horizontal="center" vertical="center" shrinkToFit="1"/>
    </xf>
    <xf numFmtId="0" fontId="0" fillId="0" borderId="0" xfId="0" applyAlignment="1">
      <alignment vertical="center" shrinkToFit="1"/>
    </xf>
    <xf numFmtId="0" fontId="24" fillId="0" borderId="0" xfId="0" applyFont="1" applyAlignment="1">
      <alignment vertical="center"/>
    </xf>
    <xf numFmtId="49" fontId="0" fillId="0" borderId="0" xfId="0" applyNumberFormat="1" applyAlignment="1">
      <alignment horizontal="left" vertical="center"/>
    </xf>
    <xf numFmtId="0" fontId="0" fillId="0" borderId="0" xfId="0" applyAlignment="1">
      <alignment horizontal="center" vertical="center" textRotation="255"/>
    </xf>
    <xf numFmtId="49" fontId="0" fillId="0" borderId="0" xfId="0" applyNumberFormat="1" applyAlignment="1">
      <alignment horizontal="center" vertical="center"/>
    </xf>
    <xf numFmtId="0" fontId="13" fillId="0" borderId="0" xfId="0" applyFont="1" applyAlignment="1">
      <alignment vertical="top"/>
    </xf>
    <xf numFmtId="0" fontId="14" fillId="0" borderId="33" xfId="0" applyFont="1" applyBorder="1" applyAlignment="1">
      <alignment horizontal="center" vertical="center"/>
    </xf>
    <xf numFmtId="0" fontId="0" fillId="0" borderId="8" xfId="0" applyBorder="1" applyAlignment="1">
      <alignment horizontal="right" vertical="top"/>
    </xf>
    <xf numFmtId="0" fontId="0" fillId="0" borderId="34" xfId="0" applyBorder="1"/>
    <xf numFmtId="0" fontId="0" fillId="0" borderId="35" xfId="0" applyBorder="1"/>
    <xf numFmtId="0" fontId="0" fillId="0" borderId="36" xfId="0" applyBorder="1"/>
    <xf numFmtId="0" fontId="24" fillId="0" borderId="37" xfId="0" applyFont="1" applyBorder="1" applyAlignment="1">
      <alignment horizontal="center" vertical="center"/>
    </xf>
    <xf numFmtId="0" fontId="0" fillId="0" borderId="38" xfId="0" applyBorder="1"/>
    <xf numFmtId="0" fontId="0" fillId="0" borderId="39" xfId="0" applyBorder="1"/>
    <xf numFmtId="0" fontId="0" fillId="0" borderId="40" xfId="0" applyBorder="1"/>
    <xf numFmtId="0" fontId="0" fillId="0" borderId="41" xfId="0" applyBorder="1"/>
    <xf numFmtId="0" fontId="0" fillId="0" borderId="42" xfId="0" applyBorder="1"/>
    <xf numFmtId="0" fontId="0" fillId="0" borderId="43" xfId="0" applyBorder="1"/>
    <xf numFmtId="0" fontId="0" fillId="0" borderId="44" xfId="0" applyBorder="1"/>
    <xf numFmtId="0" fontId="0" fillId="0" borderId="45" xfId="0" applyBorder="1"/>
    <xf numFmtId="0" fontId="24" fillId="0" borderId="46" xfId="0" applyFont="1" applyBorder="1" applyAlignment="1">
      <alignment horizontal="center" vertical="center"/>
    </xf>
    <xf numFmtId="0" fontId="0" fillId="0" borderId="47" xfId="0" applyBorder="1"/>
    <xf numFmtId="0" fontId="0" fillId="0" borderId="48" xfId="0" applyBorder="1"/>
    <xf numFmtId="0" fontId="0" fillId="0" borderId="49" xfId="0" applyBorder="1"/>
    <xf numFmtId="0" fontId="0" fillId="0" borderId="50" xfId="0" applyBorder="1"/>
    <xf numFmtId="0" fontId="0" fillId="0" borderId="0" xfId="43" applyFont="1" applyAlignment="1">
      <alignment horizontal="center" vertical="center"/>
    </xf>
    <xf numFmtId="0" fontId="0" fillId="0" borderId="0" xfId="43" applyFont="1">
      <alignment vertical="center"/>
    </xf>
    <xf numFmtId="0" fontId="14" fillId="0" borderId="14" xfId="43" applyFont="1" applyBorder="1" applyAlignment="1">
      <alignment horizontal="center" vertical="center"/>
    </xf>
    <xf numFmtId="0" fontId="14" fillId="0" borderId="0" xfId="43" applyFont="1" applyAlignment="1">
      <alignment horizontal="center" vertical="center"/>
    </xf>
    <xf numFmtId="0" fontId="0" fillId="0" borderId="0" xfId="43" applyFont="1" applyAlignment="1">
      <alignment vertical="center" shrinkToFit="1"/>
    </xf>
    <xf numFmtId="0" fontId="13" fillId="0" borderId="0" xfId="43" applyFont="1">
      <alignment vertical="center"/>
    </xf>
    <xf numFmtId="0" fontId="14" fillId="0" borderId="0" xfId="43" applyFont="1">
      <alignment vertical="center"/>
    </xf>
    <xf numFmtId="0" fontId="14" fillId="0" borderId="0" xfId="43" applyFont="1" applyAlignment="1">
      <alignment horizontal="left" vertical="center"/>
    </xf>
    <xf numFmtId="49" fontId="14" fillId="0" borderId="52" xfId="43" applyNumberFormat="1" applyFont="1" applyBorder="1">
      <alignment vertical="center"/>
    </xf>
    <xf numFmtId="49" fontId="14" fillId="0" borderId="0" xfId="43" applyNumberFormat="1" applyFont="1">
      <alignment vertical="center"/>
    </xf>
    <xf numFmtId="49" fontId="14" fillId="0" borderId="53" xfId="43" applyNumberFormat="1" applyFont="1" applyBorder="1">
      <alignment vertical="center"/>
    </xf>
    <xf numFmtId="0" fontId="14" fillId="0" borderId="14" xfId="43" applyFont="1" applyBorder="1" applyAlignment="1">
      <alignment horizontal="left" vertical="center"/>
    </xf>
    <xf numFmtId="49" fontId="0" fillId="0" borderId="14" xfId="43" applyNumberFormat="1" applyFont="1" applyBorder="1" applyAlignment="1">
      <alignment horizontal="center" vertical="center"/>
    </xf>
    <xf numFmtId="0" fontId="0" fillId="0" borderId="14" xfId="43" applyFont="1" applyBorder="1" applyAlignment="1">
      <alignment horizontal="center" vertical="center"/>
    </xf>
    <xf numFmtId="0" fontId="14" fillId="0" borderId="14" xfId="43" applyFont="1" applyBorder="1">
      <alignment vertical="center"/>
    </xf>
    <xf numFmtId="0" fontId="0" fillId="0" borderId="14" xfId="43" applyFont="1" applyBorder="1" applyAlignment="1">
      <alignment vertical="center" shrinkToFit="1"/>
    </xf>
    <xf numFmtId="0" fontId="0" fillId="0" borderId="14" xfId="43" applyFont="1" applyBorder="1">
      <alignment vertical="center"/>
    </xf>
    <xf numFmtId="0" fontId="13" fillId="0" borderId="14" xfId="43" applyFont="1" applyBorder="1" applyAlignment="1">
      <alignment horizontal="left" vertical="center" wrapText="1"/>
    </xf>
    <xf numFmtId="0" fontId="13" fillId="0" borderId="14" xfId="43" applyFont="1" applyBorder="1" applyAlignment="1">
      <alignment horizontal="center" vertical="center" wrapText="1"/>
    </xf>
    <xf numFmtId="0" fontId="13" fillId="0" borderId="0" xfId="43" applyFont="1" applyAlignment="1">
      <alignment horizontal="center" vertical="center"/>
    </xf>
    <xf numFmtId="0" fontId="3" fillId="0" borderId="14" xfId="43" applyFont="1" applyBorder="1">
      <alignment vertical="center"/>
    </xf>
    <xf numFmtId="0" fontId="24" fillId="0" borderId="0" xfId="43" applyFont="1">
      <alignment vertical="center"/>
    </xf>
    <xf numFmtId="0" fontId="13" fillId="0" borderId="6" xfId="0" applyFont="1" applyBorder="1" applyAlignment="1">
      <alignment vertical="center"/>
    </xf>
    <xf numFmtId="0" fontId="16" fillId="0" borderId="0" xfId="0" applyFont="1" applyAlignment="1">
      <alignment horizontal="center" vertical="center"/>
    </xf>
    <xf numFmtId="49" fontId="16" fillId="0" borderId="0" xfId="0" applyNumberFormat="1" applyFont="1" applyAlignment="1">
      <alignment horizontal="right" vertical="center"/>
    </xf>
    <xf numFmtId="0" fontId="16" fillId="0" borderId="0" xfId="0" applyFont="1" applyAlignment="1">
      <alignment vertical="center" wrapText="1"/>
    </xf>
    <xf numFmtId="0" fontId="16" fillId="0" borderId="0" xfId="0" applyFont="1" applyAlignment="1">
      <alignment horizontal="left" vertical="center" wrapText="1"/>
    </xf>
    <xf numFmtId="49" fontId="16" fillId="0" borderId="0" xfId="0" applyNumberFormat="1" applyFont="1" applyAlignment="1">
      <alignment vertical="center"/>
    </xf>
    <xf numFmtId="0" fontId="16" fillId="0" borderId="0" xfId="0" applyFont="1" applyAlignment="1">
      <alignment horizontal="left" vertical="center"/>
    </xf>
    <xf numFmtId="0" fontId="0" fillId="0" borderId="54" xfId="0" applyBorder="1" applyAlignment="1">
      <alignment horizontal="left" vertical="center"/>
    </xf>
    <xf numFmtId="0" fontId="0" fillId="0" borderId="55" xfId="0" applyBorder="1" applyAlignment="1">
      <alignment horizontal="left" vertical="center"/>
    </xf>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55" xfId="0" applyBorder="1" applyAlignment="1">
      <alignment horizontal="center" vertical="center"/>
    </xf>
    <xf numFmtId="0" fontId="26" fillId="0" borderId="0" xfId="0" applyFont="1" applyAlignment="1">
      <alignment horizontal="center" vertical="center"/>
    </xf>
    <xf numFmtId="176" fontId="0" fillId="0" borderId="0" xfId="0" applyNumberFormat="1" applyAlignment="1">
      <alignment horizontal="center" vertical="center"/>
    </xf>
    <xf numFmtId="176" fontId="26" fillId="0" borderId="0" xfId="0" applyNumberFormat="1" applyFont="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8" xfId="0" applyBorder="1" applyAlignment="1">
      <alignment vertical="center" shrinkToFit="1"/>
    </xf>
    <xf numFmtId="0" fontId="0" fillId="0" borderId="69" xfId="0" applyBorder="1" applyAlignment="1">
      <alignment horizontal="center" vertical="center" shrinkToFit="1"/>
    </xf>
    <xf numFmtId="176" fontId="0" fillId="0" borderId="70" xfId="0" applyNumberFormat="1" applyBorder="1" applyAlignment="1">
      <alignment horizontal="center" vertical="center" shrinkToFit="1"/>
    </xf>
    <xf numFmtId="0" fontId="0" fillId="0" borderId="71" xfId="0" applyBorder="1" applyAlignment="1">
      <alignment horizontal="center" vertical="center" shrinkToFit="1"/>
    </xf>
    <xf numFmtId="0" fontId="0" fillId="0" borderId="68" xfId="0" applyBorder="1" applyAlignment="1">
      <alignment vertical="center" textRotation="255" shrinkToFit="1"/>
    </xf>
    <xf numFmtId="0" fontId="0" fillId="0" borderId="72" xfId="0" applyBorder="1" applyAlignment="1">
      <alignment vertical="center" textRotation="255" shrinkToFit="1"/>
    </xf>
    <xf numFmtId="0" fontId="0" fillId="0" borderId="73" xfId="0" applyBorder="1" applyAlignment="1">
      <alignment horizontal="center" vertical="center" shrinkToFit="1"/>
    </xf>
    <xf numFmtId="176" fontId="0" fillId="0" borderId="74" xfId="0" applyNumberFormat="1" applyBorder="1" applyAlignment="1">
      <alignment horizontal="center" vertical="center" shrinkToFit="1"/>
    </xf>
    <xf numFmtId="0" fontId="0" fillId="0" borderId="75" xfId="0" applyBorder="1" applyAlignment="1">
      <alignment horizontal="center" vertical="center" shrinkToFit="1"/>
    </xf>
    <xf numFmtId="0" fontId="0" fillId="0" borderId="0" xfId="0" applyAlignment="1">
      <alignment vertical="center" textRotation="255"/>
    </xf>
    <xf numFmtId="177" fontId="0" fillId="0" borderId="0" xfId="0" applyNumberFormat="1" applyAlignment="1">
      <alignment vertical="center"/>
    </xf>
    <xf numFmtId="0" fontId="0" fillId="0" borderId="77" xfId="0" applyBorder="1" applyAlignment="1">
      <alignment horizontal="center" vertical="center" shrinkToFit="1"/>
    </xf>
    <xf numFmtId="0" fontId="0" fillId="0" borderId="72" xfId="0" applyBorder="1" applyAlignment="1">
      <alignment vertical="center" shrinkToFit="1"/>
    </xf>
    <xf numFmtId="0" fontId="0" fillId="0" borderId="62" xfId="0" applyBorder="1" applyAlignment="1">
      <alignment horizontal="center" vertical="center"/>
    </xf>
    <xf numFmtId="0" fontId="0" fillId="0" borderId="62" xfId="0" applyBorder="1" applyAlignment="1">
      <alignment vertical="center"/>
    </xf>
    <xf numFmtId="0" fontId="0" fillId="0" borderId="80" xfId="0" applyBorder="1" applyAlignment="1">
      <alignment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62" xfId="0" applyBorder="1" applyAlignment="1">
      <alignment horizontal="left" vertical="center"/>
    </xf>
    <xf numFmtId="0" fontId="0" fillId="0" borderId="80" xfId="0" applyBorder="1" applyAlignment="1">
      <alignment horizontal="left" vertical="center"/>
    </xf>
    <xf numFmtId="0" fontId="0" fillId="0" borderId="84" xfId="0" applyBorder="1" applyAlignment="1">
      <alignment horizontal="left" vertical="center"/>
    </xf>
    <xf numFmtId="0" fontId="0" fillId="0" borderId="85" xfId="0" applyBorder="1" applyAlignment="1">
      <alignment horizontal="left" vertical="center"/>
    </xf>
    <xf numFmtId="0" fontId="0" fillId="0" borderId="86" xfId="0" applyBorder="1" applyAlignment="1">
      <alignment horizontal="left" vertical="center"/>
    </xf>
    <xf numFmtId="49" fontId="0" fillId="0" borderId="82" xfId="0" applyNumberFormat="1" applyBorder="1" applyAlignment="1">
      <alignment horizontal="left" vertical="center"/>
    </xf>
    <xf numFmtId="0" fontId="0" fillId="0" borderId="82" xfId="0" applyBorder="1" applyAlignment="1">
      <alignment vertical="center"/>
    </xf>
    <xf numFmtId="0" fontId="0" fillId="0" borderId="85" xfId="0" applyBorder="1" applyAlignment="1">
      <alignment vertical="center"/>
    </xf>
    <xf numFmtId="0" fontId="0" fillId="0" borderId="55" xfId="0" applyBorder="1" applyAlignment="1">
      <alignment vertical="center"/>
    </xf>
    <xf numFmtId="0" fontId="0" fillId="0" borderId="56" xfId="0" applyBorder="1" applyAlignment="1">
      <alignment vertical="center"/>
    </xf>
    <xf numFmtId="179" fontId="0" fillId="0" borderId="0" xfId="0" applyNumberFormat="1" applyAlignment="1">
      <alignment horizontal="right" vertical="center" shrinkToFit="1"/>
    </xf>
    <xf numFmtId="49" fontId="0" fillId="0" borderId="0" xfId="0" applyNumberFormat="1" applyAlignment="1">
      <alignment horizontal="center" vertical="center" wrapText="1"/>
    </xf>
    <xf numFmtId="49" fontId="0" fillId="0" borderId="0" xfId="0" applyNumberFormat="1" applyAlignment="1">
      <alignment vertical="center" wrapText="1"/>
    </xf>
    <xf numFmtId="0" fontId="0" fillId="0" borderId="83" xfId="0" applyBorder="1" applyAlignment="1">
      <alignment vertical="center"/>
    </xf>
    <xf numFmtId="0" fontId="0" fillId="0" borderId="62" xfId="0" applyBorder="1" applyAlignment="1">
      <alignment vertical="center" shrinkToFit="1"/>
    </xf>
    <xf numFmtId="0" fontId="26" fillId="0" borderId="83" xfId="0" applyFont="1" applyBorder="1" applyAlignment="1">
      <alignment vertical="center"/>
    </xf>
    <xf numFmtId="0" fontId="26" fillId="0" borderId="82" xfId="0" applyFont="1" applyBorder="1" applyAlignment="1">
      <alignment vertical="center"/>
    </xf>
    <xf numFmtId="0" fontId="26" fillId="0" borderId="62" xfId="0" applyFont="1" applyBorder="1" applyAlignment="1">
      <alignment vertical="center"/>
    </xf>
    <xf numFmtId="0" fontId="0" fillId="0" borderId="87" xfId="0" applyBorder="1" applyAlignment="1">
      <alignment horizontal="left" vertical="center"/>
    </xf>
    <xf numFmtId="0" fontId="0" fillId="0" borderId="88" xfId="0" applyBorder="1" applyAlignment="1">
      <alignment vertical="center"/>
    </xf>
    <xf numFmtId="0" fontId="0" fillId="0" borderId="89" xfId="0" applyBorder="1" applyAlignment="1">
      <alignment vertical="center"/>
    </xf>
    <xf numFmtId="0" fontId="0" fillId="0" borderId="90" xfId="0" applyBorder="1" applyAlignment="1">
      <alignment horizontal="left" vertical="center"/>
    </xf>
    <xf numFmtId="49" fontId="0" fillId="0" borderId="90" xfId="0" applyNumberFormat="1" applyBorder="1" applyAlignment="1">
      <alignment vertical="center"/>
    </xf>
    <xf numFmtId="0" fontId="0" fillId="0" borderId="80" xfId="0" applyBorder="1" applyAlignment="1">
      <alignment vertical="center" shrinkToFit="1"/>
    </xf>
    <xf numFmtId="49" fontId="0" fillId="0" borderId="91" xfId="0" applyNumberFormat="1" applyBorder="1" applyAlignment="1">
      <alignment vertical="center"/>
    </xf>
    <xf numFmtId="0" fontId="0" fillId="0" borderId="82" xfId="0" applyBorder="1" applyAlignment="1">
      <alignment vertical="center" shrinkToFit="1"/>
    </xf>
    <xf numFmtId="0" fontId="0" fillId="0" borderId="88" xfId="0" applyBorder="1" applyAlignment="1">
      <alignment vertical="center" shrinkToFit="1"/>
    </xf>
    <xf numFmtId="0" fontId="26" fillId="0" borderId="0" xfId="0" applyFont="1" applyAlignment="1">
      <alignment horizontal="left" vertical="center"/>
    </xf>
    <xf numFmtId="3" fontId="0" fillId="0" borderId="0" xfId="0" applyNumberFormat="1" applyAlignment="1">
      <alignment vertical="center" shrinkToFit="1"/>
    </xf>
    <xf numFmtId="0" fontId="0" fillId="0" borderId="54" xfId="0" applyBorder="1" applyAlignment="1">
      <alignment vertical="center"/>
    </xf>
    <xf numFmtId="0" fontId="0" fillId="0" borderId="86" xfId="0" applyBorder="1" applyAlignment="1">
      <alignment vertical="center"/>
    </xf>
    <xf numFmtId="0" fontId="0" fillId="0" borderId="90" xfId="0" applyBorder="1" applyAlignment="1">
      <alignment horizontal="center" vertical="center"/>
    </xf>
    <xf numFmtId="0" fontId="0" fillId="0" borderId="84" xfId="0" applyBorder="1" applyAlignment="1">
      <alignment vertical="center"/>
    </xf>
    <xf numFmtId="0" fontId="0" fillId="0" borderId="92" xfId="0" applyBorder="1" applyAlignment="1">
      <alignment horizontal="center" vertical="center"/>
    </xf>
    <xf numFmtId="0" fontId="0" fillId="0" borderId="93" xfId="0" applyBorder="1" applyAlignment="1">
      <alignment vertical="center"/>
    </xf>
    <xf numFmtId="0" fontId="0" fillId="0" borderId="94" xfId="0" applyBorder="1" applyAlignment="1">
      <alignment vertical="center"/>
    </xf>
    <xf numFmtId="0" fontId="0" fillId="0" borderId="96" xfId="0" applyBorder="1" applyAlignment="1">
      <alignment vertical="center"/>
    </xf>
    <xf numFmtId="0" fontId="0" fillId="0" borderId="97" xfId="0" applyBorder="1" applyAlignment="1">
      <alignment vertical="center"/>
    </xf>
    <xf numFmtId="3" fontId="0" fillId="0" borderId="0" xfId="0" applyNumberFormat="1" applyAlignment="1">
      <alignment horizontal="center" vertical="center" shrinkToFit="1"/>
    </xf>
    <xf numFmtId="0" fontId="0" fillId="0" borderId="98" xfId="0" applyBorder="1" applyAlignment="1">
      <alignment horizontal="center" vertical="center"/>
    </xf>
    <xf numFmtId="0" fontId="0" fillId="0" borderId="99" xfId="0" applyBorder="1" applyAlignment="1">
      <alignment vertical="center"/>
    </xf>
    <xf numFmtId="177" fontId="0" fillId="33" borderId="100" xfId="0" applyNumberFormat="1" applyFill="1" applyBorder="1" applyAlignment="1">
      <alignment horizontal="right" vertical="center"/>
    </xf>
    <xf numFmtId="177" fontId="0" fillId="33" borderId="62" xfId="0" applyNumberFormat="1" applyFill="1" applyBorder="1" applyAlignment="1">
      <alignment horizontal="right" vertical="center"/>
    </xf>
    <xf numFmtId="177" fontId="0" fillId="33" borderId="84" xfId="0" applyNumberFormat="1" applyFill="1" applyBorder="1" applyAlignment="1">
      <alignment horizontal="right" vertical="center"/>
    </xf>
    <xf numFmtId="177" fontId="0" fillId="33" borderId="0" xfId="0" applyNumberFormat="1" applyFill="1" applyAlignment="1">
      <alignment horizontal="right" vertical="center"/>
    </xf>
    <xf numFmtId="177" fontId="0" fillId="33" borderId="54" xfId="0" applyNumberFormat="1" applyFill="1" applyBorder="1" applyAlignment="1">
      <alignment horizontal="right" vertical="center"/>
    </xf>
    <xf numFmtId="0" fontId="0" fillId="0" borderId="101" xfId="0" applyBorder="1" applyAlignment="1">
      <alignment horizontal="center" vertical="center"/>
    </xf>
    <xf numFmtId="0" fontId="0" fillId="0" borderId="102" xfId="0" applyBorder="1" applyAlignment="1">
      <alignment vertical="center"/>
    </xf>
    <xf numFmtId="0" fontId="0" fillId="0" borderId="102" xfId="0" applyBorder="1" applyAlignment="1">
      <alignment horizontal="center" vertical="center"/>
    </xf>
    <xf numFmtId="0" fontId="0" fillId="0" borderId="102" xfId="0" applyBorder="1" applyAlignment="1">
      <alignment horizontal="left" vertical="center"/>
    </xf>
    <xf numFmtId="177" fontId="0" fillId="33" borderId="102" xfId="0" applyNumberFormat="1" applyFill="1" applyBorder="1" applyAlignment="1">
      <alignment horizontal="right" vertical="center"/>
    </xf>
    <xf numFmtId="177" fontId="0" fillId="33" borderId="103" xfId="0" applyNumberFormat="1" applyFill="1" applyBorder="1" applyAlignment="1">
      <alignment horizontal="right" vertical="center"/>
    </xf>
    <xf numFmtId="178" fontId="0" fillId="33" borderId="0" xfId="0" applyNumberFormat="1" applyFill="1" applyAlignment="1">
      <alignment horizontal="right" vertical="center"/>
    </xf>
    <xf numFmtId="177" fontId="0" fillId="0" borderId="0" xfId="0" applyNumberFormat="1" applyAlignment="1">
      <alignment horizontal="center" vertical="center" shrinkToFit="1"/>
    </xf>
    <xf numFmtId="178" fontId="0" fillId="0" borderId="0" xfId="0" applyNumberFormat="1" applyAlignment="1">
      <alignment horizontal="right" vertical="center"/>
    </xf>
    <xf numFmtId="0" fontId="15" fillId="0" borderId="0" xfId="0" applyFont="1" applyAlignment="1">
      <alignment vertical="center"/>
    </xf>
    <xf numFmtId="0" fontId="0" fillId="0" borderId="98" xfId="0" applyBorder="1" applyAlignment="1">
      <alignment vertical="center"/>
    </xf>
    <xf numFmtId="0" fontId="0" fillId="0" borderId="104" xfId="0" applyBorder="1" applyAlignment="1">
      <alignment vertical="center"/>
    </xf>
    <xf numFmtId="0" fontId="0" fillId="0" borderId="104" xfId="0" applyBorder="1" applyAlignment="1">
      <alignment horizontal="lef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87" xfId="0" applyBorder="1" applyAlignment="1">
      <alignment vertical="center"/>
    </xf>
    <xf numFmtId="0" fontId="15" fillId="0" borderId="0" xfId="0" applyFont="1" applyAlignment="1">
      <alignment horizontal="left" vertical="center"/>
    </xf>
    <xf numFmtId="176" fontId="0" fillId="0" borderId="0" xfId="0" applyNumberFormat="1" applyAlignment="1">
      <alignment vertical="center"/>
    </xf>
    <xf numFmtId="0" fontId="15" fillId="0" borderId="0" xfId="0" applyFont="1" applyAlignment="1">
      <alignment horizontal="center" vertical="center"/>
    </xf>
    <xf numFmtId="49" fontId="15" fillId="0" borderId="0" xfId="0" applyNumberFormat="1" applyFont="1" applyAlignment="1">
      <alignment vertical="center"/>
    </xf>
    <xf numFmtId="0" fontId="0" fillId="0" borderId="84" xfId="0" applyBorder="1" applyAlignment="1">
      <alignment horizontal="center" vertical="center"/>
    </xf>
    <xf numFmtId="0" fontId="0" fillId="0" borderId="85" xfId="0" applyBorder="1" applyAlignment="1">
      <alignment horizontal="center" vertical="center"/>
    </xf>
    <xf numFmtId="0" fontId="0" fillId="0" borderId="56" xfId="0" applyBorder="1" applyAlignment="1">
      <alignment horizontal="center" vertical="center"/>
    </xf>
    <xf numFmtId="0" fontId="13" fillId="0" borderId="0" xfId="0" applyFont="1" applyAlignment="1">
      <alignment horizontal="center" vertical="center"/>
    </xf>
    <xf numFmtId="0" fontId="13" fillId="2" borderId="108" xfId="0" applyFont="1" applyFill="1" applyBorder="1" applyAlignment="1">
      <alignment horizontal="center" vertical="center"/>
    </xf>
    <xf numFmtId="0" fontId="13" fillId="2" borderId="109"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110" xfId="0" applyFont="1" applyFill="1" applyBorder="1" applyAlignment="1">
      <alignment horizontal="center" vertical="center"/>
    </xf>
    <xf numFmtId="0" fontId="13" fillId="0" borderId="111" xfId="0" applyFont="1" applyBorder="1" applyAlignment="1">
      <alignment vertical="center"/>
    </xf>
    <xf numFmtId="178" fontId="13" fillId="0" borderId="112" xfId="0" applyNumberFormat="1" applyFont="1" applyBorder="1" applyAlignment="1">
      <alignment vertical="center" shrinkToFit="1"/>
    </xf>
    <xf numFmtId="0" fontId="13" fillId="34" borderId="5" xfId="0" applyFont="1" applyFill="1" applyBorder="1" applyAlignment="1">
      <alignment vertical="center"/>
    </xf>
    <xf numFmtId="178" fontId="13" fillId="34" borderId="110" xfId="0" applyNumberFormat="1" applyFont="1" applyFill="1" applyBorder="1" applyAlignment="1">
      <alignment vertical="center" shrinkToFit="1"/>
    </xf>
    <xf numFmtId="3" fontId="13" fillId="0" borderId="36" xfId="0" applyNumberFormat="1" applyFont="1" applyBorder="1" applyAlignment="1">
      <alignment vertical="center" shrinkToFit="1"/>
    </xf>
    <xf numFmtId="0" fontId="13" fillId="0" borderId="113" xfId="0" applyFont="1" applyBorder="1" applyAlignment="1">
      <alignment vertical="center"/>
    </xf>
    <xf numFmtId="178" fontId="13" fillId="0" borderId="107" xfId="0" applyNumberFormat="1" applyFont="1" applyBorder="1" applyAlignment="1">
      <alignment vertical="center" shrinkToFit="1"/>
    </xf>
    <xf numFmtId="178" fontId="13" fillId="0" borderId="114" xfId="0" applyNumberFormat="1" applyFont="1" applyBorder="1" applyAlignment="1">
      <alignment vertical="center" shrinkToFit="1"/>
    </xf>
    <xf numFmtId="0" fontId="13" fillId="0" borderId="115" xfId="0" applyFont="1" applyBorder="1" applyAlignment="1">
      <alignment vertical="center"/>
    </xf>
    <xf numFmtId="178" fontId="13" fillId="0" borderId="54" xfId="0" applyNumberFormat="1" applyFont="1" applyBorder="1" applyAlignment="1">
      <alignment vertical="center" shrinkToFit="1"/>
    </xf>
    <xf numFmtId="0" fontId="13" fillId="0" borderId="116" xfId="0" applyFont="1" applyBorder="1" applyAlignment="1">
      <alignment vertical="center"/>
    </xf>
    <xf numFmtId="178" fontId="13" fillId="0" borderId="86" xfId="0" applyNumberFormat="1" applyFont="1" applyBorder="1" applyAlignment="1">
      <alignment vertical="center" shrinkToFit="1"/>
    </xf>
    <xf numFmtId="178" fontId="13" fillId="0" borderId="117" xfId="0" applyNumberFormat="1" applyFont="1" applyBorder="1" applyAlignment="1">
      <alignment vertical="center" shrinkToFit="1"/>
    </xf>
    <xf numFmtId="0" fontId="13" fillId="0" borderId="118" xfId="0" applyFont="1" applyBorder="1" applyAlignment="1">
      <alignment vertical="center"/>
    </xf>
    <xf numFmtId="178" fontId="13" fillId="0" borderId="109" xfId="0" applyNumberFormat="1" applyFont="1" applyBorder="1" applyAlignment="1">
      <alignment vertical="center" shrinkToFit="1"/>
    </xf>
    <xf numFmtId="3" fontId="13" fillId="0" borderId="119" xfId="0" applyNumberFormat="1" applyFont="1" applyBorder="1" applyAlignment="1">
      <alignment vertical="center" shrinkToFit="1"/>
    </xf>
    <xf numFmtId="0" fontId="13" fillId="0" borderId="108" xfId="0" applyFont="1" applyBorder="1" applyAlignment="1">
      <alignment vertical="center"/>
    </xf>
    <xf numFmtId="178" fontId="13" fillId="0" borderId="120" xfId="0" applyNumberFormat="1" applyFont="1" applyBorder="1" applyAlignment="1">
      <alignment vertical="center" shrinkToFit="1"/>
    </xf>
    <xf numFmtId="0" fontId="13" fillId="0" borderId="5" xfId="0" applyFont="1" applyBorder="1" applyAlignment="1">
      <alignment vertical="center"/>
    </xf>
    <xf numFmtId="178" fontId="13" fillId="0" borderId="110" xfId="0" applyNumberFormat="1" applyFont="1" applyBorder="1" applyAlignment="1">
      <alignment vertical="center" shrinkToFit="1"/>
    </xf>
    <xf numFmtId="3" fontId="13" fillId="0" borderId="35" xfId="0" applyNumberFormat="1" applyFont="1" applyBorder="1" applyAlignment="1">
      <alignment vertical="center" shrinkToFit="1"/>
    </xf>
    <xf numFmtId="0" fontId="13" fillId="34" borderId="108" xfId="0" applyFont="1" applyFill="1" applyBorder="1" applyAlignment="1">
      <alignment horizontal="center" vertical="center"/>
    </xf>
    <xf numFmtId="178" fontId="13" fillId="34" borderId="120" xfId="0" applyNumberFormat="1" applyFont="1" applyFill="1" applyBorder="1" applyAlignment="1">
      <alignment vertical="center" shrinkToFit="1"/>
    </xf>
    <xf numFmtId="0" fontId="13" fillId="34" borderId="5" xfId="0" applyFont="1" applyFill="1" applyBorder="1" applyAlignment="1">
      <alignment horizontal="center" vertical="center"/>
    </xf>
    <xf numFmtId="0" fontId="13" fillId="34" borderId="4" xfId="0" applyFont="1" applyFill="1" applyBorder="1" applyAlignment="1">
      <alignment horizontal="center" vertical="center"/>
    </xf>
    <xf numFmtId="178" fontId="13" fillId="34" borderId="35" xfId="0" applyNumberFormat="1" applyFont="1" applyFill="1" applyBorder="1" applyAlignment="1">
      <alignment vertical="center" shrinkToFit="1"/>
    </xf>
    <xf numFmtId="0" fontId="13" fillId="34" borderId="121" xfId="0" applyFont="1" applyFill="1" applyBorder="1" applyAlignment="1">
      <alignment horizontal="center" vertical="center"/>
    </xf>
    <xf numFmtId="178" fontId="13" fillId="34" borderId="122" xfId="0" applyNumberFormat="1" applyFont="1" applyFill="1" applyBorder="1" applyAlignment="1">
      <alignment vertical="center" shrinkToFit="1"/>
    </xf>
    <xf numFmtId="0" fontId="13" fillId="34" borderId="123" xfId="0" applyFont="1" applyFill="1" applyBorder="1" applyAlignment="1">
      <alignment horizontal="center" vertical="center"/>
    </xf>
    <xf numFmtId="178" fontId="13" fillId="34" borderId="124" xfId="0" applyNumberFormat="1" applyFont="1" applyFill="1" applyBorder="1" applyAlignment="1">
      <alignment vertical="center" shrinkToFit="1"/>
    </xf>
    <xf numFmtId="3" fontId="13" fillId="0" borderId="124" xfId="0" applyNumberFormat="1" applyFont="1" applyBorder="1" applyAlignment="1">
      <alignment vertical="center" shrinkToFit="1"/>
    </xf>
    <xf numFmtId="0" fontId="0" fillId="0" borderId="104" xfId="0" applyBorder="1" applyAlignment="1">
      <alignment horizontal="center" vertical="center"/>
    </xf>
    <xf numFmtId="0" fontId="0" fillId="0" borderId="125" xfId="0" applyBorder="1" applyAlignment="1">
      <alignment vertical="center"/>
    </xf>
    <xf numFmtId="0" fontId="0" fillId="0" borderId="125" xfId="0" applyBorder="1" applyAlignment="1">
      <alignment horizontal="left" vertical="center"/>
    </xf>
    <xf numFmtId="49" fontId="0" fillId="0" borderId="0" xfId="43" applyNumberFormat="1" applyFont="1">
      <alignment vertical="center"/>
    </xf>
    <xf numFmtId="49" fontId="14" fillId="0" borderId="14" xfId="43" applyNumberFormat="1" applyFont="1" applyBorder="1">
      <alignment vertical="center"/>
    </xf>
    <xf numFmtId="49" fontId="24" fillId="0" borderId="0" xfId="43" applyNumberFormat="1" applyFont="1">
      <alignment vertical="center"/>
    </xf>
    <xf numFmtId="0" fontId="0" fillId="0" borderId="126" xfId="0" applyBorder="1" applyAlignment="1">
      <alignment horizontal="left" vertical="center"/>
    </xf>
    <xf numFmtId="0" fontId="0" fillId="0" borderId="128" xfId="0" applyBorder="1" applyAlignment="1">
      <alignment vertical="center"/>
    </xf>
    <xf numFmtId="0" fontId="0" fillId="0" borderId="129" xfId="0" applyBorder="1" applyAlignment="1">
      <alignment horizontal="center" vertical="center"/>
    </xf>
    <xf numFmtId="0" fontId="0" fillId="0" borderId="127" xfId="0" applyBorder="1" applyAlignment="1">
      <alignment horizontal="center" vertical="center"/>
    </xf>
    <xf numFmtId="0" fontId="0" fillId="0" borderId="96" xfId="0" applyBorder="1" applyAlignment="1">
      <alignment horizontal="center" vertical="center"/>
    </xf>
    <xf numFmtId="0" fontId="0" fillId="0" borderId="81" xfId="0" applyBorder="1" applyAlignment="1">
      <alignment vertical="center"/>
    </xf>
    <xf numFmtId="0" fontId="0" fillId="0" borderId="95" xfId="0" applyBorder="1" applyAlignment="1">
      <alignment vertical="center"/>
    </xf>
    <xf numFmtId="0" fontId="51" fillId="0" borderId="0" xfId="0" applyFont="1" applyAlignment="1">
      <alignment vertical="center"/>
    </xf>
    <xf numFmtId="0" fontId="52" fillId="0" borderId="0" xfId="0" applyFont="1" applyAlignment="1">
      <alignment vertical="center"/>
    </xf>
    <xf numFmtId="0" fontId="0" fillId="0" borderId="130" xfId="0" applyBorder="1" applyAlignment="1">
      <alignment vertical="center"/>
    </xf>
    <xf numFmtId="0" fontId="0" fillId="0" borderId="129" xfId="0" applyBorder="1" applyAlignment="1">
      <alignment vertical="center"/>
    </xf>
    <xf numFmtId="0" fontId="0" fillId="0" borderId="90" xfId="0" applyBorder="1" applyAlignment="1">
      <alignment vertical="center"/>
    </xf>
    <xf numFmtId="0" fontId="0" fillId="0" borderId="131" xfId="0" applyBorder="1" applyAlignment="1">
      <alignment vertical="center"/>
    </xf>
    <xf numFmtId="0" fontId="0" fillId="0" borderId="132" xfId="0" applyBorder="1" applyAlignment="1">
      <alignment vertical="center"/>
    </xf>
    <xf numFmtId="0" fontId="0" fillId="0" borderId="5" xfId="0" applyBorder="1" applyAlignment="1">
      <alignment vertical="center"/>
    </xf>
    <xf numFmtId="0" fontId="0" fillId="0" borderId="47" xfId="0" applyBorder="1" applyAlignment="1">
      <alignment vertical="center"/>
    </xf>
    <xf numFmtId="0" fontId="0" fillId="0" borderId="133" xfId="0" applyBorder="1" applyAlignment="1">
      <alignment vertical="center"/>
    </xf>
    <xf numFmtId="0" fontId="0" fillId="0" borderId="134" xfId="0" applyBorder="1" applyAlignment="1">
      <alignment vertical="center"/>
    </xf>
    <xf numFmtId="0" fontId="0" fillId="0" borderId="135" xfId="0" applyBorder="1" applyAlignment="1">
      <alignment vertical="center"/>
    </xf>
    <xf numFmtId="0" fontId="0" fillId="0" borderId="105" xfId="0" applyBorder="1" applyAlignment="1">
      <alignment horizontal="left" vertical="center"/>
    </xf>
    <xf numFmtId="0" fontId="0" fillId="0" borderId="136" xfId="0" applyBorder="1" applyAlignment="1">
      <alignment horizontal="center" vertical="center"/>
    </xf>
    <xf numFmtId="0" fontId="0" fillId="0" borderId="136" xfId="0" applyBorder="1" applyAlignment="1">
      <alignment horizontal="left" vertical="center"/>
    </xf>
    <xf numFmtId="0" fontId="0" fillId="0" borderId="137" xfId="0" applyBorder="1" applyAlignment="1">
      <alignment horizontal="left" vertical="center"/>
    </xf>
    <xf numFmtId="0" fontId="0" fillId="0" borderId="138" xfId="0" applyBorder="1" applyAlignment="1">
      <alignment horizontal="center" vertical="center"/>
    </xf>
    <xf numFmtId="0" fontId="0" fillId="0" borderId="100" xfId="0" applyBorder="1" applyAlignment="1">
      <alignment vertical="center"/>
    </xf>
    <xf numFmtId="0" fontId="0" fillId="0" borderId="139" xfId="0" applyBorder="1" applyAlignment="1">
      <alignment vertical="center"/>
    </xf>
    <xf numFmtId="0" fontId="24" fillId="0" borderId="62" xfId="0" applyFont="1" applyBorder="1" applyAlignment="1">
      <alignment vertical="center"/>
    </xf>
    <xf numFmtId="0" fontId="14" fillId="0" borderId="81" xfId="0" applyFont="1" applyBorder="1" applyAlignment="1">
      <alignment vertical="center"/>
    </xf>
    <xf numFmtId="177" fontId="0" fillId="33" borderId="81" xfId="0" applyNumberFormat="1" applyFill="1" applyBorder="1" applyAlignment="1">
      <alignment horizontal="right" vertical="center"/>
    </xf>
    <xf numFmtId="177" fontId="0" fillId="33" borderId="141" xfId="0" applyNumberFormat="1" applyFill="1" applyBorder="1" applyAlignment="1">
      <alignment horizontal="right" vertical="center"/>
    </xf>
    <xf numFmtId="0" fontId="0" fillId="0" borderId="142" xfId="0" applyBorder="1" applyAlignment="1">
      <alignment horizontal="left" vertical="center"/>
    </xf>
    <xf numFmtId="178" fontId="0" fillId="33" borderId="0" xfId="0" applyNumberFormat="1" applyFill="1" applyAlignment="1">
      <alignment vertical="center"/>
    </xf>
    <xf numFmtId="0" fontId="0" fillId="0" borderId="143" xfId="0" applyBorder="1" applyAlignment="1">
      <alignment horizontal="left" vertical="center"/>
    </xf>
    <xf numFmtId="0" fontId="0" fillId="0" borderId="144" xfId="0" applyBorder="1" applyAlignment="1">
      <alignment horizontal="left" vertical="center"/>
    </xf>
    <xf numFmtId="178" fontId="0" fillId="0" borderId="0" xfId="0" applyNumberFormat="1" applyAlignment="1">
      <alignment vertical="center"/>
    </xf>
    <xf numFmtId="0" fontId="15" fillId="0" borderId="55" xfId="0" applyFont="1" applyBorder="1" applyAlignment="1">
      <alignment vertical="center"/>
    </xf>
    <xf numFmtId="0" fontId="0" fillId="0" borderId="145" xfId="0" applyBorder="1" applyAlignment="1">
      <alignment vertical="center"/>
    </xf>
    <xf numFmtId="0" fontId="0" fillId="0" borderId="146" xfId="0" applyBorder="1" applyAlignment="1">
      <alignment vertical="center"/>
    </xf>
    <xf numFmtId="0" fontId="0" fillId="0" borderId="147" xfId="0" applyBorder="1" applyAlignment="1">
      <alignment vertical="center"/>
    </xf>
    <xf numFmtId="0" fontId="0" fillId="0" borderId="144" xfId="0" applyBorder="1" applyAlignment="1">
      <alignment vertical="center"/>
    </xf>
    <xf numFmtId="0" fontId="0" fillId="0" borderId="148" xfId="0" applyBorder="1" applyAlignment="1">
      <alignment vertical="center"/>
    </xf>
    <xf numFmtId="0" fontId="0" fillId="0" borderId="127" xfId="0" applyBorder="1" applyAlignment="1">
      <alignment vertical="center"/>
    </xf>
    <xf numFmtId="0" fontId="28" fillId="0" borderId="0" xfId="0" applyFont="1" applyAlignment="1">
      <alignment horizontal="left" vertical="center"/>
    </xf>
    <xf numFmtId="177" fontId="0" fillId="0" borderId="146" xfId="0" applyNumberFormat="1" applyBorder="1" applyAlignment="1">
      <alignment vertical="center"/>
    </xf>
    <xf numFmtId="0" fontId="0" fillId="0" borderId="146" xfId="0" applyBorder="1" applyAlignment="1">
      <alignment horizontal="left" vertical="center"/>
    </xf>
    <xf numFmtId="0" fontId="0" fillId="0" borderId="149" xfId="0" applyBorder="1" applyAlignment="1">
      <alignment horizontal="left" vertical="center"/>
    </xf>
    <xf numFmtId="0" fontId="13" fillId="0" borderId="125" xfId="0" applyFont="1" applyBorder="1" applyAlignment="1">
      <alignment horizontal="left" vertical="center"/>
    </xf>
    <xf numFmtId="0" fontId="31" fillId="0" borderId="150" xfId="0" applyFont="1" applyBorder="1" applyAlignment="1">
      <alignment vertical="center" shrinkToFit="1"/>
    </xf>
    <xf numFmtId="0" fontId="31" fillId="0" borderId="67" xfId="0" applyFont="1" applyBorder="1" applyAlignment="1">
      <alignment horizontal="center" vertical="center" shrinkToFit="1"/>
    </xf>
    <xf numFmtId="0" fontId="0" fillId="0" borderId="69" xfId="0" applyBorder="1" applyAlignment="1">
      <alignment horizontal="left" vertical="center" shrinkToFit="1"/>
    </xf>
    <xf numFmtId="0" fontId="0" fillId="0" borderId="73" xfId="0" applyBorder="1" applyAlignment="1">
      <alignment horizontal="left" vertical="center" shrinkToFit="1"/>
    </xf>
    <xf numFmtId="176" fontId="0" fillId="0" borderId="70" xfId="0" applyNumberFormat="1" applyBorder="1" applyAlignment="1">
      <alignment horizontal="right" vertical="center" shrinkToFit="1"/>
    </xf>
    <xf numFmtId="176" fontId="0" fillId="0" borderId="74" xfId="0" applyNumberFormat="1" applyBorder="1" applyAlignment="1">
      <alignment horizontal="right" vertical="center" shrinkToFit="1"/>
    </xf>
    <xf numFmtId="0" fontId="31" fillId="0" borderId="68" xfId="0" applyFont="1" applyBorder="1" applyAlignment="1">
      <alignment vertical="center" shrinkToFit="1"/>
    </xf>
    <xf numFmtId="0" fontId="31" fillId="0" borderId="69" xfId="0" applyFont="1" applyBorder="1" applyAlignment="1">
      <alignment horizontal="left" vertical="center" shrinkToFit="1"/>
    </xf>
    <xf numFmtId="176" fontId="31" fillId="0" borderId="70" xfId="0" applyNumberFormat="1" applyFont="1" applyBorder="1" applyAlignment="1">
      <alignment horizontal="right" vertical="center" shrinkToFit="1"/>
    </xf>
    <xf numFmtId="176" fontId="31" fillId="0" borderId="151" xfId="0" applyNumberFormat="1" applyFont="1" applyBorder="1" applyAlignment="1">
      <alignment vertical="center" shrinkToFit="1"/>
    </xf>
    <xf numFmtId="0" fontId="53" fillId="0" borderId="150" xfId="0" applyFont="1" applyBorder="1" applyAlignment="1">
      <alignment vertical="center" shrinkToFit="1"/>
    </xf>
    <xf numFmtId="0" fontId="53" fillId="0" borderId="67" xfId="0" applyFont="1" applyBorder="1" applyAlignment="1">
      <alignment horizontal="left" vertical="center" shrinkToFit="1"/>
    </xf>
    <xf numFmtId="176" fontId="53" fillId="0" borderId="151" xfId="0" applyNumberFormat="1" applyFont="1" applyBorder="1" applyAlignment="1">
      <alignment horizontal="right" vertical="center" shrinkToFit="1"/>
    </xf>
    <xf numFmtId="0" fontId="53" fillId="0" borderId="77" xfId="0" applyFont="1" applyBorder="1" applyAlignment="1">
      <alignment horizontal="center" vertical="center" shrinkToFit="1"/>
    </xf>
    <xf numFmtId="0" fontId="0" fillId="0" borderId="152" xfId="0" applyBorder="1" applyAlignment="1">
      <alignment horizontal="left" vertical="center"/>
    </xf>
    <xf numFmtId="0" fontId="0" fillId="0" borderId="153" xfId="0" applyBorder="1" applyAlignment="1">
      <alignment horizontal="left" vertical="center"/>
    </xf>
    <xf numFmtId="0" fontId="0" fillId="0" borderId="97" xfId="0" applyBorder="1" applyAlignment="1">
      <alignment horizontal="right" vertical="center"/>
    </xf>
    <xf numFmtId="49" fontId="21" fillId="0" borderId="0" xfId="0" applyNumberFormat="1" applyFont="1" applyAlignment="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15" fillId="0" borderId="13" xfId="0" applyFont="1" applyBorder="1" applyAlignment="1">
      <alignment horizontal="right" vertical="top" shrinkToFit="1"/>
    </xf>
    <xf numFmtId="0" fontId="0" fillId="0" borderId="17" xfId="0" applyBorder="1" applyAlignment="1">
      <alignment horizontal="center" vertical="center" shrinkToFit="1"/>
    </xf>
    <xf numFmtId="0" fontId="13" fillId="0" borderId="138" xfId="0" applyFont="1" applyBorder="1" applyAlignment="1">
      <alignment horizontal="center" vertical="center"/>
    </xf>
    <xf numFmtId="0" fontId="14" fillId="0" borderId="138" xfId="0" applyFont="1" applyBorder="1" applyAlignment="1">
      <alignment horizontal="center" vertical="center"/>
    </xf>
    <xf numFmtId="0" fontId="0" fillId="0" borderId="138" xfId="0" applyBorder="1" applyAlignment="1">
      <alignment horizontal="center" vertical="center" shrinkToFi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shrinkToFit="1"/>
    </xf>
    <xf numFmtId="0" fontId="0" fillId="0" borderId="138" xfId="0" applyBorder="1" applyAlignment="1">
      <alignment horizontal="center" vertical="center" wrapText="1"/>
    </xf>
    <xf numFmtId="0" fontId="0" fillId="0" borderId="14" xfId="0" applyBorder="1" applyAlignment="1">
      <alignment shrinkToFit="1"/>
    </xf>
    <xf numFmtId="0" fontId="0" fillId="0" borderId="16" xfId="0" applyBorder="1" applyAlignment="1">
      <alignment shrinkToFit="1"/>
    </xf>
    <xf numFmtId="0" fontId="0" fillId="0" borderId="154" xfId="0" applyBorder="1" applyAlignment="1">
      <alignment horizontal="center" vertical="center"/>
    </xf>
    <xf numFmtId="0" fontId="0" fillId="0" borderId="17" xfId="0" applyBorder="1" applyAlignment="1">
      <alignment horizontal="center" vertical="center"/>
    </xf>
    <xf numFmtId="0" fontId="0" fillId="0" borderId="155" xfId="0" applyBorder="1" applyAlignment="1">
      <alignment horizontal="center" vertical="center"/>
    </xf>
    <xf numFmtId="0" fontId="13" fillId="0" borderId="14" xfId="0" applyFont="1" applyBorder="1" applyAlignment="1">
      <alignment vertical="center"/>
    </xf>
    <xf numFmtId="0" fontId="0" fillId="0" borderId="138" xfId="0" applyBorder="1" applyAlignment="1">
      <alignment horizontal="center"/>
    </xf>
    <xf numFmtId="0" fontId="0" fillId="0" borderId="138" xfId="0" applyBorder="1"/>
    <xf numFmtId="0" fontId="23" fillId="0" borderId="0" xfId="0" applyFont="1" applyAlignment="1">
      <alignment horizontal="left" vertical="center"/>
    </xf>
    <xf numFmtId="0" fontId="0" fillId="0" borderId="0" xfId="44" applyFont="1">
      <alignment vertical="center"/>
    </xf>
    <xf numFmtId="0" fontId="13" fillId="0" borderId="0" xfId="44" applyFont="1">
      <alignment vertical="center"/>
    </xf>
    <xf numFmtId="0" fontId="12" fillId="0" borderId="0" xfId="44" applyFont="1">
      <alignment vertical="center"/>
    </xf>
    <xf numFmtId="0" fontId="12" fillId="0" borderId="0" xfId="44" applyFont="1" applyAlignment="1">
      <alignment horizontal="center" vertical="center"/>
    </xf>
    <xf numFmtId="0" fontId="13" fillId="0" borderId="14" xfId="44" applyFont="1" applyBorder="1" applyAlignment="1">
      <alignment horizontal="center" vertical="center"/>
    </xf>
    <xf numFmtId="0" fontId="13" fillId="0" borderId="2" xfId="44" applyFont="1" applyBorder="1">
      <alignment vertical="center"/>
    </xf>
    <xf numFmtId="0" fontId="12" fillId="0" borderId="0" xfId="0" applyFont="1" applyAlignment="1">
      <alignment horizontal="left"/>
    </xf>
    <xf numFmtId="0" fontId="54" fillId="0" borderId="0" xfId="0" applyFont="1" applyAlignment="1">
      <alignment vertical="center"/>
    </xf>
    <xf numFmtId="57" fontId="0" fillId="0" borderId="0" xfId="0" applyNumberFormat="1" applyAlignment="1">
      <alignment vertical="center"/>
    </xf>
    <xf numFmtId="0" fontId="22" fillId="0" borderId="0" xfId="0" applyFont="1" applyAlignment="1">
      <alignment vertical="center"/>
    </xf>
    <xf numFmtId="0" fontId="0" fillId="35" borderId="138" xfId="0" applyFill="1" applyBorder="1" applyAlignment="1">
      <alignment horizontal="center" vertical="center" shrinkToFit="1"/>
    </xf>
    <xf numFmtId="49" fontId="8" fillId="0" borderId="0" xfId="0" applyNumberFormat="1" applyFont="1" applyAlignment="1">
      <alignment vertical="center"/>
    </xf>
    <xf numFmtId="49" fontId="59" fillId="0" borderId="2" xfId="0" applyNumberFormat="1" applyFont="1" applyBorder="1" applyAlignment="1">
      <alignment vertical="center"/>
    </xf>
    <xf numFmtId="49" fontId="59" fillId="0" borderId="0" xfId="0" applyNumberFormat="1" applyFont="1" applyAlignment="1">
      <alignment vertical="center"/>
    </xf>
    <xf numFmtId="0" fontId="57" fillId="0" borderId="55" xfId="0" applyFont="1" applyBorder="1" applyAlignment="1">
      <alignment vertical="center"/>
    </xf>
    <xf numFmtId="0" fontId="57" fillId="0" borderId="0" xfId="0" applyFont="1" applyAlignment="1">
      <alignment vertical="center"/>
    </xf>
    <xf numFmtId="0" fontId="57" fillId="0" borderId="2" xfId="0" applyFont="1" applyBorder="1" applyAlignment="1">
      <alignment vertical="center"/>
    </xf>
    <xf numFmtId="49" fontId="57" fillId="0" borderId="0" xfId="0" applyNumberFormat="1" applyFont="1" applyAlignment="1">
      <alignment vertical="center"/>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13" fillId="0" borderId="138" xfId="0" applyFont="1" applyBorder="1" applyAlignment="1">
      <alignment horizontal="center" vertical="center" shrinkToFit="1"/>
    </xf>
    <xf numFmtId="0" fontId="0" fillId="0" borderId="154" xfId="0" applyBorder="1" applyAlignment="1">
      <alignment horizontal="center" vertical="center" shrinkToFit="1"/>
    </xf>
    <xf numFmtId="0" fontId="0" fillId="0" borderId="155" xfId="0" applyBorder="1" applyAlignment="1">
      <alignment horizontal="center" vertical="center" shrinkToFit="1"/>
    </xf>
    <xf numFmtId="0" fontId="13" fillId="0" borderId="14" xfId="44" applyFont="1" applyBorder="1" applyAlignment="1">
      <alignment vertical="center" shrinkToFit="1"/>
    </xf>
    <xf numFmtId="49" fontId="14" fillId="0" borderId="0" xfId="0" applyNumberFormat="1" applyFont="1" applyAlignment="1">
      <alignment vertical="center"/>
    </xf>
    <xf numFmtId="0" fontId="61" fillId="0" borderId="0" xfId="43" applyFont="1" applyAlignment="1">
      <alignment horizontal="center" vertical="center"/>
    </xf>
    <xf numFmtId="0" fontId="62" fillId="0" borderId="0" xfId="43" applyFont="1" applyAlignment="1">
      <alignment horizontal="center" vertical="center"/>
    </xf>
    <xf numFmtId="0" fontId="14" fillId="0" borderId="239" xfId="43" applyFont="1" applyBorder="1" applyAlignment="1">
      <alignment horizontal="center" vertical="center"/>
    </xf>
    <xf numFmtId="38" fontId="14" fillId="0" borderId="0" xfId="33" applyFont="1" applyFill="1" applyBorder="1" applyAlignment="1" applyProtection="1">
      <alignment vertical="center"/>
    </xf>
    <xf numFmtId="0" fontId="63" fillId="0" borderId="0" xfId="42" applyFont="1" applyAlignment="1">
      <alignment vertical="center"/>
    </xf>
    <xf numFmtId="0" fontId="63" fillId="0" borderId="0" xfId="42" applyFont="1" applyAlignment="1">
      <alignment horizontal="center" vertical="center"/>
    </xf>
    <xf numFmtId="0" fontId="64" fillId="0" borderId="0" xfId="0" applyFont="1" applyAlignment="1">
      <alignment vertical="center"/>
    </xf>
    <xf numFmtId="0" fontId="65" fillId="0" borderId="0" xfId="0" applyFont="1" applyAlignment="1">
      <alignment vertical="center"/>
    </xf>
    <xf numFmtId="177" fontId="14" fillId="0" borderId="0" xfId="43" applyNumberFormat="1" applyFont="1" applyAlignment="1">
      <alignment horizontal="right" vertical="center"/>
    </xf>
    <xf numFmtId="177" fontId="14" fillId="0" borderId="205" xfId="43" applyNumberFormat="1" applyFont="1" applyBorder="1" applyAlignment="1">
      <alignment horizontal="right" vertical="center"/>
    </xf>
    <xf numFmtId="0" fontId="29" fillId="0" borderId="0" xfId="43">
      <alignment vertical="center"/>
    </xf>
    <xf numFmtId="0" fontId="14" fillId="0" borderId="0" xfId="0" applyFont="1" applyAlignment="1">
      <alignment horizontal="left" vertical="center"/>
    </xf>
    <xf numFmtId="0" fontId="26" fillId="0" borderId="0" xfId="0" applyFont="1" applyAlignment="1">
      <alignment vertical="center"/>
    </xf>
    <xf numFmtId="0" fontId="67" fillId="0" borderId="0" xfId="0" applyFont="1"/>
    <xf numFmtId="0" fontId="68" fillId="0" borderId="0" xfId="0" applyFont="1"/>
    <xf numFmtId="0" fontId="68" fillId="0" borderId="0" xfId="0" applyFont="1" applyAlignment="1">
      <alignment vertical="center"/>
    </xf>
    <xf numFmtId="0" fontId="68" fillId="0" borderId="0" xfId="0" applyFont="1" applyAlignment="1">
      <alignment vertical="center" shrinkToFit="1"/>
    </xf>
    <xf numFmtId="49" fontId="71" fillId="0" borderId="0" xfId="0" applyNumberFormat="1" applyFont="1" applyAlignment="1">
      <alignment vertical="center"/>
    </xf>
    <xf numFmtId="49" fontId="72" fillId="0" borderId="0" xfId="0" applyNumberFormat="1" applyFont="1" applyAlignment="1">
      <alignment vertical="center"/>
    </xf>
    <xf numFmtId="0" fontId="13" fillId="0" borderId="14" xfId="0" applyFont="1" applyBorder="1" applyAlignment="1">
      <alignment horizontal="center" vertical="center"/>
    </xf>
    <xf numFmtId="0" fontId="0" fillId="0" borderId="14" xfId="0" applyBorder="1" applyAlignment="1">
      <alignment horizontal="center" vertical="center" shrinkToFit="1"/>
    </xf>
    <xf numFmtId="0" fontId="59" fillId="0" borderId="2" xfId="0" applyFont="1" applyBorder="1" applyAlignment="1">
      <alignment vertical="center"/>
    </xf>
    <xf numFmtId="0" fontId="67" fillId="0" borderId="0" xfId="0" applyFont="1" applyAlignment="1">
      <alignment horizontal="right" vertical="center"/>
    </xf>
    <xf numFmtId="0" fontId="67" fillId="0" borderId="18" xfId="0" applyFont="1" applyBorder="1" applyAlignment="1">
      <alignment vertical="center"/>
    </xf>
    <xf numFmtId="49" fontId="74" fillId="0" borderId="0" xfId="0" applyNumberFormat="1" applyFont="1" applyAlignment="1">
      <alignment vertical="center"/>
    </xf>
    <xf numFmtId="0" fontId="74" fillId="0" borderId="0" xfId="0" applyFont="1" applyAlignment="1">
      <alignmen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7" fillId="0" borderId="0" xfId="0" applyFont="1" applyAlignment="1">
      <alignment horizontal="left" vertical="center"/>
    </xf>
    <xf numFmtId="0" fontId="0" fillId="0" borderId="14" xfId="0" applyBorder="1" applyAlignment="1">
      <alignment horizontal="center" vertical="center" wrapText="1"/>
    </xf>
    <xf numFmtId="49" fontId="0" fillId="0" borderId="3" xfId="0" applyNumberFormat="1" applyBorder="1" applyAlignment="1">
      <alignment horizontal="right" vertical="center"/>
    </xf>
    <xf numFmtId="0" fontId="16" fillId="0" borderId="14" xfId="0" applyFont="1" applyBorder="1" applyAlignment="1">
      <alignment horizontal="center" vertical="center" shrinkToFit="1"/>
    </xf>
    <xf numFmtId="0" fontId="13" fillId="37" borderId="0" xfId="46" applyFont="1" applyFill="1">
      <alignment vertical="center"/>
    </xf>
    <xf numFmtId="0" fontId="0" fillId="37" borderId="0" xfId="0" applyFill="1"/>
    <xf numFmtId="0" fontId="13" fillId="37" borderId="0" xfId="0" applyFont="1" applyFill="1" applyAlignment="1">
      <alignment vertical="center" shrinkToFit="1"/>
    </xf>
    <xf numFmtId="0" fontId="67" fillId="0" borderId="0" xfId="46" applyFont="1" applyAlignment="1">
      <alignment horizontal="right" vertical="center"/>
    </xf>
    <xf numFmtId="0" fontId="60" fillId="0" borderId="13" xfId="0" applyFont="1" applyBorder="1" applyAlignment="1">
      <alignment horizontal="center" vertical="center"/>
    </xf>
    <xf numFmtId="0" fontId="60" fillId="0" borderId="16" xfId="0" applyFont="1" applyBorder="1" applyAlignment="1">
      <alignment horizontal="center" vertical="center"/>
    </xf>
    <xf numFmtId="0" fontId="60" fillId="0" borderId="15" xfId="0" applyFont="1" applyBorder="1" applyAlignment="1">
      <alignment vertical="center"/>
    </xf>
    <xf numFmtId="0" fontId="18" fillId="0" borderId="15" xfId="0" applyFont="1" applyBorder="1" applyAlignment="1">
      <alignment horizontal="center" vertical="center"/>
    </xf>
    <xf numFmtId="0" fontId="16" fillId="0" borderId="3" xfId="0" applyFont="1" applyBorder="1" applyAlignment="1">
      <alignment horizontal="center" vertical="center"/>
    </xf>
    <xf numFmtId="0" fontId="16" fillId="0" borderId="240" xfId="0" applyFont="1" applyBorder="1" applyAlignment="1">
      <alignment horizontal="center" vertical="center"/>
    </xf>
    <xf numFmtId="0" fontId="17" fillId="38" borderId="14" xfId="0" applyFont="1" applyFill="1" applyBorder="1" applyAlignment="1">
      <alignment horizontal="center" vertical="center"/>
    </xf>
    <xf numFmtId="0" fontId="16" fillId="38" borderId="14" xfId="0" applyFont="1" applyFill="1" applyBorder="1" applyAlignment="1">
      <alignment vertical="center"/>
    </xf>
    <xf numFmtId="0" fontId="16" fillId="38" borderId="3" xfId="0" applyFont="1" applyFill="1" applyBorder="1" applyAlignment="1">
      <alignment horizontal="center" vertical="center"/>
    </xf>
    <xf numFmtId="0" fontId="16" fillId="38" borderId="13" xfId="0" applyFont="1" applyFill="1" applyBorder="1" applyAlignment="1">
      <alignment vertical="center"/>
    </xf>
    <xf numFmtId="0" fontId="16" fillId="38" borderId="49" xfId="0" applyFont="1" applyFill="1" applyBorder="1" applyAlignment="1">
      <alignment horizontal="center" vertical="center"/>
    </xf>
    <xf numFmtId="0" fontId="16" fillId="38" borderId="227" xfId="0" applyFont="1" applyFill="1" applyBorder="1" applyAlignment="1">
      <alignment vertical="center"/>
    </xf>
    <xf numFmtId="0" fontId="16" fillId="35" borderId="23" xfId="0" applyFont="1" applyFill="1" applyBorder="1" applyAlignment="1">
      <alignment vertical="center"/>
    </xf>
    <xf numFmtId="0" fontId="16" fillId="35" borderId="24" xfId="0" applyFont="1" applyFill="1" applyBorder="1" applyAlignment="1">
      <alignment vertical="center"/>
    </xf>
    <xf numFmtId="0" fontId="16" fillId="35" borderId="241" xfId="0" applyFont="1" applyFill="1" applyBorder="1" applyAlignment="1">
      <alignment horizontal="center" vertical="center"/>
    </xf>
    <xf numFmtId="0" fontId="16" fillId="35" borderId="228" xfId="0" applyFont="1" applyFill="1" applyBorder="1" applyAlignment="1">
      <alignment vertical="center"/>
    </xf>
    <xf numFmtId="0" fontId="17" fillId="0" borderId="0" xfId="0" applyFont="1" applyAlignment="1">
      <alignment horizontal="center" vertical="center" shrinkToFit="1"/>
    </xf>
    <xf numFmtId="0" fontId="16" fillId="0" borderId="15" xfId="0" applyFont="1" applyBorder="1" applyAlignment="1">
      <alignment horizontal="right" shrinkToFit="1"/>
    </xf>
    <xf numFmtId="180" fontId="16" fillId="39" borderId="2" xfId="0" applyNumberFormat="1" applyFont="1" applyFill="1" applyBorder="1" applyAlignment="1">
      <alignment horizontal="right" vertical="center"/>
    </xf>
    <xf numFmtId="49" fontId="16" fillId="0" borderId="2" xfId="0" applyNumberFormat="1" applyFont="1" applyBorder="1" applyAlignment="1">
      <alignment horizontal="left" vertical="center"/>
    </xf>
    <xf numFmtId="180" fontId="16" fillId="0" borderId="2" xfId="0" applyNumberFormat="1" applyFont="1" applyBorder="1" applyAlignment="1">
      <alignment horizontal="center" vertical="center"/>
    </xf>
    <xf numFmtId="49" fontId="16" fillId="0" borderId="2" xfId="0" applyNumberFormat="1" applyFont="1" applyBorder="1" applyAlignment="1">
      <alignment horizontal="center" vertical="center"/>
    </xf>
    <xf numFmtId="49" fontId="16" fillId="0" borderId="2" xfId="0" applyNumberFormat="1" applyFont="1" applyBorder="1" applyAlignment="1">
      <alignment vertical="center"/>
    </xf>
    <xf numFmtId="49" fontId="16" fillId="0" borderId="6" xfId="0" applyNumberFormat="1" applyFont="1" applyBorder="1" applyAlignment="1">
      <alignment vertical="center"/>
    </xf>
    <xf numFmtId="0" fontId="16" fillId="0" borderId="14" xfId="0" applyFont="1" applyBorder="1" applyAlignment="1">
      <alignment horizontal="right" shrinkToFit="1"/>
    </xf>
    <xf numFmtId="180" fontId="16" fillId="39" borderId="5" xfId="0" applyNumberFormat="1" applyFont="1" applyFill="1" applyBorder="1" applyAlignment="1">
      <alignment horizontal="right" vertical="center"/>
    </xf>
    <xf numFmtId="49" fontId="16" fillId="0" borderId="5" xfId="0" applyNumberFormat="1" applyFont="1" applyBorder="1" applyAlignment="1">
      <alignment horizontal="left" vertical="center"/>
    </xf>
    <xf numFmtId="180" fontId="16" fillId="0" borderId="5" xfId="0" applyNumberFormat="1" applyFont="1" applyBorder="1" applyAlignment="1">
      <alignment horizontal="center" vertical="center"/>
    </xf>
    <xf numFmtId="49" fontId="16" fillId="0" borderId="5" xfId="0" applyNumberFormat="1" applyFont="1" applyBorder="1" applyAlignment="1">
      <alignment horizontal="center" vertical="center"/>
    </xf>
    <xf numFmtId="49" fontId="16" fillId="0" borderId="5" xfId="0" applyNumberFormat="1" applyFont="1" applyBorder="1" applyAlignment="1">
      <alignment vertical="center"/>
    </xf>
    <xf numFmtId="49" fontId="16" fillId="0" borderId="4" xfId="0" applyNumberFormat="1" applyFont="1" applyBorder="1" applyAlignment="1">
      <alignment vertical="center"/>
    </xf>
    <xf numFmtId="0" fontId="18" fillId="0" borderId="138" xfId="0" applyFont="1" applyBorder="1" applyAlignment="1">
      <alignment horizontal="center" vertical="center" shrinkToFit="1"/>
    </xf>
    <xf numFmtId="0" fontId="58" fillId="0" borderId="0" xfId="0" applyFont="1" applyAlignment="1">
      <alignment vertical="center" wrapText="1"/>
    </xf>
    <xf numFmtId="0" fontId="58" fillId="0" borderId="0" xfId="0" applyFont="1" applyAlignment="1">
      <alignment horizontal="left" vertical="center" wrapText="1"/>
    </xf>
    <xf numFmtId="0" fontId="16" fillId="0" borderId="5" xfId="0" applyFont="1" applyBorder="1" applyAlignment="1">
      <alignment vertical="center"/>
    </xf>
    <xf numFmtId="0" fontId="18" fillId="0" borderId="0" xfId="0" applyFont="1" applyAlignment="1">
      <alignment horizontal="center" vertical="center"/>
    </xf>
    <xf numFmtId="181" fontId="16" fillId="39" borderId="2" xfId="0" applyNumberFormat="1" applyFont="1" applyFill="1" applyBorder="1" applyAlignment="1">
      <alignment horizontal="right" vertical="center"/>
    </xf>
    <xf numFmtId="0" fontId="77" fillId="0" borderId="2" xfId="0" applyFont="1" applyBorder="1" applyAlignment="1">
      <alignment vertical="center"/>
    </xf>
    <xf numFmtId="0" fontId="77" fillId="0" borderId="9" xfId="0" applyFont="1" applyBorder="1" applyAlignment="1">
      <alignment horizontal="center" vertical="center"/>
    </xf>
    <xf numFmtId="0" fontId="77" fillId="0" borderId="4" xfId="0" applyFont="1" applyBorder="1" applyAlignment="1">
      <alignment horizontal="center" vertical="center"/>
    </xf>
    <xf numFmtId="0" fontId="0" fillId="0" borderId="246" xfId="0" applyBorder="1" applyAlignment="1">
      <alignment horizontal="center" vertical="center"/>
    </xf>
    <xf numFmtId="0" fontId="0" fillId="0" borderId="43" xfId="0" applyBorder="1" applyAlignment="1">
      <alignment horizontal="center" vertical="center"/>
    </xf>
    <xf numFmtId="0" fontId="0" fillId="0" borderId="29" xfId="0" applyBorder="1" applyAlignment="1">
      <alignment horizontal="center" vertical="center"/>
    </xf>
    <xf numFmtId="0" fontId="0" fillId="0" borderId="20" xfId="0" applyBorder="1" applyAlignment="1">
      <alignment horizontal="center" vertical="center"/>
    </xf>
    <xf numFmtId="0" fontId="26" fillId="0" borderId="0" xfId="0" applyFont="1" applyAlignment="1">
      <alignment horizontal="right" vertical="center"/>
    </xf>
    <xf numFmtId="0" fontId="80" fillId="0" borderId="3" xfId="0" applyFont="1" applyBorder="1" applyAlignment="1">
      <alignment horizontal="right" vertical="center"/>
    </xf>
    <xf numFmtId="0" fontId="80" fillId="0" borderId="5" xfId="0" applyFont="1" applyBorder="1" applyAlignment="1">
      <alignment vertical="center"/>
    </xf>
    <xf numFmtId="0" fontId="26" fillId="0" borderId="138" xfId="0" applyFont="1" applyBorder="1" applyAlignment="1">
      <alignment horizontal="center" vertical="center"/>
    </xf>
    <xf numFmtId="0" fontId="83" fillId="0" borderId="5" xfId="0" applyFont="1" applyBorder="1" applyAlignment="1">
      <alignment horizontal="center" vertical="center"/>
    </xf>
    <xf numFmtId="0" fontId="84" fillId="0" borderId="138" xfId="0" applyFont="1" applyBorder="1" applyAlignment="1">
      <alignment horizontal="center" vertical="center"/>
    </xf>
    <xf numFmtId="0" fontId="0" fillId="35" borderId="138" xfId="0" applyFill="1" applyBorder="1" applyAlignment="1">
      <alignment horizontal="center" vertical="center"/>
    </xf>
    <xf numFmtId="0" fontId="85" fillId="0" borderId="14" xfId="0" applyFont="1" applyBorder="1" applyAlignment="1">
      <alignment horizontal="left" vertical="center" wrapText="1"/>
    </xf>
    <xf numFmtId="0" fontId="84" fillId="0" borderId="5" xfId="0" applyFont="1" applyBorder="1" applyAlignment="1">
      <alignment horizontal="center" vertical="center"/>
    </xf>
    <xf numFmtId="49" fontId="82" fillId="0" borderId="0" xfId="0" applyNumberFormat="1" applyFont="1" applyAlignment="1">
      <alignment vertical="center"/>
    </xf>
    <xf numFmtId="0" fontId="14" fillId="0" borderId="160" xfId="0" applyFont="1" applyBorder="1" applyAlignment="1">
      <alignment horizontal="center" vertical="center"/>
    </xf>
    <xf numFmtId="0" fontId="14" fillId="0" borderId="160" xfId="0" applyFont="1" applyBorder="1"/>
    <xf numFmtId="0" fontId="15" fillId="0" borderId="160" xfId="0" applyFont="1" applyBorder="1" applyAlignment="1">
      <alignment horizontal="center" vertical="center"/>
    </xf>
    <xf numFmtId="0" fontId="14" fillId="0" borderId="66" xfId="0" applyFont="1" applyBorder="1" applyAlignment="1">
      <alignment vertical="center"/>
    </xf>
    <xf numFmtId="0" fontId="14" fillId="0" borderId="66" xfId="0" applyFont="1" applyBorder="1" applyAlignment="1">
      <alignment horizontal="center" vertical="center"/>
    </xf>
    <xf numFmtId="0" fontId="14" fillId="0" borderId="250" xfId="0" applyFont="1" applyBorder="1" applyAlignment="1">
      <alignment horizontal="center" vertical="center"/>
    </xf>
    <xf numFmtId="0" fontId="14" fillId="0" borderId="138" xfId="0" applyFont="1" applyBorder="1" applyAlignment="1">
      <alignment vertical="center"/>
    </xf>
    <xf numFmtId="0" fontId="14" fillId="0" borderId="252" xfId="0" applyFont="1" applyBorder="1" applyAlignment="1">
      <alignment horizontal="center" vertical="center"/>
    </xf>
    <xf numFmtId="0" fontId="14" fillId="0" borderId="254" xfId="0" applyFont="1" applyBorder="1" applyAlignment="1">
      <alignment vertical="center"/>
    </xf>
    <xf numFmtId="0" fontId="14" fillId="0" borderId="254" xfId="0" applyFont="1" applyBorder="1" applyAlignment="1">
      <alignment horizontal="center" vertical="center"/>
    </xf>
    <xf numFmtId="0" fontId="14" fillId="0" borderId="255" xfId="0" applyFont="1" applyBorder="1" applyAlignment="1">
      <alignment horizontal="center" vertical="center"/>
    </xf>
    <xf numFmtId="0" fontId="14" fillId="38" borderId="0" xfId="0" applyFont="1" applyFill="1" applyAlignment="1">
      <alignment horizontal="center"/>
    </xf>
    <xf numFmtId="56" fontId="15" fillId="38" borderId="160" xfId="0" applyNumberFormat="1" applyFont="1" applyFill="1" applyBorder="1" applyAlignment="1">
      <alignment horizontal="center" vertical="center"/>
    </xf>
    <xf numFmtId="0" fontId="14" fillId="38" borderId="66" xfId="0" applyFont="1" applyFill="1" applyBorder="1" applyAlignment="1">
      <alignment horizontal="center" vertical="center"/>
    </xf>
    <xf numFmtId="0" fontId="14" fillId="38" borderId="138" xfId="0" applyFont="1" applyFill="1" applyBorder="1" applyAlignment="1">
      <alignment horizontal="center" vertical="center"/>
    </xf>
    <xf numFmtId="0" fontId="14" fillId="38" borderId="254" xfId="0" applyFont="1" applyFill="1" applyBorder="1" applyAlignment="1">
      <alignment horizontal="center" vertical="center"/>
    </xf>
    <xf numFmtId="0" fontId="78" fillId="0" borderId="0" xfId="0" applyFont="1" applyAlignment="1">
      <alignment horizontal="left" vertical="center" wrapText="1"/>
    </xf>
    <xf numFmtId="0" fontId="0" fillId="0" borderId="76" xfId="0" applyBorder="1" applyAlignment="1">
      <alignment horizontal="center" vertical="center"/>
    </xf>
    <xf numFmtId="0" fontId="0" fillId="0" borderId="16" xfId="0" applyBorder="1" applyAlignment="1">
      <alignment horizontal="center" vertical="center" shrinkToFit="1"/>
    </xf>
    <xf numFmtId="0" fontId="56" fillId="0" borderId="0" xfId="0" applyFont="1"/>
    <xf numFmtId="0" fontId="3" fillId="0" borderId="0" xfId="0" applyFont="1"/>
    <xf numFmtId="0" fontId="54" fillId="0" borderId="83" xfId="0" applyFont="1" applyBorder="1"/>
    <xf numFmtId="0" fontId="54" fillId="0" borderId="83" xfId="0" applyFont="1" applyBorder="1" applyAlignment="1">
      <alignment horizontal="right"/>
    </xf>
    <xf numFmtId="0" fontId="0" fillId="0" borderId="83" xfId="0" applyBorder="1"/>
    <xf numFmtId="49" fontId="73" fillId="0" borderId="0" xfId="0" applyNumberFormat="1" applyFont="1" applyAlignment="1">
      <alignment vertical="center"/>
    </xf>
    <xf numFmtId="0" fontId="10" fillId="0" borderId="3" xfId="0" applyFont="1" applyBorder="1" applyAlignment="1">
      <alignment horizontal="center" vertical="center"/>
    </xf>
    <xf numFmtId="0" fontId="11" fillId="0" borderId="3" xfId="0" applyFont="1" applyBorder="1" applyAlignment="1">
      <alignment horizontal="center"/>
    </xf>
    <xf numFmtId="183" fontId="10" fillId="0" borderId="3" xfId="0" applyNumberFormat="1" applyFont="1" applyBorder="1" applyAlignment="1">
      <alignment horizontal="right" vertical="center"/>
    </xf>
    <xf numFmtId="0" fontId="10" fillId="0" borderId="6" xfId="0" applyFont="1" applyBorder="1" applyAlignment="1">
      <alignment vertical="center"/>
    </xf>
    <xf numFmtId="0" fontId="88" fillId="0" borderId="3" xfId="0" applyFont="1" applyBorder="1" applyAlignment="1">
      <alignment horizontal="center" vertical="center" wrapText="1"/>
    </xf>
    <xf numFmtId="184" fontId="53" fillId="0" borderId="67" xfId="0" applyNumberFormat="1" applyFont="1" applyBorder="1" applyAlignment="1">
      <alignment horizontal="right" vertical="center" shrinkToFit="1"/>
    </xf>
    <xf numFmtId="184" fontId="31" fillId="0" borderId="69" xfId="0" applyNumberFormat="1" applyFont="1" applyBorder="1" applyAlignment="1">
      <alignment horizontal="right" vertical="center" shrinkToFit="1"/>
    </xf>
    <xf numFmtId="184" fontId="0" fillId="0" borderId="69" xfId="0" applyNumberFormat="1" applyBorder="1" applyAlignment="1">
      <alignment horizontal="right" vertical="center" shrinkToFit="1"/>
    </xf>
    <xf numFmtId="184" fontId="0" fillId="0" borderId="73" xfId="0" applyNumberFormat="1" applyBorder="1" applyAlignment="1">
      <alignment horizontal="right" vertical="center" shrinkToFit="1"/>
    </xf>
    <xf numFmtId="0" fontId="14" fillId="0" borderId="127" xfId="0" applyFont="1" applyBorder="1" applyAlignment="1">
      <alignment horizontal="center" vertical="center" wrapText="1"/>
    </xf>
    <xf numFmtId="184" fontId="31" fillId="0" borderId="151" xfId="0" applyNumberFormat="1" applyFont="1" applyBorder="1" applyAlignment="1">
      <alignment horizontal="center" vertical="center" shrinkToFit="1"/>
    </xf>
    <xf numFmtId="179" fontId="31" fillId="0" borderId="151" xfId="0" applyNumberFormat="1" applyFont="1" applyBorder="1" applyAlignment="1">
      <alignment vertical="center" shrinkToFit="1"/>
    </xf>
    <xf numFmtId="0" fontId="31" fillId="0" borderId="77" xfId="0" applyFont="1" applyBorder="1" applyAlignment="1">
      <alignment horizontal="center" vertical="center" shrinkToFit="1"/>
    </xf>
    <xf numFmtId="0" fontId="31" fillId="0" borderId="78" xfId="0" applyFont="1" applyBorder="1" applyAlignment="1">
      <alignment vertical="center" shrinkToFit="1"/>
    </xf>
    <xf numFmtId="184" fontId="0" fillId="0" borderId="70" xfId="0" applyNumberFormat="1" applyBorder="1" applyAlignment="1">
      <alignment horizontal="center" vertical="center" shrinkToFit="1"/>
    </xf>
    <xf numFmtId="0" fontId="0" fillId="0" borderId="67" xfId="0" applyBorder="1" applyAlignment="1">
      <alignment horizontal="center" vertical="center" shrinkToFit="1"/>
    </xf>
    <xf numFmtId="179" fontId="0" fillId="0" borderId="70" xfId="0" applyNumberFormat="1" applyBorder="1" applyAlignment="1">
      <alignment vertical="center" shrinkToFit="1"/>
    </xf>
    <xf numFmtId="0" fontId="0" fillId="0" borderId="78" xfId="0" applyBorder="1" applyAlignment="1">
      <alignment vertical="center" shrinkToFit="1"/>
    </xf>
    <xf numFmtId="184" fontId="0" fillId="0" borderId="74" xfId="0" applyNumberFormat="1" applyBorder="1" applyAlignment="1">
      <alignment horizontal="center" vertical="center" shrinkToFit="1"/>
    </xf>
    <xf numFmtId="179" fontId="0" fillId="0" borderId="74" xfId="0" applyNumberFormat="1" applyBorder="1" applyAlignment="1">
      <alignment vertical="center" shrinkToFit="1"/>
    </xf>
    <xf numFmtId="0" fontId="0" fillId="0" borderId="79" xfId="0" applyBorder="1" applyAlignment="1">
      <alignment vertical="center" shrinkToFit="1"/>
    </xf>
    <xf numFmtId="49" fontId="13" fillId="0" borderId="0" xfId="0" applyNumberFormat="1" applyFont="1" applyAlignment="1">
      <alignment horizontal="right" vertical="center"/>
    </xf>
    <xf numFmtId="0" fontId="15" fillId="0" borderId="3" xfId="0" applyFont="1" applyBorder="1" applyAlignment="1">
      <alignment horizontal="center" vertical="center" textRotation="255"/>
    </xf>
    <xf numFmtId="0" fontId="14" fillId="0" borderId="138" xfId="0" applyFont="1" applyBorder="1" applyAlignment="1">
      <alignment horizontal="center" vertical="center" shrinkToFit="1"/>
    </xf>
    <xf numFmtId="183" fontId="0" fillId="0" borderId="138" xfId="0" applyNumberFormat="1" applyBorder="1" applyAlignment="1">
      <alignment horizontal="center" vertical="center" shrinkToFit="1"/>
    </xf>
    <xf numFmtId="0" fontId="0" fillId="0" borderId="18" xfId="0" applyBorder="1" applyAlignment="1">
      <alignment horizontal="center" vertical="center" shrinkToFit="1"/>
    </xf>
    <xf numFmtId="0" fontId="22" fillId="0" borderId="3" xfId="0" applyFont="1" applyBorder="1" applyAlignment="1">
      <alignment horizontal="right" vertical="center" shrinkToFit="1"/>
    </xf>
    <xf numFmtId="0" fontId="22" fillId="0" borderId="5" xfId="0" applyFont="1" applyBorder="1" applyAlignment="1">
      <alignment vertical="center" shrinkToFit="1"/>
    </xf>
    <xf numFmtId="183" fontId="0" fillId="0" borderId="4" xfId="0" applyNumberFormat="1" applyBorder="1" applyAlignment="1">
      <alignment shrinkToFit="1"/>
    </xf>
    <xf numFmtId="183" fontId="0" fillId="0" borderId="3" xfId="0" applyNumberFormat="1" applyBorder="1" applyAlignment="1">
      <alignment shrinkToFit="1"/>
    </xf>
    <xf numFmtId="0" fontId="0" fillId="0" borderId="138" xfId="0" applyBorder="1" applyAlignment="1">
      <alignment shrinkToFit="1"/>
    </xf>
    <xf numFmtId="0" fontId="13" fillId="0" borderId="4" xfId="44" applyFont="1" applyBorder="1" applyAlignment="1">
      <alignment horizontal="center" vertical="center"/>
    </xf>
    <xf numFmtId="183" fontId="13" fillId="0" borderId="14" xfId="44" applyNumberFormat="1" applyFont="1" applyBorder="1" applyAlignment="1">
      <alignment horizontal="center" vertical="center"/>
    </xf>
    <xf numFmtId="0" fontId="13" fillId="0" borderId="4" xfId="44" applyFont="1" applyBorder="1" applyAlignment="1">
      <alignment vertical="center" shrinkToFit="1"/>
    </xf>
    <xf numFmtId="0" fontId="14" fillId="0" borderId="26" xfId="0" applyFont="1" applyBorder="1" applyAlignment="1">
      <alignment horizontal="center" vertical="center"/>
    </xf>
    <xf numFmtId="0" fontId="14" fillId="0" borderId="5" xfId="0" applyFont="1" applyBorder="1" applyAlignment="1">
      <alignment horizontal="center" vertical="center"/>
    </xf>
    <xf numFmtId="0" fontId="13" fillId="0" borderId="242" xfId="0" applyFont="1" applyBorder="1" applyAlignment="1">
      <alignment horizontal="center" vertical="center"/>
    </xf>
    <xf numFmtId="0" fontId="13" fillId="0" borderId="243" xfId="0" applyFont="1" applyBorder="1" applyAlignment="1">
      <alignment horizontal="center" vertical="center"/>
    </xf>
    <xf numFmtId="0" fontId="77" fillId="0" borderId="244" xfId="0" applyFont="1" applyBorder="1" applyAlignment="1">
      <alignment horizontal="center" vertical="center"/>
    </xf>
    <xf numFmtId="0" fontId="77" fillId="0" borderId="8" xfId="0" applyFont="1" applyBorder="1" applyAlignment="1">
      <alignment horizontal="center" vertical="center"/>
    </xf>
    <xf numFmtId="0" fontId="77" fillId="0" borderId="242" xfId="0" applyFont="1" applyBorder="1" applyAlignment="1">
      <alignment horizontal="center" vertical="center"/>
    </xf>
    <xf numFmtId="0" fontId="77" fillId="0" borderId="230" xfId="0" applyFont="1" applyBorder="1" applyAlignment="1">
      <alignment horizontal="center" vertical="center" wrapText="1"/>
    </xf>
    <xf numFmtId="0" fontId="77" fillId="0" borderId="237" xfId="0" applyFont="1" applyBorder="1" applyAlignment="1">
      <alignment horizontal="center" vertical="center"/>
    </xf>
    <xf numFmtId="0" fontId="77" fillId="0" borderId="26" xfId="0" applyFont="1" applyBorder="1" applyAlignment="1">
      <alignment horizontal="center" vertical="center"/>
    </xf>
    <xf numFmtId="0" fontId="77" fillId="0" borderId="5" xfId="0" applyFont="1" applyBorder="1" applyAlignment="1">
      <alignment horizontal="center" vertical="center"/>
    </xf>
    <xf numFmtId="0" fontId="78" fillId="0" borderId="242" xfId="0" applyFont="1" applyBorder="1" applyAlignment="1">
      <alignment horizontal="center" vertical="center" wrapText="1"/>
    </xf>
    <xf numFmtId="0" fontId="77" fillId="0" borderId="243" xfId="0" applyFont="1" applyBorder="1" applyAlignment="1">
      <alignment horizontal="center" vertical="center"/>
    </xf>
    <xf numFmtId="0" fontId="0" fillId="0" borderId="2" xfId="0" applyBorder="1" applyAlignment="1">
      <alignment vertical="center"/>
    </xf>
    <xf numFmtId="183" fontId="0" fillId="0" borderId="27" xfId="0" applyNumberFormat="1" applyBorder="1" applyAlignment="1">
      <alignment horizontal="center" vertical="center"/>
    </xf>
    <xf numFmtId="183" fontId="0" fillId="0" borderId="260" xfId="0" applyNumberFormat="1" applyBorder="1" applyAlignment="1">
      <alignment horizontal="center" vertical="center"/>
    </xf>
    <xf numFmtId="0" fontId="0" fillId="0" borderId="237" xfId="0" applyBorder="1" applyAlignment="1">
      <alignment horizontal="center" vertical="center"/>
    </xf>
    <xf numFmtId="0" fontId="0" fillId="0" borderId="245" xfId="0" applyBorder="1" applyAlignment="1">
      <alignment horizontal="center" vertical="center"/>
    </xf>
    <xf numFmtId="183" fontId="0" fillId="0" borderId="247" xfId="0" applyNumberFormat="1" applyBorder="1" applyAlignment="1">
      <alignment horizontal="center" vertical="center"/>
    </xf>
    <xf numFmtId="183" fontId="0" fillId="0" borderId="261" xfId="0" applyNumberFormat="1" applyBorder="1" applyAlignment="1">
      <alignment horizontal="center" vertical="center"/>
    </xf>
    <xf numFmtId="0" fontId="0" fillId="0" borderId="53" xfId="0" applyBorder="1" applyAlignment="1">
      <alignment horizontal="center" vertical="center"/>
    </xf>
    <xf numFmtId="0" fontId="0" fillId="0" borderId="238" xfId="0" applyBorder="1" applyAlignment="1">
      <alignment horizontal="center" vertical="center"/>
    </xf>
    <xf numFmtId="183" fontId="0" fillId="0" borderId="28" xfId="0" applyNumberFormat="1" applyBorder="1" applyAlignment="1">
      <alignment horizontal="center" vertical="center"/>
    </xf>
    <xf numFmtId="183" fontId="0" fillId="0" borderId="31" xfId="0" applyNumberFormat="1" applyBorder="1" applyAlignment="1">
      <alignment horizontal="center" vertical="center"/>
    </xf>
    <xf numFmtId="0" fontId="0" fillId="0" borderId="51" xfId="0" applyBorder="1" applyAlignment="1">
      <alignment horizontal="center" vertical="center"/>
    </xf>
    <xf numFmtId="0" fontId="0" fillId="0" borderId="226" xfId="0" applyBorder="1" applyAlignment="1">
      <alignment horizontal="center" vertical="center"/>
    </xf>
    <xf numFmtId="183" fontId="0" fillId="0" borderId="32" xfId="0" applyNumberFormat="1" applyBorder="1" applyAlignment="1">
      <alignment horizontal="center" vertical="center"/>
    </xf>
    <xf numFmtId="183" fontId="0" fillId="0" borderId="262" xfId="0" applyNumberFormat="1" applyBorder="1" applyAlignment="1">
      <alignment horizontal="center" vertical="center"/>
    </xf>
    <xf numFmtId="0" fontId="0" fillId="0" borderId="248" xfId="0" applyBorder="1" applyAlignment="1">
      <alignment horizontal="center" vertical="center"/>
    </xf>
    <xf numFmtId="0" fontId="0" fillId="0" borderId="229" xfId="0" applyBorder="1" applyAlignment="1">
      <alignment horizontal="center" vertical="center"/>
    </xf>
    <xf numFmtId="0" fontId="57" fillId="0" borderId="0" xfId="0" quotePrefix="1" applyFont="1" applyAlignment="1">
      <alignment vertical="center"/>
    </xf>
    <xf numFmtId="0" fontId="26" fillId="0" borderId="138" xfId="0" applyFont="1" applyBorder="1" applyAlignment="1">
      <alignment horizontal="center" vertical="center" wrapText="1"/>
    </xf>
    <xf numFmtId="0" fontId="14" fillId="0" borderId="83" xfId="0" applyFont="1" applyBorder="1" applyAlignment="1">
      <alignment vertical="center"/>
    </xf>
    <xf numFmtId="0" fontId="14" fillId="0" borderId="83" xfId="0" applyFont="1" applyBorder="1" applyAlignment="1">
      <alignment horizontal="right" vertical="center"/>
    </xf>
    <xf numFmtId="0" fontId="14" fillId="0" borderId="83" xfId="0" applyFont="1" applyBorder="1"/>
    <xf numFmtId="0" fontId="14" fillId="0" borderId="83" xfId="0" applyFont="1" applyBorder="1" applyAlignment="1">
      <alignment horizontal="center" vertical="center"/>
    </xf>
    <xf numFmtId="0" fontId="14" fillId="0" borderId="62" xfId="0" applyFont="1" applyBorder="1" applyAlignment="1">
      <alignment vertical="center"/>
    </xf>
    <xf numFmtId="0" fontId="14" fillId="0" borderId="62" xfId="0" applyFont="1" applyBorder="1"/>
    <xf numFmtId="0" fontId="14" fillId="0" borderId="62" xfId="0" applyFont="1" applyBorder="1" applyAlignment="1">
      <alignment horizontal="center" vertical="center"/>
    </xf>
    <xf numFmtId="0" fontId="14" fillId="0" borderId="0" xfId="0" applyFont="1" applyAlignment="1">
      <alignment vertical="center" shrinkToFit="1"/>
    </xf>
    <xf numFmtId="0" fontId="14" fillId="0" borderId="0" xfId="0" applyFont="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left" vertical="center"/>
    </xf>
    <xf numFmtId="0" fontId="14" fillId="0" borderId="9" xfId="0" applyFont="1" applyBorder="1" applyAlignment="1">
      <alignment horizontal="left" vertical="center"/>
    </xf>
    <xf numFmtId="0" fontId="14" fillId="0" borderId="18" xfId="0" applyFont="1" applyBorder="1" applyAlignment="1">
      <alignment horizontal="center" vertical="center"/>
    </xf>
    <xf numFmtId="0" fontId="68" fillId="0" borderId="17" xfId="0" applyFont="1" applyBorder="1" applyAlignment="1">
      <alignment vertical="center"/>
    </xf>
    <xf numFmtId="0" fontId="68" fillId="0" borderId="0" xfId="0" applyFont="1" applyAlignment="1">
      <alignment horizontal="center" vertical="center"/>
    </xf>
    <xf numFmtId="0" fontId="68" fillId="0" borderId="18" xfId="0" applyFont="1" applyBorder="1" applyAlignment="1">
      <alignment horizontal="center" vertical="center"/>
    </xf>
    <xf numFmtId="0" fontId="68" fillId="0" borderId="0" xfId="0" applyFont="1" applyAlignment="1">
      <alignment horizontal="left" vertical="center"/>
    </xf>
    <xf numFmtId="0" fontId="67" fillId="0" borderId="0" xfId="0" applyFont="1" applyAlignment="1">
      <alignment vertical="center"/>
    </xf>
    <xf numFmtId="0" fontId="68" fillId="0" borderId="8" xfId="0" applyFont="1" applyBorder="1" applyAlignment="1">
      <alignment vertical="center"/>
    </xf>
    <xf numFmtId="49" fontId="70" fillId="0" borderId="0" xfId="0" applyNumberFormat="1" applyFont="1" applyAlignment="1">
      <alignment vertical="center"/>
    </xf>
    <xf numFmtId="0" fontId="0" fillId="0" borderId="14" xfId="0" applyBorder="1" applyAlignment="1">
      <alignment horizontal="right" vertical="center"/>
    </xf>
    <xf numFmtId="0" fontId="16" fillId="0" borderId="0" xfId="0" applyFont="1" applyAlignment="1">
      <alignment horizontal="right" vertical="center"/>
    </xf>
    <xf numFmtId="0" fontId="16" fillId="0" borderId="0" xfId="0" applyFont="1" applyAlignment="1">
      <alignment vertical="center" shrinkToFit="1"/>
    </xf>
    <xf numFmtId="0" fontId="60" fillId="0" borderId="0" xfId="0" applyFont="1" applyAlignment="1">
      <alignment vertical="center"/>
    </xf>
    <xf numFmtId="0" fontId="0" fillId="0" borderId="160" xfId="0" applyBorder="1" applyAlignment="1">
      <alignment horizontal="left" vertical="center" shrinkToFit="1"/>
    </xf>
    <xf numFmtId="0" fontId="0" fillId="0" borderId="160" xfId="0" applyBorder="1" applyAlignment="1">
      <alignment vertical="center" shrinkToFit="1"/>
    </xf>
    <xf numFmtId="0" fontId="0" fillId="0" borderId="154" xfId="0" applyBorder="1" applyAlignment="1">
      <alignment horizontal="left" vertical="center" shrinkToFit="1"/>
    </xf>
    <xf numFmtId="0" fontId="0" fillId="0" borderId="154" xfId="0" applyBorder="1" applyAlignment="1">
      <alignment vertical="center" shrinkToFit="1"/>
    </xf>
    <xf numFmtId="0" fontId="0" fillId="0" borderId="166" xfId="0" applyBorder="1" applyAlignment="1">
      <alignment horizontal="left" vertical="center" shrinkToFit="1"/>
    </xf>
    <xf numFmtId="0" fontId="0" fillId="0" borderId="166" xfId="0" applyBorder="1" applyAlignment="1">
      <alignment vertical="center" shrinkToFit="1"/>
    </xf>
    <xf numFmtId="0" fontId="0" fillId="0" borderId="138" xfId="0" applyBorder="1" applyAlignment="1">
      <alignment horizontal="left" vertical="center" shrinkToFit="1"/>
    </xf>
    <xf numFmtId="0" fontId="0" fillId="0" borderId="138" xfId="0" applyBorder="1" applyAlignment="1">
      <alignment vertical="center" shrinkToFit="1"/>
    </xf>
    <xf numFmtId="0" fontId="0" fillId="0" borderId="81" xfId="0" applyBorder="1" applyAlignment="1">
      <alignment horizontal="left" vertical="center" shrinkToFit="1"/>
    </xf>
    <xf numFmtId="0" fontId="0" fillId="0" borderId="185" xfId="0" applyBorder="1" applyAlignment="1">
      <alignment vertical="center" shrinkToFit="1"/>
    </xf>
    <xf numFmtId="0" fontId="0" fillId="0" borderId="100" xfId="0" applyBorder="1" applyAlignment="1">
      <alignment vertical="center" shrinkToFit="1"/>
    </xf>
    <xf numFmtId="0" fontId="0" fillId="0" borderId="139" xfId="0" applyBorder="1" applyAlignment="1">
      <alignment vertical="center" shrinkToFit="1"/>
    </xf>
    <xf numFmtId="0" fontId="92" fillId="0" borderId="80" xfId="0" applyFont="1" applyBorder="1" applyAlignment="1">
      <alignment vertical="center" shrinkToFit="1"/>
    </xf>
    <xf numFmtId="0" fontId="13" fillId="0" borderId="80" xfId="0" applyFont="1" applyBorder="1" applyAlignment="1">
      <alignment vertical="center" wrapText="1" shrinkToFit="1"/>
    </xf>
    <xf numFmtId="0" fontId="0" fillId="0" borderId="186" xfId="0" applyBorder="1" applyAlignment="1">
      <alignment horizontal="center" vertical="center"/>
    </xf>
    <xf numFmtId="49" fontId="0" fillId="0" borderId="82" xfId="0" applyNumberFormat="1" applyBorder="1" applyAlignment="1">
      <alignment vertical="center"/>
    </xf>
    <xf numFmtId="49" fontId="0" fillId="0" borderId="83" xfId="0" applyNumberFormat="1" applyBorder="1" applyAlignment="1">
      <alignment vertical="center"/>
    </xf>
    <xf numFmtId="49" fontId="0" fillId="0" borderId="82" xfId="0" applyNumberFormat="1" applyBorder="1" applyAlignment="1">
      <alignment horizontal="center" vertical="center"/>
    </xf>
    <xf numFmtId="49" fontId="0" fillId="0" borderId="83" xfId="0" applyNumberFormat="1" applyBorder="1" applyAlignment="1">
      <alignment vertical="center" wrapText="1"/>
    </xf>
    <xf numFmtId="0" fontId="0" fillId="0" borderId="83" xfId="0" applyBorder="1" applyAlignment="1">
      <alignment vertical="center" wrapText="1"/>
    </xf>
    <xf numFmtId="0" fontId="0" fillId="0" borderId="83" xfId="0" applyBorder="1" applyAlignment="1">
      <alignment vertical="center" shrinkToFit="1"/>
    </xf>
    <xf numFmtId="9" fontId="0" fillId="0" borderId="62" xfId="0" applyNumberFormat="1" applyBorder="1" applyAlignment="1">
      <alignment horizontal="left" vertical="center"/>
    </xf>
    <xf numFmtId="49" fontId="0" fillId="0" borderId="62" xfId="0" applyNumberFormat="1" applyBorder="1" applyAlignment="1">
      <alignment vertical="center" wrapText="1"/>
    </xf>
    <xf numFmtId="0" fontId="0" fillId="0" borderId="62" xfId="0" applyBorder="1" applyAlignment="1">
      <alignment vertical="center" wrapText="1"/>
    </xf>
    <xf numFmtId="49" fontId="0" fillId="0" borderId="82" xfId="0" applyNumberFormat="1" applyBorder="1" applyAlignment="1">
      <alignment vertical="center" wrapText="1"/>
    </xf>
    <xf numFmtId="0" fontId="0" fillId="0" borderId="56" xfId="0" applyBorder="1" applyAlignment="1">
      <alignment horizontal="left" vertical="center"/>
    </xf>
    <xf numFmtId="0" fontId="0" fillId="0" borderId="140" xfId="0" applyBorder="1" applyAlignment="1">
      <alignment vertical="center"/>
    </xf>
    <xf numFmtId="0" fontId="14" fillId="0" borderId="18" xfId="0" applyFont="1" applyBorder="1"/>
    <xf numFmtId="49" fontId="55" fillId="0" borderId="226" xfId="0" applyNumberFormat="1" applyFont="1" applyBorder="1" applyAlignment="1">
      <alignment horizontal="center" vertical="center" shrinkToFit="1"/>
    </xf>
    <xf numFmtId="49" fontId="55" fillId="0" borderId="30" xfId="0" applyNumberFormat="1" applyFont="1" applyBorder="1" applyAlignment="1">
      <alignment horizontal="center" vertical="center" shrinkToFit="1"/>
    </xf>
    <xf numFmtId="49" fontId="55" fillId="0" borderId="31" xfId="0" applyNumberFormat="1" applyFont="1" applyBorder="1" applyAlignment="1">
      <alignment horizontal="center" vertical="center" shrinkToFit="1"/>
    </xf>
    <xf numFmtId="0" fontId="0" fillId="0" borderId="0" xfId="0" applyAlignment="1">
      <alignment horizontal="left" vertical="center"/>
    </xf>
    <xf numFmtId="49" fontId="55" fillId="0" borderId="51" xfId="0" applyNumberFormat="1" applyFont="1" applyBorder="1" applyAlignment="1">
      <alignment horizontal="center" vertical="center"/>
    </xf>
    <xf numFmtId="49" fontId="55" fillId="0" borderId="226" xfId="0" applyNumberFormat="1" applyFont="1" applyBorder="1" applyAlignment="1">
      <alignment horizontal="center" vertical="center"/>
    </xf>
    <xf numFmtId="49" fontId="55" fillId="0" borderId="30" xfId="0" applyNumberFormat="1" applyFont="1" applyBorder="1" applyAlignment="1">
      <alignment horizontal="center" vertical="center"/>
    </xf>
    <xf numFmtId="49" fontId="55" fillId="0" borderId="31" xfId="0" applyNumberFormat="1" applyFont="1" applyBorder="1" applyAlignment="1">
      <alignment horizontal="center" vertical="center"/>
    </xf>
    <xf numFmtId="0" fontId="78" fillId="36" borderId="0" xfId="0" applyFont="1" applyFill="1" applyAlignment="1">
      <alignment horizontal="left" wrapText="1"/>
    </xf>
    <xf numFmtId="0" fontId="0" fillId="0" borderId="83" xfId="0" applyBorder="1" applyAlignment="1">
      <alignment horizontal="center"/>
    </xf>
    <xf numFmtId="0" fontId="10" fillId="0" borderId="100" xfId="0" applyFont="1" applyBorder="1" applyAlignment="1">
      <alignment horizontal="left" vertical="top"/>
    </xf>
    <xf numFmtId="0" fontId="10" fillId="0" borderId="0" xfId="0" applyFont="1" applyAlignment="1">
      <alignment horizontal="left" vertical="top"/>
    </xf>
    <xf numFmtId="0" fontId="10" fillId="0" borderId="99" xfId="0" applyFont="1" applyBorder="1" applyAlignment="1">
      <alignment horizontal="left" vertical="top"/>
    </xf>
    <xf numFmtId="0" fontId="10" fillId="0" borderId="234" xfId="0" applyFont="1" applyBorder="1" applyAlignment="1">
      <alignment horizontal="left" vertical="top"/>
    </xf>
    <xf numFmtId="0" fontId="10" fillId="0" borderId="235" xfId="0" applyFont="1" applyBorder="1" applyAlignment="1">
      <alignment horizontal="left" vertical="top"/>
    </xf>
    <xf numFmtId="0" fontId="10" fillId="0" borderId="236" xfId="0" applyFont="1" applyBorder="1" applyAlignment="1">
      <alignment horizontal="left" vertical="top"/>
    </xf>
    <xf numFmtId="183" fontId="10" fillId="0" borderId="3" xfId="0" applyNumberFormat="1" applyFont="1" applyBorder="1" applyAlignment="1">
      <alignment horizontal="right" vertical="center"/>
    </xf>
    <xf numFmtId="183" fontId="10" fillId="0" borderId="5" xfId="0" applyNumberFormat="1" applyFont="1" applyBorder="1" applyAlignment="1">
      <alignment horizontal="right" vertical="center"/>
    </xf>
    <xf numFmtId="183" fontId="10" fillId="0" borderId="4" xfId="0" applyNumberFormat="1" applyFont="1" applyBorder="1" applyAlignment="1">
      <alignment horizontal="right" vertical="center"/>
    </xf>
    <xf numFmtId="0" fontId="11" fillId="0" borderId="3" xfId="0" applyFont="1" applyBorder="1" applyAlignment="1">
      <alignment horizontal="center"/>
    </xf>
    <xf numFmtId="0" fontId="11" fillId="0" borderId="5" xfId="0" applyFont="1" applyBorder="1" applyAlignment="1">
      <alignment horizontal="center"/>
    </xf>
    <xf numFmtId="0" fontId="11" fillId="0" borderId="4" xfId="0" applyFont="1" applyBorder="1" applyAlignment="1">
      <alignment horizontal="center"/>
    </xf>
    <xf numFmtId="0" fontId="11" fillId="0" borderId="3" xfId="0" applyFont="1" applyBorder="1" applyAlignment="1">
      <alignment horizontal="center" shrinkToFit="1"/>
    </xf>
    <xf numFmtId="0" fontId="11" fillId="0" borderId="5" xfId="0" applyFont="1" applyBorder="1" applyAlignment="1">
      <alignment horizontal="center" shrinkToFit="1"/>
    </xf>
    <xf numFmtId="0" fontId="11" fillId="0" borderId="4" xfId="0" applyFont="1" applyBorder="1" applyAlignment="1">
      <alignment horizontal="center" shrinkToFit="1"/>
    </xf>
    <xf numFmtId="0" fontId="11" fillId="0" borderId="3" xfId="0" applyFont="1" applyBorder="1" applyAlignment="1">
      <alignment horizontal="right"/>
    </xf>
    <xf numFmtId="0" fontId="11" fillId="0" borderId="5" xfId="0" applyFont="1" applyBorder="1" applyAlignment="1">
      <alignment horizontal="right"/>
    </xf>
    <xf numFmtId="0" fontId="10" fillId="0" borderId="231" xfId="0" applyFont="1" applyBorder="1" applyAlignment="1">
      <alignment vertical="center"/>
    </xf>
    <xf numFmtId="0" fontId="10" fillId="0" borderId="232" xfId="0" applyFont="1" applyBorder="1" applyAlignment="1">
      <alignment vertical="center"/>
    </xf>
    <xf numFmtId="0" fontId="10" fillId="0" borderId="233" xfId="0" applyFont="1" applyBorder="1" applyAlignment="1">
      <alignment vertical="center"/>
    </xf>
    <xf numFmtId="0" fontId="10" fillId="0" borderId="256" xfId="0" applyFont="1" applyBorder="1" applyAlignment="1">
      <alignment vertical="center"/>
    </xf>
    <xf numFmtId="0" fontId="10" fillId="0" borderId="257" xfId="0" applyFont="1" applyBorder="1" applyAlignment="1">
      <alignment vertical="center"/>
    </xf>
    <xf numFmtId="0" fontId="10" fillId="0" borderId="258" xfId="0" applyFont="1" applyBorder="1" applyAlignment="1">
      <alignment vertical="center"/>
    </xf>
    <xf numFmtId="0" fontId="11" fillId="0" borderId="17" xfId="0" applyFont="1" applyBorder="1" applyAlignment="1">
      <alignment horizontal="center"/>
    </xf>
    <xf numFmtId="0" fontId="11" fillId="0" borderId="0" xfId="0" applyFont="1" applyAlignment="1">
      <alignment horizontal="center"/>
    </xf>
    <xf numFmtId="0" fontId="11" fillId="0" borderId="18" xfId="0" applyFont="1" applyBorder="1" applyAlignment="1">
      <alignment horizontal="center"/>
    </xf>
    <xf numFmtId="0" fontId="11" fillId="0" borderId="12" xfId="0" applyFont="1" applyBorder="1" applyAlignment="1">
      <alignment horizontal="center"/>
    </xf>
    <xf numFmtId="0" fontId="11" fillId="0" borderId="2" xfId="0" applyFont="1" applyBorder="1" applyAlignment="1">
      <alignment horizontal="center"/>
    </xf>
    <xf numFmtId="0" fontId="11" fillId="0" borderId="6" xfId="0" applyFont="1" applyBorder="1" applyAlignment="1">
      <alignment horizontal="center"/>
    </xf>
    <xf numFmtId="0" fontId="11" fillId="0" borderId="17" xfId="0" applyFont="1" applyBorder="1" applyAlignment="1">
      <alignment horizontal="left" vertical="top"/>
    </xf>
    <xf numFmtId="0" fontId="11" fillId="0" borderId="0" xfId="0" applyFont="1" applyAlignment="1">
      <alignment horizontal="left" vertical="top"/>
    </xf>
    <xf numFmtId="0" fontId="11" fillId="0" borderId="18" xfId="0" applyFont="1" applyBorder="1" applyAlignment="1">
      <alignment horizontal="left" vertical="top"/>
    </xf>
    <xf numFmtId="0" fontId="11" fillId="0" borderId="10" xfId="0" applyFont="1" applyBorder="1" applyAlignment="1">
      <alignment horizontal="left" vertical="top"/>
    </xf>
    <xf numFmtId="0" fontId="11" fillId="0" borderId="1" xfId="0" applyFont="1" applyBorder="1" applyAlignment="1">
      <alignment horizontal="left" vertical="top"/>
    </xf>
    <xf numFmtId="0" fontId="11" fillId="0" borderId="11" xfId="0" applyFont="1" applyBorder="1" applyAlignment="1">
      <alignment horizontal="left" vertical="top"/>
    </xf>
    <xf numFmtId="184" fontId="31" fillId="0" borderId="69" xfId="0" applyNumberFormat="1" applyFont="1" applyBorder="1" applyAlignment="1">
      <alignment horizontal="right" vertical="center" shrinkToFit="1"/>
    </xf>
    <xf numFmtId="184" fontId="31" fillId="0" borderId="70" xfId="0" applyNumberFormat="1" applyFont="1" applyBorder="1" applyAlignment="1">
      <alignment horizontal="right" vertical="center" shrinkToFit="1"/>
    </xf>
    <xf numFmtId="0" fontId="31" fillId="0" borderId="98" xfId="0" applyFont="1" applyBorder="1" applyAlignment="1">
      <alignment horizontal="center" vertical="center" shrinkToFit="1"/>
    </xf>
    <xf numFmtId="0" fontId="31" fillId="0" borderId="0" xfId="0" applyFont="1" applyAlignment="1">
      <alignment horizontal="center" vertical="center" shrinkToFit="1"/>
    </xf>
    <xf numFmtId="176" fontId="0" fillId="0" borderId="66" xfId="0" applyNumberFormat="1" applyBorder="1" applyAlignment="1">
      <alignment horizontal="center" vertical="center"/>
    </xf>
    <xf numFmtId="0" fontId="0" fillId="0" borderId="66" xfId="0" applyBorder="1" applyAlignment="1">
      <alignment horizontal="center" vertical="center"/>
    </xf>
    <xf numFmtId="0" fontId="0" fillId="0" borderId="76" xfId="0" applyBorder="1" applyAlignment="1">
      <alignment horizontal="center" vertical="center"/>
    </xf>
    <xf numFmtId="0" fontId="0" fillId="0" borderId="98" xfId="0" applyBorder="1" applyAlignment="1">
      <alignment horizontal="center" vertical="center"/>
    </xf>
    <xf numFmtId="0" fontId="0" fillId="0" borderId="0" xfId="0" applyAlignment="1">
      <alignment horizontal="center" vertical="center"/>
    </xf>
    <xf numFmtId="184" fontId="53" fillId="0" borderId="67" xfId="0" applyNumberFormat="1" applyFont="1" applyBorder="1" applyAlignment="1">
      <alignment horizontal="right" vertical="center" shrinkToFit="1"/>
    </xf>
    <xf numFmtId="184" fontId="53" fillId="0" borderId="151" xfId="0" applyNumberFormat="1" applyFont="1" applyBorder="1" applyAlignment="1">
      <alignment horizontal="right" vertical="center" shrinkToFit="1"/>
    </xf>
    <xf numFmtId="0" fontId="53" fillId="0" borderId="98" xfId="0" applyFont="1" applyBorder="1" applyAlignment="1">
      <alignment horizontal="center" vertical="center" shrinkToFit="1"/>
    </xf>
    <xf numFmtId="0" fontId="53" fillId="0" borderId="0" xfId="0" applyFont="1" applyAlignment="1">
      <alignment horizontal="center" vertical="center" shrinkToFit="1"/>
    </xf>
    <xf numFmtId="184" fontId="0" fillId="0" borderId="69" xfId="0" applyNumberFormat="1" applyBorder="1" applyAlignment="1">
      <alignment horizontal="right" vertical="center" shrinkToFit="1"/>
    </xf>
    <xf numFmtId="184" fontId="0" fillId="0" borderId="70" xfId="0" applyNumberFormat="1" applyBorder="1" applyAlignment="1">
      <alignment horizontal="right" vertical="center" shrinkToFit="1"/>
    </xf>
    <xf numFmtId="184" fontId="0" fillId="0" borderId="73" xfId="0" applyNumberFormat="1" applyBorder="1" applyAlignment="1">
      <alignment horizontal="right" vertical="center" shrinkToFit="1"/>
    </xf>
    <xf numFmtId="184" fontId="0" fillId="0" borderId="74" xfId="0" applyNumberFormat="1" applyBorder="1" applyAlignment="1">
      <alignment horizontal="right" vertical="center" shrinkToFit="1"/>
    </xf>
    <xf numFmtId="0" fontId="0" fillId="0" borderId="3" xfId="0" applyBorder="1"/>
    <xf numFmtId="0" fontId="0" fillId="0" borderId="4" xfId="0" applyBorder="1"/>
    <xf numFmtId="0" fontId="77" fillId="36" borderId="0" xfId="0" applyFont="1" applyFill="1" applyAlignment="1">
      <alignment horizontal="left" vertical="top" wrapText="1"/>
    </xf>
    <xf numFmtId="0" fontId="14" fillId="0" borderId="9" xfId="0" applyFont="1" applyBorder="1" applyAlignment="1">
      <alignment horizontal="right" vertical="center"/>
    </xf>
    <xf numFmtId="0" fontId="14" fillId="0" borderId="14" xfId="0" applyFont="1" applyBorder="1" applyAlignment="1">
      <alignment horizontal="center" vertical="center" textRotation="255"/>
    </xf>
    <xf numFmtId="0" fontId="14" fillId="0" borderId="16" xfId="0" applyFont="1" applyBorder="1" applyAlignment="1">
      <alignment horizontal="center" vertical="center"/>
    </xf>
    <xf numFmtId="0" fontId="13" fillId="0" borderId="14" xfId="0" applyFont="1" applyBorder="1" applyAlignment="1">
      <alignment horizontal="center" vertical="center"/>
    </xf>
    <xf numFmtId="0" fontId="15" fillId="0" borderId="13" xfId="0" applyFont="1" applyBorder="1" applyAlignment="1">
      <alignment horizontal="center" vertical="center" textRotation="255"/>
    </xf>
    <xf numFmtId="0" fontId="14" fillId="0" borderId="16" xfId="0" applyFont="1" applyBorder="1" applyAlignment="1">
      <alignment horizontal="left" vertical="top" wrapText="1"/>
    </xf>
    <xf numFmtId="0" fontId="16" fillId="0" borderId="58" xfId="0" applyFont="1" applyBorder="1" applyAlignment="1">
      <alignment horizontal="left" vertical="center"/>
    </xf>
    <xf numFmtId="0" fontId="16" fillId="0" borderId="14" xfId="0" applyFont="1" applyBorder="1" applyAlignment="1">
      <alignment horizontal="center" vertical="center"/>
    </xf>
    <xf numFmtId="0" fontId="17" fillId="35" borderId="3" xfId="0" applyFont="1" applyFill="1" applyBorder="1" applyAlignment="1">
      <alignment horizontal="center" vertical="center" shrinkToFit="1"/>
    </xf>
    <xf numFmtId="0" fontId="60" fillId="0" borderId="13" xfId="0" applyFont="1" applyBorder="1" applyAlignment="1">
      <alignment horizontal="center" vertical="center" wrapText="1"/>
    </xf>
    <xf numFmtId="0" fontId="60" fillId="0" borderId="16" xfId="0" applyFont="1" applyBorder="1" applyAlignment="1">
      <alignment horizontal="center" vertical="center" wrapText="1"/>
    </xf>
    <xf numFmtId="0" fontId="60" fillId="0" borderId="15" xfId="0" applyFont="1" applyBorder="1" applyAlignment="1">
      <alignment horizontal="center" vertical="center" wrapText="1"/>
    </xf>
    <xf numFmtId="0" fontId="60" fillId="0" borderId="13" xfId="0" applyFont="1" applyBorder="1" applyAlignment="1">
      <alignment horizontal="center" vertical="center" wrapText="1" shrinkToFit="1"/>
    </xf>
    <xf numFmtId="0" fontId="60" fillId="0" borderId="16" xfId="0" applyFont="1" applyBorder="1" applyAlignment="1">
      <alignment horizontal="center" vertical="center" wrapText="1" shrinkToFit="1"/>
    </xf>
    <xf numFmtId="0" fontId="60" fillId="0" borderId="15" xfId="0" applyFont="1" applyBorder="1" applyAlignment="1">
      <alignment horizontal="center" vertical="center" wrapText="1" shrinkToFit="1"/>
    </xf>
    <xf numFmtId="0" fontId="79" fillId="36" borderId="0" xfId="0" applyFont="1" applyFill="1" applyAlignment="1">
      <alignment horizontal="left" vertical="center" wrapText="1"/>
    </xf>
    <xf numFmtId="0" fontId="16" fillId="0" borderId="83" xfId="0" applyFont="1" applyBorder="1" applyAlignment="1">
      <alignment horizontal="left" vertical="center"/>
    </xf>
    <xf numFmtId="0" fontId="76" fillId="0" borderId="0" xfId="0" applyFont="1" applyAlignment="1">
      <alignment horizontal="left" vertical="top" wrapText="1"/>
    </xf>
    <xf numFmtId="0" fontId="16" fillId="0" borderId="156" xfId="0" applyFont="1" applyBorder="1" applyAlignment="1">
      <alignment horizontal="center" vertical="center"/>
    </xf>
    <xf numFmtId="0" fontId="60" fillId="0" borderId="7" xfId="0" applyFont="1" applyBorder="1" applyAlignment="1">
      <alignment horizontal="center" vertical="center" wrapText="1"/>
    </xf>
    <xf numFmtId="0" fontId="60" fillId="0" borderId="17" xfId="0" applyFont="1" applyBorder="1" applyAlignment="1">
      <alignment horizontal="center" vertical="center" wrapText="1"/>
    </xf>
    <xf numFmtId="0" fontId="60" fillId="0" borderId="12" xfId="0" applyFont="1" applyBorder="1" applyAlignment="1">
      <alignment horizontal="center" vertical="center" wrapText="1"/>
    </xf>
    <xf numFmtId="0" fontId="81" fillId="0" borderId="16" xfId="0" applyFont="1" applyBorder="1" applyAlignment="1">
      <alignment horizontal="center" vertical="center" shrinkToFit="1"/>
    </xf>
    <xf numFmtId="0" fontId="81" fillId="0" borderId="16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0" xfId="0" applyFont="1" applyAlignment="1">
      <alignment horizontal="center" vertical="center" shrinkToFit="1"/>
    </xf>
    <xf numFmtId="0" fontId="15" fillId="0" borderId="2" xfId="0" applyFont="1" applyBorder="1" applyAlignment="1">
      <alignment horizontal="center" vertical="center" shrinkToFit="1"/>
    </xf>
    <xf numFmtId="0" fontId="80" fillId="0" borderId="8" xfId="0" applyFont="1" applyBorder="1" applyAlignment="1">
      <alignment vertical="center" shrinkToFit="1"/>
    </xf>
    <xf numFmtId="0" fontId="80" fillId="0" borderId="0" xfId="0" applyFont="1" applyAlignment="1">
      <alignment vertical="center" shrinkToFit="1"/>
    </xf>
    <xf numFmtId="0" fontId="80" fillId="0" borderId="2" xfId="0" applyFont="1" applyBorder="1" applyAlignment="1">
      <alignment vertical="center" shrinkToFit="1"/>
    </xf>
    <xf numFmtId="0" fontId="15" fillId="0" borderId="9"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6"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67" xfId="0" applyFont="1" applyBorder="1" applyAlignment="1">
      <alignment horizontal="center" vertical="center" shrinkToFit="1"/>
    </xf>
    <xf numFmtId="3" fontId="13" fillId="0" borderId="16" xfId="0" applyNumberFormat="1" applyFont="1" applyBorder="1" applyAlignment="1">
      <alignment horizontal="center" vertical="center"/>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67" xfId="0" applyBorder="1" applyAlignment="1">
      <alignment horizontal="center" vertical="center" shrinkToFit="1"/>
    </xf>
    <xf numFmtId="0" fontId="14" fillId="0" borderId="13" xfId="0" applyFont="1" applyBorder="1" applyAlignment="1">
      <alignment horizontal="center" vertical="center"/>
    </xf>
    <xf numFmtId="0" fontId="13" fillId="0" borderId="14" xfId="0" applyFont="1" applyBorder="1" applyAlignment="1">
      <alignment horizontal="center" vertical="center" shrinkToFit="1"/>
    </xf>
    <xf numFmtId="0" fontId="80" fillId="0" borderId="7" xfId="0" applyFont="1" applyBorder="1" applyAlignment="1">
      <alignment horizontal="right" vertical="center" shrinkToFit="1"/>
    </xf>
    <xf numFmtId="0" fontId="80" fillId="0" borderId="17" xfId="0" applyFont="1" applyBorder="1" applyAlignment="1">
      <alignment horizontal="right" vertical="center" shrinkToFit="1"/>
    </xf>
    <xf numFmtId="0" fontId="80" fillId="0" borderId="12" xfId="0" applyFont="1" applyBorder="1" applyAlignment="1">
      <alignment horizontal="right" vertical="center" shrinkToFit="1"/>
    </xf>
    <xf numFmtId="0" fontId="13" fillId="0" borderId="157" xfId="0" applyFont="1" applyBorder="1" applyAlignment="1">
      <alignment horizontal="center" vertical="center"/>
    </xf>
    <xf numFmtId="0" fontId="13" fillId="0" borderId="158" xfId="0" applyFont="1" applyBorder="1" applyAlignment="1">
      <alignment horizontal="center" vertical="center"/>
    </xf>
    <xf numFmtId="0" fontId="13" fillId="0" borderId="159" xfId="0" applyFont="1" applyBorder="1" applyAlignment="1">
      <alignment horizontal="center" vertical="center"/>
    </xf>
    <xf numFmtId="0" fontId="13" fillId="0" borderId="165" xfId="0" applyFont="1" applyBorder="1" applyAlignment="1">
      <alignment horizontal="center" vertical="center" shrinkToFit="1"/>
    </xf>
    <xf numFmtId="0" fontId="13" fillId="0" borderId="154" xfId="0" applyFont="1" applyBorder="1" applyAlignment="1">
      <alignment horizontal="center" vertical="center" shrinkToFit="1"/>
    </xf>
    <xf numFmtId="0" fontId="13" fillId="0" borderId="166" xfId="0" applyFont="1" applyBorder="1" applyAlignment="1">
      <alignment horizontal="center" vertical="center" shrinkToFit="1"/>
    </xf>
    <xf numFmtId="0" fontId="13" fillId="0" borderId="160" xfId="0" applyFont="1" applyBorder="1" applyAlignment="1">
      <alignment horizontal="center" vertical="center" shrinkToFit="1"/>
    </xf>
    <xf numFmtId="0" fontId="0" fillId="0" borderId="162" xfId="0" applyBorder="1" applyAlignment="1">
      <alignment horizontal="center" vertical="center"/>
    </xf>
    <xf numFmtId="0" fontId="0" fillId="0" borderId="163" xfId="0" applyBorder="1" applyAlignment="1">
      <alignment horizontal="center" vertical="center"/>
    </xf>
    <xf numFmtId="0" fontId="0" fillId="0" borderId="164" xfId="0"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lignment horizontal="center" vertical="center"/>
    </xf>
    <xf numFmtId="0" fontId="13" fillId="0" borderId="15" xfId="0" applyFont="1" applyBorder="1" applyAlignment="1">
      <alignment horizontal="center" vertical="center"/>
    </xf>
    <xf numFmtId="0" fontId="14" fillId="0" borderId="13" xfId="0" applyFont="1" applyBorder="1" applyAlignment="1">
      <alignment horizontal="center" vertical="center" shrinkToFit="1"/>
    </xf>
    <xf numFmtId="0" fontId="14" fillId="0" borderId="16" xfId="0" applyFont="1" applyBorder="1" applyAlignment="1">
      <alignment horizontal="center" vertical="center" shrinkToFit="1"/>
    </xf>
    <xf numFmtId="0" fontId="15" fillId="0" borderId="13" xfId="0" applyFont="1" applyBorder="1" applyAlignment="1">
      <alignment horizontal="center" vertical="center" wrapText="1" shrinkToFit="1"/>
    </xf>
    <xf numFmtId="0" fontId="15" fillId="0" borderId="16" xfId="0" applyFont="1" applyBorder="1" applyAlignment="1">
      <alignment horizontal="center" vertical="center" wrapText="1" shrinkToFit="1"/>
    </xf>
    <xf numFmtId="0" fontId="15" fillId="0" borderId="15" xfId="0" applyFont="1" applyBorder="1" applyAlignment="1">
      <alignment horizontal="center" vertical="center" wrapText="1" shrinkToFit="1"/>
    </xf>
    <xf numFmtId="0" fontId="68" fillId="0" borderId="16" xfId="0" applyFont="1" applyBorder="1" applyAlignment="1">
      <alignment horizontal="center" vertical="center" shrinkToFit="1"/>
    </xf>
    <xf numFmtId="0" fontId="68" fillId="0" borderId="15"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0" xfId="0" applyFont="1" applyAlignment="1">
      <alignment horizontal="center" vertical="center" shrinkToFit="1"/>
    </xf>
    <xf numFmtId="0" fontId="20" fillId="0" borderId="18"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2" xfId="0" applyFont="1" applyBorder="1" applyAlignment="1">
      <alignment horizontal="center" vertical="center" shrinkToFit="1"/>
    </xf>
    <xf numFmtId="0" fontId="20" fillId="0" borderId="6" xfId="0" applyFont="1" applyBorder="1" applyAlignment="1">
      <alignment horizontal="center" vertical="center" shrinkToFit="1"/>
    </xf>
    <xf numFmtId="0" fontId="14" fillId="0" borderId="13" xfId="0" applyFont="1" applyBorder="1" applyAlignment="1">
      <alignment horizontal="center" vertical="center" textRotation="255" shrinkToFit="1"/>
    </xf>
    <xf numFmtId="0" fontId="14" fillId="0" borderId="16" xfId="0" applyFont="1" applyBorder="1" applyAlignment="1">
      <alignment horizontal="center" vertical="center" textRotation="255" shrinkToFit="1"/>
    </xf>
    <xf numFmtId="0" fontId="14" fillId="0" borderId="15" xfId="0" applyFont="1" applyBorder="1" applyAlignment="1">
      <alignment horizontal="center" vertical="center" textRotation="255" shrinkToFit="1"/>
    </xf>
    <xf numFmtId="0" fontId="13" fillId="0" borderId="13"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57" xfId="0" applyFont="1" applyBorder="1" applyAlignment="1">
      <alignment horizontal="center" vertical="center" wrapText="1"/>
    </xf>
    <xf numFmtId="0" fontId="13" fillId="0" borderId="158" xfId="0" applyFont="1" applyBorder="1" applyAlignment="1">
      <alignment horizontal="center" vertical="center" wrapText="1"/>
    </xf>
    <xf numFmtId="0" fontId="13" fillId="0" borderId="159" xfId="0" applyFont="1" applyBorder="1" applyAlignment="1">
      <alignment horizontal="center" vertical="center" wrapText="1"/>
    </xf>
    <xf numFmtId="0" fontId="13" fillId="0" borderId="160" xfId="0" applyFont="1" applyBorder="1" applyAlignment="1">
      <alignment horizontal="center" vertical="center" wrapText="1" shrinkToFit="1"/>
    </xf>
    <xf numFmtId="0" fontId="13" fillId="0" borderId="154" xfId="0" applyFont="1" applyBorder="1" applyAlignment="1">
      <alignment horizontal="center" vertical="center" wrapText="1" shrinkToFit="1"/>
    </xf>
    <xf numFmtId="0" fontId="13" fillId="0" borderId="161" xfId="0" applyFont="1" applyBorder="1" applyAlignment="1">
      <alignment horizontal="center" vertical="center" wrapText="1" shrinkToFit="1"/>
    </xf>
    <xf numFmtId="0" fontId="14" fillId="0" borderId="162" xfId="0" applyFont="1" applyBorder="1" applyAlignment="1">
      <alignment horizontal="center" vertical="center" textRotation="255" shrinkToFit="1"/>
    </xf>
    <xf numFmtId="0" fontId="14" fillId="0" borderId="163" xfId="0" applyFont="1" applyBorder="1" applyAlignment="1">
      <alignment horizontal="center" vertical="center" textRotation="255" shrinkToFit="1"/>
    </xf>
    <xf numFmtId="0" fontId="14" fillId="0" borderId="164" xfId="0" applyFont="1" applyBorder="1" applyAlignment="1">
      <alignment horizontal="center" vertical="center" textRotation="255" shrinkToFit="1"/>
    </xf>
    <xf numFmtId="0" fontId="13" fillId="0" borderId="13" xfId="0" applyFont="1" applyBorder="1" applyAlignment="1">
      <alignment horizontal="center" vertical="center" textRotation="255"/>
    </xf>
    <xf numFmtId="0" fontId="13" fillId="0" borderId="16" xfId="0" applyFont="1" applyBorder="1" applyAlignment="1">
      <alignment horizontal="center" vertical="center" textRotation="255"/>
    </xf>
    <xf numFmtId="0" fontId="13" fillId="0" borderId="15" xfId="0" applyFont="1" applyBorder="1" applyAlignment="1">
      <alignment horizontal="center" vertical="center" textRotation="255"/>
    </xf>
    <xf numFmtId="0" fontId="24" fillId="0" borderId="16" xfId="0" applyFont="1" applyBorder="1" applyAlignment="1">
      <alignment horizontal="center" vertical="center" shrinkToFit="1"/>
    </xf>
    <xf numFmtId="0" fontId="24" fillId="0" borderId="167" xfId="0" applyFont="1" applyBorder="1" applyAlignment="1">
      <alignment horizontal="center" vertical="center" shrinkToFit="1"/>
    </xf>
    <xf numFmtId="0" fontId="22" fillId="0" borderId="8" xfId="0" applyFont="1" applyBorder="1" applyAlignment="1">
      <alignment vertical="center" shrinkToFit="1"/>
    </xf>
    <xf numFmtId="0" fontId="22" fillId="0" borderId="0" xfId="0" applyFont="1" applyAlignment="1">
      <alignment vertical="center" shrinkToFit="1"/>
    </xf>
    <xf numFmtId="0" fontId="22" fillId="0" borderId="2" xfId="0" applyFont="1" applyBorder="1" applyAlignment="1">
      <alignment vertical="center" shrinkToFit="1"/>
    </xf>
    <xf numFmtId="0" fontId="67" fillId="0" borderId="18" xfId="0" applyFont="1" applyBorder="1" applyAlignment="1">
      <alignment horizontal="right" vertical="center"/>
    </xf>
    <xf numFmtId="0" fontId="0" fillId="0" borderId="157" xfId="0" applyBorder="1" applyAlignment="1">
      <alignment horizontal="center" vertical="center"/>
    </xf>
    <xf numFmtId="0" fontId="0" fillId="0" borderId="158" xfId="0" applyBorder="1" applyAlignment="1">
      <alignment horizontal="center" vertical="center"/>
    </xf>
    <xf numFmtId="0" fontId="0" fillId="0" borderId="159" xfId="0" applyBorder="1" applyAlignment="1">
      <alignment horizontal="center" vertical="center"/>
    </xf>
    <xf numFmtId="0" fontId="0" fillId="0" borderId="162" xfId="0" applyBorder="1" applyAlignment="1">
      <alignment horizontal="center" vertical="center" shrinkToFit="1"/>
    </xf>
    <xf numFmtId="0" fontId="0" fillId="0" borderId="163" xfId="0" applyBorder="1" applyAlignment="1">
      <alignment horizontal="center" vertical="center" shrinkToFit="1"/>
    </xf>
    <xf numFmtId="0" fontId="0" fillId="0" borderId="164" xfId="0" applyBorder="1" applyAlignment="1">
      <alignment horizontal="center" vertical="center" shrinkToFit="1"/>
    </xf>
    <xf numFmtId="0" fontId="13" fillId="0" borderId="13" xfId="0" applyFont="1" applyBorder="1" applyAlignment="1">
      <alignment horizontal="center" vertical="center" shrinkToFit="1"/>
    </xf>
    <xf numFmtId="0" fontId="13" fillId="0" borderId="15" xfId="0" applyFont="1" applyBorder="1" applyAlignment="1">
      <alignment horizontal="center" vertical="center" shrinkToFit="1"/>
    </xf>
    <xf numFmtId="183" fontId="13" fillId="0" borderId="16" xfId="0" applyNumberFormat="1" applyFont="1" applyBorder="1" applyAlignment="1">
      <alignment horizontal="center" vertical="center" shrinkToFit="1"/>
    </xf>
    <xf numFmtId="183" fontId="13" fillId="0" borderId="167" xfId="0" applyNumberFormat="1" applyFont="1" applyBorder="1" applyAlignment="1">
      <alignment horizontal="center" vertical="center" shrinkToFit="1"/>
    </xf>
    <xf numFmtId="0" fontId="14" fillId="0" borderId="15" xfId="0" applyFont="1" applyBorder="1" applyAlignment="1">
      <alignment horizontal="center" vertical="center" shrinkToFit="1"/>
    </xf>
    <xf numFmtId="0" fontId="22" fillId="0" borderId="7" xfId="0" applyFont="1" applyBorder="1" applyAlignment="1">
      <alignment horizontal="right" vertical="center" shrinkToFit="1"/>
    </xf>
    <xf numFmtId="0" fontId="22" fillId="0" borderId="17" xfId="0" applyFont="1" applyBorder="1" applyAlignment="1">
      <alignment horizontal="right" vertical="center" shrinkToFit="1"/>
    </xf>
    <xf numFmtId="0" fontId="22" fillId="0" borderId="12" xfId="0" applyFont="1" applyBorder="1" applyAlignment="1">
      <alignment horizontal="right" vertical="center" shrinkToFit="1"/>
    </xf>
    <xf numFmtId="0" fontId="79" fillId="36" borderId="0" xfId="0" applyFont="1" applyFill="1" applyAlignment="1">
      <alignment horizontal="left" wrapText="1"/>
    </xf>
    <xf numFmtId="0" fontId="15" fillId="0" borderId="13" xfId="0" applyFont="1" applyBorder="1" applyAlignment="1">
      <alignment horizontal="center" vertical="center" textRotation="255" shrinkToFit="1"/>
    </xf>
    <xf numFmtId="0" fontId="15" fillId="0" borderId="16" xfId="0" applyFont="1" applyBorder="1" applyAlignment="1">
      <alignment horizontal="center" vertical="center" textRotation="255" shrinkToFit="1"/>
    </xf>
    <xf numFmtId="0" fontId="15" fillId="0" borderId="15" xfId="0" applyFont="1" applyBorder="1" applyAlignment="1">
      <alignment horizontal="center" vertical="center" textRotation="255" shrinkToFit="1"/>
    </xf>
    <xf numFmtId="0" fontId="0" fillId="0" borderId="18" xfId="0" applyBorder="1" applyAlignment="1">
      <alignment horizontal="right" vertical="center"/>
    </xf>
    <xf numFmtId="0" fontId="13" fillId="0" borderId="13" xfId="44" applyFont="1" applyBorder="1" applyAlignment="1">
      <alignment horizontal="center" vertical="center" wrapText="1" shrinkToFit="1"/>
    </xf>
    <xf numFmtId="0" fontId="12" fillId="0" borderId="15" xfId="44" applyFont="1" applyBorder="1" applyAlignment="1">
      <alignment horizontal="center" vertical="center" shrinkToFit="1"/>
    </xf>
    <xf numFmtId="0" fontId="13" fillId="0" borderId="15" xfId="44" applyFont="1" applyBorder="1" applyAlignment="1">
      <alignment horizontal="center" vertical="center" shrinkToFit="1"/>
    </xf>
    <xf numFmtId="0" fontId="19" fillId="0" borderId="0" xfId="0" applyFont="1" applyAlignment="1">
      <alignment horizontal="center" vertical="center" shrinkToFit="1"/>
    </xf>
    <xf numFmtId="0" fontId="13" fillId="0" borderId="3" xfId="44" applyFont="1" applyBorder="1" applyAlignment="1">
      <alignment horizontal="center" vertical="center"/>
    </xf>
    <xf numFmtId="0" fontId="13" fillId="0" borderId="14" xfId="44" applyFont="1" applyBorder="1" applyAlignment="1">
      <alignment horizontal="center" vertical="center"/>
    </xf>
    <xf numFmtId="0" fontId="13" fillId="0" borderId="5" xfId="44" applyFont="1" applyBorder="1" applyAlignment="1">
      <alignment horizontal="center" vertical="center"/>
    </xf>
    <xf numFmtId="0" fontId="13" fillId="0" borderId="7" xfId="44" applyFont="1" applyBorder="1" applyAlignment="1">
      <alignment horizontal="center" vertical="center" shrinkToFit="1"/>
    </xf>
    <xf numFmtId="0" fontId="13" fillId="0" borderId="8" xfId="44" applyFont="1" applyBorder="1" applyAlignment="1">
      <alignment horizontal="center" vertical="center" shrinkToFit="1"/>
    </xf>
    <xf numFmtId="0" fontId="13" fillId="0" borderId="9" xfId="44" applyFont="1" applyBorder="1" applyAlignment="1">
      <alignment horizontal="center" vertical="center" shrinkToFit="1"/>
    </xf>
    <xf numFmtId="0" fontId="13" fillId="0" borderId="12" xfId="44" applyFont="1" applyBorder="1" applyAlignment="1">
      <alignment horizontal="center" vertical="center" shrinkToFit="1"/>
    </xf>
    <xf numFmtId="0" fontId="13" fillId="0" borderId="2" xfId="44" applyFont="1" applyBorder="1" applyAlignment="1">
      <alignment horizontal="center" vertical="center" shrinkToFit="1"/>
    </xf>
    <xf numFmtId="0" fontId="13" fillId="0" borderId="6" xfId="44" applyFont="1" applyBorder="1" applyAlignment="1">
      <alignment horizontal="center" vertical="center" shrinkToFit="1"/>
    </xf>
    <xf numFmtId="0" fontId="13" fillId="0" borderId="13" xfId="44" applyFont="1" applyBorder="1" applyAlignment="1">
      <alignment horizontal="center" vertical="center" shrinkToFit="1"/>
    </xf>
    <xf numFmtId="0" fontId="13" fillId="0" borderId="5" xfId="44" applyFont="1" applyBorder="1" applyAlignment="1">
      <alignment horizontal="center" vertical="center" shrinkToFit="1"/>
    </xf>
    <xf numFmtId="182" fontId="13" fillId="0" borderId="7" xfId="44" applyNumberFormat="1" applyFont="1" applyBorder="1" applyAlignment="1">
      <alignment horizontal="right" vertical="center" shrinkToFit="1"/>
    </xf>
    <xf numFmtId="182" fontId="13" fillId="0" borderId="12" xfId="44" applyNumberFormat="1" applyFont="1" applyBorder="1" applyAlignment="1">
      <alignment horizontal="right" vertical="center" shrinkToFit="1"/>
    </xf>
    <xf numFmtId="183" fontId="13" fillId="0" borderId="9" xfId="44" applyNumberFormat="1" applyFont="1" applyBorder="1" applyAlignment="1">
      <alignment horizontal="right" vertical="center" shrinkToFit="1"/>
    </xf>
    <xf numFmtId="183" fontId="13" fillId="0" borderId="6" xfId="44" applyNumberFormat="1" applyFont="1" applyBorder="1" applyAlignment="1">
      <alignment horizontal="right" vertical="center" shrinkToFit="1"/>
    </xf>
    <xf numFmtId="0" fontId="15" fillId="0" borderId="14" xfId="44" applyFont="1" applyBorder="1" applyAlignment="1">
      <alignment horizontal="center" vertical="center" shrinkToFit="1"/>
    </xf>
    <xf numFmtId="0" fontId="69" fillId="0" borderId="168" xfId="44" applyFont="1" applyBorder="1" applyAlignment="1">
      <alignment horizontal="center" vertical="center" shrinkToFit="1"/>
    </xf>
    <xf numFmtId="0" fontId="13" fillId="0" borderId="14" xfId="44" applyFont="1" applyBorder="1" applyAlignment="1">
      <alignment horizontal="center" vertical="center" shrinkToFit="1"/>
    </xf>
    <xf numFmtId="183" fontId="13" fillId="0" borderId="14" xfId="44" applyNumberFormat="1" applyFont="1" applyBorder="1" applyAlignment="1">
      <alignment horizontal="center" vertical="center"/>
    </xf>
    <xf numFmtId="0" fontId="13" fillId="0" borderId="168" xfId="44" applyFont="1" applyBorder="1" applyAlignment="1">
      <alignment horizontal="center" vertical="center" shrinkToFit="1"/>
    </xf>
    <xf numFmtId="0" fontId="57"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38" xfId="0" applyBorder="1" applyAlignment="1">
      <alignment horizontal="center" vertical="center"/>
    </xf>
    <xf numFmtId="0" fontId="78" fillId="36" borderId="0" xfId="0" applyFont="1" applyFill="1" applyAlignment="1">
      <alignment horizontal="left" vertical="center" wrapText="1"/>
    </xf>
    <xf numFmtId="0" fontId="0" fillId="0" borderId="0" xfId="0" applyAlignment="1">
      <alignment horizontal="left" vertical="center" shrinkToFit="1"/>
    </xf>
    <xf numFmtId="0" fontId="7" fillId="0" borderId="0" xfId="0" applyFont="1" applyAlignment="1">
      <alignment horizontal="left" vertical="center"/>
    </xf>
    <xf numFmtId="0" fontId="0" fillId="0" borderId="0" xfId="0" applyAlignment="1">
      <alignment horizontal="left" vertical="center" wrapText="1"/>
    </xf>
    <xf numFmtId="0" fontId="0" fillId="0" borderId="14" xfId="0" applyBorder="1" applyAlignment="1">
      <alignment horizontal="center" vertical="center" wrapText="1"/>
    </xf>
    <xf numFmtId="0" fontId="14" fillId="0" borderId="0" xfId="0" applyFont="1" applyAlignment="1">
      <alignment horizontal="left" vertical="center"/>
    </xf>
    <xf numFmtId="0" fontId="68" fillId="0" borderId="0" xfId="0" applyFont="1" applyAlignment="1">
      <alignment vertical="center" shrinkToFit="1"/>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6" xfId="0" applyFont="1" applyBorder="1" applyAlignment="1">
      <alignment horizontal="center" vertical="center"/>
    </xf>
    <xf numFmtId="0" fontId="14" fillId="0" borderId="249" xfId="0" applyFont="1" applyBorder="1" applyAlignment="1">
      <alignment horizontal="center" vertical="center" textRotation="255"/>
    </xf>
    <xf numFmtId="0" fontId="14" fillId="0" borderId="251" xfId="0" applyFont="1" applyBorder="1" applyAlignment="1">
      <alignment horizontal="center" vertical="center" textRotation="255"/>
    </xf>
    <xf numFmtId="0" fontId="14" fillId="0" borderId="253" xfId="0" applyFont="1" applyBorder="1" applyAlignment="1">
      <alignment horizontal="center" vertical="center" textRotation="255"/>
    </xf>
    <xf numFmtId="183" fontId="14" fillId="0" borderId="0" xfId="0" applyNumberFormat="1" applyFont="1" applyAlignment="1">
      <alignment horizontal="right" vertical="center" shrinkToFit="1"/>
    </xf>
    <xf numFmtId="183" fontId="14" fillId="0" borderId="83" xfId="0" applyNumberFormat="1" applyFont="1" applyBorder="1" applyAlignment="1">
      <alignment horizontal="right" vertical="center" shrinkToFit="1"/>
    </xf>
    <xf numFmtId="183" fontId="14" fillId="0" borderId="8" xfId="0" applyNumberFormat="1" applyFont="1" applyBorder="1" applyAlignment="1">
      <alignment horizontal="right" vertical="center" shrinkToFit="1"/>
    </xf>
    <xf numFmtId="0" fontId="14" fillId="0" borderId="0" xfId="0" applyFont="1" applyAlignment="1">
      <alignment horizontal="left" vertical="center" shrinkToFit="1"/>
    </xf>
    <xf numFmtId="0" fontId="14" fillId="0" borderId="0" xfId="0" applyFont="1" applyAlignment="1">
      <alignment horizontal="center" vertical="center" shrinkToFit="1"/>
    </xf>
    <xf numFmtId="183" fontId="14" fillId="0" borderId="5" xfId="0" applyNumberFormat="1" applyFont="1" applyBorder="1" applyAlignment="1">
      <alignment horizontal="right" vertical="center" shrinkToFit="1"/>
    </xf>
    <xf numFmtId="0" fontId="14" fillId="0" borderId="83" xfId="0" applyFont="1" applyBorder="1" applyAlignment="1">
      <alignment vertical="center" shrinkToFit="1"/>
    </xf>
    <xf numFmtId="0" fontId="14" fillId="0" borderId="18" xfId="0" applyFont="1" applyBorder="1" applyAlignment="1">
      <alignment horizontal="left" vertical="center" shrinkToFit="1"/>
    </xf>
    <xf numFmtId="0" fontId="14" fillId="0" borderId="17" xfId="0" applyFont="1" applyBorder="1" applyAlignment="1">
      <alignment horizontal="center" vertical="center"/>
    </xf>
    <xf numFmtId="0" fontId="14" fillId="0" borderId="0" xfId="0" applyFont="1" applyAlignment="1">
      <alignment horizontal="center" vertical="center"/>
    </xf>
    <xf numFmtId="0" fontId="14" fillId="0" borderId="18" xfId="0" applyFont="1" applyBorder="1" applyAlignment="1">
      <alignment horizontal="center" vertical="center"/>
    </xf>
    <xf numFmtId="0" fontId="14" fillId="0" borderId="18" xfId="0" applyFont="1" applyBorder="1" applyAlignment="1">
      <alignment horizontal="left" vertical="center"/>
    </xf>
    <xf numFmtId="0" fontId="14" fillId="0" borderId="0" xfId="0" applyFont="1" applyAlignment="1">
      <alignment horizontal="center" vertical="center" wrapText="1" shrinkToFit="1"/>
    </xf>
    <xf numFmtId="183" fontId="14" fillId="0" borderId="0" xfId="0" applyNumberFormat="1" applyFont="1" applyAlignment="1">
      <alignment horizontal="center" vertical="center" shrinkToFit="1"/>
    </xf>
    <xf numFmtId="0" fontId="68" fillId="0" borderId="0" xfId="0" applyFont="1" applyAlignment="1">
      <alignment horizontal="center" vertical="center"/>
    </xf>
    <xf numFmtId="182" fontId="60" fillId="0" borderId="0" xfId="0" applyNumberFormat="1" applyFont="1" applyAlignment="1">
      <alignment horizontal="center" vertical="center"/>
    </xf>
    <xf numFmtId="0" fontId="13" fillId="0" borderId="0" xfId="0" applyFont="1" applyAlignment="1">
      <alignment horizontal="right" vertical="center" shrinkToFit="1"/>
    </xf>
    <xf numFmtId="0" fontId="0" fillId="0" borderId="0" xfId="0" applyAlignment="1">
      <alignment vertical="center"/>
    </xf>
    <xf numFmtId="182" fontId="16" fillId="0" borderId="0" xfId="0" applyNumberFormat="1" applyFont="1" applyAlignment="1">
      <alignment horizontal="center" vertical="center"/>
    </xf>
    <xf numFmtId="0" fontId="0" fillId="0" borderId="14" xfId="0" applyBorder="1" applyAlignment="1">
      <alignment horizontal="center" vertical="center" textRotation="255"/>
    </xf>
    <xf numFmtId="0" fontId="0" fillId="0" borderId="14" xfId="0" applyBorder="1" applyAlignment="1">
      <alignment horizontal="center" shrinkToFit="1"/>
    </xf>
    <xf numFmtId="182" fontId="0" fillId="0" borderId="0" xfId="0" applyNumberFormat="1" applyAlignment="1">
      <alignment horizontal="right" vertical="center"/>
    </xf>
    <xf numFmtId="0" fontId="16" fillId="0" borderId="0" xfId="0" applyFont="1" applyAlignment="1">
      <alignment vertical="center"/>
    </xf>
    <xf numFmtId="0" fontId="0" fillId="0" borderId="0" xfId="0" applyAlignment="1">
      <alignment horizontal="center" vertical="center" shrinkToFit="1"/>
    </xf>
    <xf numFmtId="0" fontId="16" fillId="0" borderId="0" xfId="0" applyFont="1" applyAlignment="1">
      <alignment horizontal="right" vertical="center"/>
    </xf>
    <xf numFmtId="0" fontId="0" fillId="0" borderId="129" xfId="0" applyBorder="1" applyAlignment="1">
      <alignment horizontal="center" vertical="center"/>
    </xf>
    <xf numFmtId="0" fontId="0" fillId="0" borderId="127" xfId="0" applyBorder="1" applyAlignment="1">
      <alignment horizontal="center" vertical="center"/>
    </xf>
    <xf numFmtId="0" fontId="0" fillId="0" borderId="129" xfId="0" applyBorder="1" applyAlignment="1">
      <alignment horizontal="center" vertical="center" shrinkToFit="1"/>
    </xf>
    <xf numFmtId="0" fontId="0" fillId="0" borderId="127" xfId="0" applyBorder="1" applyAlignment="1">
      <alignment horizontal="center" vertical="center" shrinkToFit="1"/>
    </xf>
    <xf numFmtId="0" fontId="0" fillId="0" borderId="130" xfId="0" applyBorder="1" applyAlignment="1">
      <alignment horizontal="center" vertical="center"/>
    </xf>
    <xf numFmtId="0" fontId="0" fillId="33" borderId="90" xfId="0" applyFill="1" applyBorder="1" applyAlignment="1">
      <alignment horizontal="center" vertical="center"/>
    </xf>
    <xf numFmtId="0" fontId="0" fillId="33" borderId="62" xfId="0" applyFill="1" applyBorder="1" applyAlignment="1">
      <alignment horizontal="center" vertical="center"/>
    </xf>
    <xf numFmtId="0" fontId="0" fillId="33" borderId="131" xfId="0" applyFill="1" applyBorder="1" applyAlignment="1">
      <alignment horizontal="center" vertical="center"/>
    </xf>
    <xf numFmtId="0" fontId="0" fillId="33" borderId="96" xfId="0" applyFill="1" applyBorder="1" applyAlignment="1">
      <alignment horizontal="center" vertical="center"/>
    </xf>
    <xf numFmtId="0" fontId="0" fillId="0" borderId="179" xfId="0" applyBorder="1" applyAlignment="1">
      <alignment horizontal="center" vertical="center"/>
    </xf>
    <xf numFmtId="0" fontId="0" fillId="0" borderId="172" xfId="0" applyBorder="1" applyAlignment="1">
      <alignment horizontal="center"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175" xfId="0" applyBorder="1" applyAlignment="1">
      <alignment horizontal="center" vertical="center"/>
    </xf>
    <xf numFmtId="0" fontId="0" fillId="0" borderId="176" xfId="0" applyBorder="1" applyAlignment="1">
      <alignment horizontal="center" vertical="center"/>
    </xf>
    <xf numFmtId="0" fontId="0" fillId="0" borderId="177" xfId="0" applyBorder="1" applyAlignment="1">
      <alignment horizontal="center" vertical="center"/>
    </xf>
    <xf numFmtId="0" fontId="0" fillId="33" borderId="84" xfId="0" applyFill="1" applyBorder="1" applyAlignment="1">
      <alignment horizontal="center" vertical="center"/>
    </xf>
    <xf numFmtId="0" fontId="0" fillId="33" borderId="81" xfId="0" applyFill="1" applyBorder="1" applyAlignment="1">
      <alignment horizontal="center" vertical="center"/>
    </xf>
    <xf numFmtId="0" fontId="0" fillId="33" borderId="80" xfId="0" applyFill="1" applyBorder="1" applyAlignment="1">
      <alignment horizontal="center" vertical="center"/>
    </xf>
    <xf numFmtId="0" fontId="0" fillId="33" borderId="95" xfId="0" applyFill="1" applyBorder="1" applyAlignment="1">
      <alignment horizontal="center" vertical="center"/>
    </xf>
    <xf numFmtId="0" fontId="0" fillId="33" borderId="178" xfId="0" applyFill="1" applyBorder="1" applyAlignment="1">
      <alignment horizontal="center" vertical="center"/>
    </xf>
    <xf numFmtId="0" fontId="0" fillId="0" borderId="132" xfId="0" applyBorder="1" applyAlignment="1">
      <alignment horizontal="center" vertical="center"/>
    </xf>
    <xf numFmtId="0" fontId="0" fillId="0" borderId="169" xfId="0" applyBorder="1" applyAlignment="1">
      <alignment horizontal="center" vertical="center"/>
    </xf>
    <xf numFmtId="0" fontId="0" fillId="0" borderId="170" xfId="0" applyBorder="1" applyAlignment="1">
      <alignment horizontal="center" vertical="center"/>
    </xf>
    <xf numFmtId="0" fontId="0" fillId="0" borderId="171" xfId="0" applyBorder="1" applyAlignment="1">
      <alignment horizontal="center" vertical="center"/>
    </xf>
    <xf numFmtId="0" fontId="0" fillId="0" borderId="5" xfId="0" applyBorder="1" applyAlignment="1">
      <alignment horizontal="center" vertical="center"/>
    </xf>
    <xf numFmtId="0" fontId="0" fillId="0" borderId="49"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35" xfId="0" applyBorder="1" applyAlignment="1">
      <alignment horizontal="center" vertical="center"/>
    </xf>
    <xf numFmtId="0" fontId="0" fillId="0" borderId="50" xfId="0" applyBorder="1" applyAlignment="1">
      <alignment horizontal="center" vertical="center"/>
    </xf>
    <xf numFmtId="0" fontId="0" fillId="33" borderId="91" xfId="0" applyFill="1" applyBorder="1" applyAlignment="1">
      <alignment horizontal="center" vertical="center"/>
    </xf>
    <xf numFmtId="0" fontId="0" fillId="33" borderId="88" xfId="0" applyFill="1" applyBorder="1" applyAlignment="1">
      <alignment horizontal="center" vertical="center"/>
    </xf>
    <xf numFmtId="0" fontId="0" fillId="33" borderId="189" xfId="0" applyFill="1" applyBorder="1" applyAlignment="1">
      <alignment horizontal="center" vertical="center"/>
    </xf>
    <xf numFmtId="0" fontId="0" fillId="33" borderId="89" xfId="0" applyFill="1" applyBorder="1" applyAlignment="1">
      <alignment horizontal="center" vertical="center"/>
    </xf>
    <xf numFmtId="0" fontId="0" fillId="0" borderId="185" xfId="0" applyBorder="1" applyAlignment="1">
      <alignment horizontal="center" vertical="center"/>
    </xf>
    <xf numFmtId="0" fontId="0" fillId="0" borderId="139" xfId="0" applyBorder="1" applyAlignment="1">
      <alignment horizontal="center" vertical="center"/>
    </xf>
    <xf numFmtId="0" fontId="0" fillId="0" borderId="128" xfId="0" applyBorder="1" applyAlignment="1">
      <alignment horizontal="center" vertical="center" wrapText="1"/>
    </xf>
    <xf numFmtId="0" fontId="0" fillId="0" borderId="128" xfId="0" applyBorder="1" applyAlignment="1">
      <alignment horizontal="center" vertical="center"/>
    </xf>
    <xf numFmtId="0" fontId="0" fillId="0" borderId="190" xfId="0" applyBorder="1" applyAlignment="1">
      <alignment horizontal="center" vertical="center"/>
    </xf>
    <xf numFmtId="0" fontId="0" fillId="0" borderId="191" xfId="0" applyBorder="1" applyAlignment="1">
      <alignment horizontal="center" vertical="center"/>
    </xf>
    <xf numFmtId="0" fontId="0" fillId="0" borderId="182" xfId="0" applyBorder="1" applyAlignment="1">
      <alignment horizontal="center" vertical="center"/>
    </xf>
    <xf numFmtId="0" fontId="0" fillId="0" borderId="192" xfId="0" applyBorder="1" applyAlignment="1">
      <alignment horizontal="center" vertical="center"/>
    </xf>
    <xf numFmtId="0" fontId="0" fillId="0" borderId="71" xfId="0" applyBorder="1" applyAlignment="1">
      <alignment horizontal="center" vertical="center"/>
    </xf>
    <xf numFmtId="0" fontId="0" fillId="0" borderId="100" xfId="0" applyBorder="1" applyAlignment="1">
      <alignment horizontal="center" vertical="center"/>
    </xf>
    <xf numFmtId="0" fontId="0" fillId="33" borderId="192" xfId="0" applyFill="1" applyBorder="1" applyAlignment="1">
      <alignment horizontal="center" vertical="center"/>
    </xf>
    <xf numFmtId="0" fontId="0" fillId="33" borderId="71" xfId="0" applyFill="1" applyBorder="1" applyAlignment="1">
      <alignment horizontal="center" vertical="center"/>
    </xf>
    <xf numFmtId="0" fontId="0" fillId="33" borderId="187" xfId="0" applyFill="1" applyBorder="1" applyAlignment="1">
      <alignment horizontal="center" vertical="center"/>
    </xf>
    <xf numFmtId="0" fontId="0" fillId="33" borderId="188" xfId="0" applyFill="1" applyBorder="1" applyAlignment="1">
      <alignment horizontal="center" vertical="center"/>
    </xf>
    <xf numFmtId="0" fontId="0" fillId="33" borderId="183" xfId="0" applyFill="1" applyBorder="1" applyAlignment="1">
      <alignment horizontal="center" vertical="center"/>
    </xf>
    <xf numFmtId="0" fontId="0" fillId="33" borderId="184" xfId="0" applyFill="1" applyBorder="1" applyAlignment="1">
      <alignment horizontal="center" vertical="center"/>
    </xf>
    <xf numFmtId="0" fontId="0" fillId="0" borderId="186" xfId="0" applyBorder="1" applyAlignment="1">
      <alignment horizontal="center" vertical="center"/>
    </xf>
    <xf numFmtId="0" fontId="0" fillId="0" borderId="180" xfId="0" applyBorder="1" applyAlignment="1">
      <alignment horizontal="center" vertical="center" shrinkToFit="1"/>
    </xf>
    <xf numFmtId="0" fontId="0" fillId="0" borderId="181" xfId="0" applyBorder="1" applyAlignment="1">
      <alignment horizontal="center" vertical="center" shrinkToFit="1"/>
    </xf>
    <xf numFmtId="0" fontId="0" fillId="0" borderId="182" xfId="0" applyBorder="1" applyAlignment="1">
      <alignment horizontal="center" vertical="center" shrinkToFit="1"/>
    </xf>
    <xf numFmtId="0" fontId="0" fillId="0" borderId="180" xfId="0" applyBorder="1" applyAlignment="1">
      <alignment horizontal="left" vertical="center" shrinkToFit="1"/>
    </xf>
    <xf numFmtId="0" fontId="0" fillId="0" borderId="181" xfId="0" applyBorder="1" applyAlignment="1">
      <alignment horizontal="left" vertical="center" shrinkToFit="1"/>
    </xf>
    <xf numFmtId="0" fontId="0" fillId="0" borderId="182" xfId="0" applyBorder="1" applyAlignment="1">
      <alignment horizontal="left" vertical="center" shrinkToFit="1"/>
    </xf>
    <xf numFmtId="178" fontId="0" fillId="33" borderId="180" xfId="0" applyNumberFormat="1" applyFill="1" applyBorder="1" applyAlignment="1">
      <alignment horizontal="right" vertical="center" shrinkToFit="1"/>
    </xf>
    <xf numFmtId="178" fontId="0" fillId="33" borderId="181" xfId="0" applyNumberFormat="1" applyFill="1" applyBorder="1" applyAlignment="1">
      <alignment horizontal="right" vertical="center" shrinkToFit="1"/>
    </xf>
    <xf numFmtId="178" fontId="0" fillId="33" borderId="182" xfId="0" applyNumberFormat="1" applyFill="1" applyBorder="1" applyAlignment="1">
      <alignment horizontal="right" vertical="center" shrinkToFit="1"/>
    </xf>
    <xf numFmtId="178" fontId="0" fillId="0" borderId="180" xfId="0" applyNumberFormat="1" applyBorder="1" applyAlignment="1">
      <alignment horizontal="right" vertical="center" shrinkToFit="1"/>
    </xf>
    <xf numFmtId="178" fontId="0" fillId="0" borderId="181" xfId="0" applyNumberFormat="1" applyBorder="1" applyAlignment="1">
      <alignment horizontal="right" vertical="center" shrinkToFit="1"/>
    </xf>
    <xf numFmtId="178" fontId="0" fillId="0" borderId="182" xfId="0" applyNumberFormat="1" applyBorder="1" applyAlignment="1">
      <alignment horizontal="right" vertical="center" shrinkToFit="1"/>
    </xf>
    <xf numFmtId="49" fontId="0" fillId="0" borderId="180" xfId="0" applyNumberFormat="1" applyBorder="1" applyAlignment="1">
      <alignment horizontal="center" vertical="center" shrinkToFit="1"/>
    </xf>
    <xf numFmtId="49" fontId="0" fillId="0" borderId="181" xfId="0" applyNumberFormat="1" applyBorder="1" applyAlignment="1">
      <alignment horizontal="center" vertical="center" shrinkToFit="1"/>
    </xf>
    <xf numFmtId="49" fontId="0" fillId="0" borderId="182" xfId="0" applyNumberFormat="1" applyBorder="1" applyAlignment="1">
      <alignment horizontal="center" vertical="center" shrinkToFit="1"/>
    </xf>
    <xf numFmtId="0" fontId="0" fillId="0" borderId="81" xfId="0" applyBorder="1" applyAlignment="1">
      <alignment horizontal="center" vertical="center" shrinkToFit="1"/>
    </xf>
    <xf numFmtId="0" fontId="0" fillId="0" borderId="62" xfId="0" applyBorder="1" applyAlignment="1">
      <alignment horizontal="center" vertical="center" shrinkToFit="1"/>
    </xf>
    <xf numFmtId="0" fontId="0" fillId="0" borderId="80" xfId="0" applyBorder="1" applyAlignment="1">
      <alignment horizontal="center" vertical="center" shrinkToFit="1"/>
    </xf>
    <xf numFmtId="178" fontId="0" fillId="0" borderId="81" xfId="0" applyNumberFormat="1" applyBorder="1" applyAlignment="1">
      <alignment horizontal="right" vertical="center" shrinkToFit="1"/>
    </xf>
    <xf numFmtId="178" fontId="0" fillId="0" borderId="62" xfId="0" applyNumberFormat="1" applyBorder="1" applyAlignment="1">
      <alignment horizontal="right" vertical="center" shrinkToFit="1"/>
    </xf>
    <xf numFmtId="178" fontId="0" fillId="0" borderId="80" xfId="0" applyNumberFormat="1" applyBorder="1" applyAlignment="1">
      <alignment horizontal="right" vertical="center" shrinkToFit="1"/>
    </xf>
    <xf numFmtId="0" fontId="0" fillId="33" borderId="98" xfId="0" applyFill="1" applyBorder="1" applyAlignment="1">
      <alignment horizontal="center" vertical="center"/>
    </xf>
    <xf numFmtId="0" fontId="0" fillId="33" borderId="99" xfId="0" applyFill="1" applyBorder="1" applyAlignment="1">
      <alignment horizontal="center" vertical="center"/>
    </xf>
    <xf numFmtId="0" fontId="13" fillId="0" borderId="140" xfId="0" applyFont="1" applyBorder="1" applyAlignment="1">
      <alignment horizontal="left" vertical="center"/>
    </xf>
    <xf numFmtId="0" fontId="13" fillId="0" borderId="87" xfId="0" applyFont="1" applyBorder="1" applyAlignment="1">
      <alignment horizontal="left" vertical="center"/>
    </xf>
    <xf numFmtId="177" fontId="0" fillId="33" borderId="140" xfId="0" applyNumberFormat="1" applyFill="1" applyBorder="1" applyAlignment="1">
      <alignment horizontal="right" vertical="center"/>
    </xf>
    <xf numFmtId="177" fontId="0" fillId="33" borderId="87" xfId="0" applyNumberFormat="1" applyFill="1" applyBorder="1" applyAlignment="1">
      <alignment horizontal="right" vertical="center"/>
    </xf>
    <xf numFmtId="177" fontId="0" fillId="33" borderId="197" xfId="0" applyNumberFormat="1" applyFill="1" applyBorder="1" applyAlignment="1">
      <alignment horizontal="right" vertical="center"/>
    </xf>
    <xf numFmtId="177" fontId="0" fillId="0" borderId="129" xfId="0" applyNumberFormat="1" applyBorder="1" applyAlignment="1">
      <alignment horizontal="center" vertical="center"/>
    </xf>
    <xf numFmtId="177" fontId="0" fillId="0" borderId="127" xfId="0" applyNumberFormat="1" applyBorder="1" applyAlignment="1">
      <alignment horizontal="center" vertical="center"/>
    </xf>
    <xf numFmtId="0" fontId="0" fillId="0" borderId="90" xfId="0" applyBorder="1" applyAlignment="1">
      <alignment horizontal="center" vertical="center"/>
    </xf>
    <xf numFmtId="0" fontId="0" fillId="0" borderId="80" xfId="0" applyBorder="1" applyAlignment="1">
      <alignment horizontal="center" vertical="center"/>
    </xf>
    <xf numFmtId="0" fontId="0" fillId="33" borderId="191" xfId="0" applyFill="1" applyBorder="1" applyAlignment="1">
      <alignment horizontal="center" vertical="center"/>
    </xf>
    <xf numFmtId="0" fontId="0" fillId="33" borderId="182" xfId="0" applyFill="1" applyBorder="1" applyAlignment="1">
      <alignment horizontal="center" vertical="center"/>
    </xf>
    <xf numFmtId="0" fontId="0" fillId="0" borderId="193" xfId="0"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177" fontId="0" fillId="0" borderId="194" xfId="0" applyNumberFormat="1" applyBorder="1" applyAlignment="1">
      <alignment horizontal="right" vertical="center"/>
    </xf>
    <xf numFmtId="177" fontId="0" fillId="0" borderId="196" xfId="0" applyNumberFormat="1" applyBorder="1" applyAlignment="1">
      <alignment horizontal="right" vertical="center"/>
    </xf>
    <xf numFmtId="0" fontId="0" fillId="0" borderId="91" xfId="0" applyBorder="1" applyAlignment="1">
      <alignment horizontal="center" vertical="center"/>
    </xf>
    <xf numFmtId="0" fontId="0" fillId="0" borderId="189" xfId="0" applyBorder="1" applyAlignment="1">
      <alignment horizontal="center" vertical="center"/>
    </xf>
    <xf numFmtId="177" fontId="0" fillId="33" borderId="185" xfId="0" applyNumberFormat="1" applyFill="1" applyBorder="1" applyAlignment="1">
      <alignment horizontal="right" vertical="center"/>
    </xf>
    <xf numFmtId="177" fontId="0" fillId="33" borderId="82" xfId="0" applyNumberFormat="1" applyFill="1" applyBorder="1" applyAlignment="1">
      <alignment horizontal="right" vertical="center"/>
    </xf>
    <xf numFmtId="177" fontId="0" fillId="33" borderId="85" xfId="0" applyNumberFormat="1" applyFill="1" applyBorder="1" applyAlignment="1">
      <alignment horizontal="right" vertical="center"/>
    </xf>
    <xf numFmtId="177" fontId="0" fillId="33" borderId="139" xfId="0" applyNumberFormat="1" applyFill="1" applyBorder="1" applyAlignment="1">
      <alignment horizontal="right" vertical="center"/>
    </xf>
    <xf numFmtId="177" fontId="0" fillId="33" borderId="83" xfId="0" applyNumberFormat="1" applyFill="1" applyBorder="1" applyAlignment="1">
      <alignment horizontal="right" vertical="center"/>
    </xf>
    <xf numFmtId="177" fontId="0" fillId="33" borderId="86" xfId="0" applyNumberFormat="1" applyFill="1" applyBorder="1" applyAlignment="1">
      <alignment horizontal="right" vertical="center"/>
    </xf>
    <xf numFmtId="177" fontId="0" fillId="33" borderId="62" xfId="0" applyNumberFormat="1" applyFill="1" applyBorder="1" applyAlignment="1">
      <alignment horizontal="right" vertical="center"/>
    </xf>
    <xf numFmtId="177" fontId="0" fillId="33" borderId="84" xfId="0" applyNumberFormat="1" applyFill="1" applyBorder="1" applyAlignment="1">
      <alignment horizontal="right" vertical="center"/>
    </xf>
    <xf numFmtId="0" fontId="0" fillId="0" borderId="81" xfId="0" applyBorder="1" applyAlignment="1">
      <alignment horizontal="center" vertical="center"/>
    </xf>
    <xf numFmtId="0" fontId="0" fillId="0" borderId="62" xfId="0" applyBorder="1" applyAlignment="1">
      <alignment horizontal="center" vertical="center"/>
    </xf>
    <xf numFmtId="0" fontId="0" fillId="0" borderId="138" xfId="0" applyBorder="1" applyAlignment="1">
      <alignment horizontal="left" vertical="center"/>
    </xf>
    <xf numFmtId="0" fontId="24" fillId="0" borderId="81" xfId="0" applyFont="1" applyBorder="1" applyAlignment="1">
      <alignment horizontal="center" vertical="center"/>
    </xf>
    <xf numFmtId="0" fontId="24" fillId="0" borderId="62" xfId="0" applyFont="1" applyBorder="1" applyAlignment="1">
      <alignment horizontal="center" vertical="center"/>
    </xf>
    <xf numFmtId="177" fontId="0" fillId="33" borderId="100" xfId="0" applyNumberFormat="1" applyFill="1" applyBorder="1" applyAlignment="1">
      <alignment horizontal="right" vertical="center"/>
    </xf>
    <xf numFmtId="177" fontId="0" fillId="33" borderId="0" xfId="0" applyNumberFormat="1" applyFill="1" applyAlignment="1">
      <alignment horizontal="right" vertical="center"/>
    </xf>
    <xf numFmtId="177" fontId="0" fillId="33" borderId="54" xfId="0" applyNumberFormat="1" applyFill="1" applyBorder="1" applyAlignment="1">
      <alignment horizontal="right" vertical="center"/>
    </xf>
    <xf numFmtId="177" fontId="0" fillId="33" borderId="198" xfId="0" applyNumberFormat="1" applyFill="1" applyBorder="1" applyAlignment="1">
      <alignment horizontal="right" vertical="center"/>
    </xf>
    <xf numFmtId="177" fontId="0" fillId="33" borderId="194" xfId="0" applyNumberFormat="1" applyFill="1" applyBorder="1" applyAlignment="1">
      <alignment horizontal="right" vertical="center"/>
    </xf>
    <xf numFmtId="177" fontId="0" fillId="33" borderId="196" xfId="0" applyNumberFormat="1" applyFill="1" applyBorder="1" applyAlignment="1">
      <alignment horizontal="right" vertical="center"/>
    </xf>
    <xf numFmtId="177" fontId="0" fillId="0" borderId="76" xfId="0" applyNumberFormat="1" applyBorder="1" applyAlignment="1">
      <alignment horizontal="center" vertical="center"/>
    </xf>
    <xf numFmtId="178" fontId="0" fillId="33" borderId="0" xfId="0" applyNumberFormat="1" applyFill="1" applyAlignment="1">
      <alignment horizontal="right" vertical="center"/>
    </xf>
    <xf numFmtId="178" fontId="0" fillId="0" borderId="148" xfId="0" applyNumberFormat="1" applyBorder="1" applyAlignment="1">
      <alignment horizontal="right" vertical="center"/>
    </xf>
    <xf numFmtId="178" fontId="0" fillId="0" borderId="144" xfId="0" applyNumberFormat="1" applyBorder="1" applyAlignment="1">
      <alignment horizontal="right" vertical="center"/>
    </xf>
    <xf numFmtId="178" fontId="0" fillId="0" borderId="200" xfId="0" applyNumberFormat="1" applyBorder="1" applyAlignment="1">
      <alignment horizontal="right" vertical="center"/>
    </xf>
    <xf numFmtId="177" fontId="0" fillId="33" borderId="202" xfId="0" applyNumberFormat="1" applyFill="1" applyBorder="1" applyAlignment="1">
      <alignment horizontal="right" vertical="center"/>
    </xf>
    <xf numFmtId="177" fontId="0" fillId="33" borderId="146" xfId="0" applyNumberFormat="1" applyFill="1" applyBorder="1" applyAlignment="1">
      <alignment horizontal="right" vertical="center"/>
    </xf>
    <xf numFmtId="177" fontId="0" fillId="33" borderId="203" xfId="0" applyNumberFormat="1" applyFill="1" applyBorder="1" applyAlignment="1">
      <alignment horizontal="right" vertical="center"/>
    </xf>
    <xf numFmtId="178" fontId="0" fillId="33" borderId="210" xfId="0" applyNumberFormat="1" applyFill="1" applyBorder="1" applyAlignment="1">
      <alignment horizontal="right" vertical="center"/>
    </xf>
    <xf numFmtId="178" fontId="0" fillId="33" borderId="126" xfId="0" applyNumberFormat="1" applyFill="1" applyBorder="1" applyAlignment="1">
      <alignment horizontal="right" vertical="center"/>
    </xf>
    <xf numFmtId="178" fontId="0" fillId="33" borderId="211" xfId="0" applyNumberFormat="1" applyFill="1" applyBorder="1" applyAlignment="1">
      <alignment horizontal="right" vertical="center"/>
    </xf>
    <xf numFmtId="177" fontId="0" fillId="0" borderId="0" xfId="0" applyNumberFormat="1" applyAlignment="1">
      <alignment horizontal="center" vertical="center" shrinkToFit="1"/>
    </xf>
    <xf numFmtId="178" fontId="0" fillId="33" borderId="202" xfId="0" applyNumberFormat="1" applyFill="1" applyBorder="1" applyAlignment="1">
      <alignment horizontal="right" vertical="center"/>
    </xf>
    <xf numFmtId="178" fontId="0" fillId="33" borderId="146" xfId="0" applyNumberFormat="1" applyFill="1" applyBorder="1" applyAlignment="1">
      <alignment horizontal="right" vertical="center"/>
    </xf>
    <xf numFmtId="178" fontId="0" fillId="33" borderId="203" xfId="0" applyNumberFormat="1" applyFill="1" applyBorder="1" applyAlignment="1">
      <alignment horizontal="right" vertical="center"/>
    </xf>
    <xf numFmtId="0" fontId="0" fillId="0" borderId="204" xfId="0" applyBorder="1" applyAlignment="1">
      <alignment horizontal="center" vertical="center"/>
    </xf>
    <xf numFmtId="0" fontId="0" fillId="0" borderId="205" xfId="0" applyBorder="1" applyAlignment="1">
      <alignment horizontal="center" vertical="center"/>
    </xf>
    <xf numFmtId="0" fontId="0" fillId="0" borderId="206" xfId="0" applyBorder="1" applyAlignment="1">
      <alignment horizontal="center" vertical="center"/>
    </xf>
    <xf numFmtId="177" fontId="0" fillId="0" borderId="207" xfId="0" applyNumberFormat="1" applyBorder="1" applyAlignment="1">
      <alignment horizontal="right" vertical="center"/>
    </xf>
    <xf numFmtId="177" fontId="0" fillId="0" borderId="205" xfId="0" applyNumberFormat="1" applyBorder="1" applyAlignment="1">
      <alignment horizontal="right" vertical="center"/>
    </xf>
    <xf numFmtId="177" fontId="0" fillId="0" borderId="208" xfId="0" applyNumberFormat="1" applyBorder="1" applyAlignment="1">
      <alignment horizontal="right" vertical="center"/>
    </xf>
    <xf numFmtId="0" fontId="0" fillId="0" borderId="209" xfId="0" applyBorder="1" applyAlignment="1">
      <alignment horizontal="center" vertical="center"/>
    </xf>
    <xf numFmtId="178" fontId="0" fillId="33" borderId="148" xfId="0" applyNumberFormat="1" applyFill="1" applyBorder="1" applyAlignment="1">
      <alignment horizontal="right" vertical="center"/>
    </xf>
    <xf numFmtId="178" fontId="0" fillId="33" borderId="144" xfId="0" applyNumberFormat="1" applyFill="1" applyBorder="1" applyAlignment="1">
      <alignment horizontal="right" vertical="center"/>
    </xf>
    <xf numFmtId="178" fontId="0" fillId="33" borderId="199" xfId="0" applyNumberFormat="1" applyFill="1" applyBorder="1" applyAlignment="1">
      <alignment horizontal="right" vertical="center"/>
    </xf>
    <xf numFmtId="178" fontId="0" fillId="33" borderId="200" xfId="0" applyNumberFormat="1" applyFill="1" applyBorder="1" applyAlignment="1">
      <alignment horizontal="right" vertical="center"/>
    </xf>
    <xf numFmtId="0" fontId="0" fillId="33" borderId="201" xfId="0" applyFill="1" applyBorder="1" applyAlignment="1">
      <alignment horizontal="center" vertical="center"/>
    </xf>
    <xf numFmtId="0" fontId="0" fillId="33" borderId="75" xfId="0" applyFill="1" applyBorder="1" applyAlignment="1">
      <alignment horizontal="center" vertical="center"/>
    </xf>
    <xf numFmtId="177" fontId="0" fillId="33" borderId="147" xfId="0" applyNumberFormat="1" applyFill="1" applyBorder="1" applyAlignment="1">
      <alignment horizontal="right" vertical="center"/>
    </xf>
    <xf numFmtId="0" fontId="13" fillId="0" borderId="0" xfId="0" applyFont="1" applyAlignment="1">
      <alignment horizontal="center" vertical="center"/>
    </xf>
    <xf numFmtId="0" fontId="13" fillId="2" borderId="21" xfId="0" applyFont="1" applyFill="1" applyBorder="1" applyAlignment="1">
      <alignment horizontal="center" vertical="center"/>
    </xf>
    <xf numFmtId="0" fontId="13" fillId="2" borderId="212" xfId="0" applyFont="1" applyFill="1" applyBorder="1" applyAlignment="1">
      <alignment horizontal="center" vertical="center"/>
    </xf>
    <xf numFmtId="0" fontId="13" fillId="2" borderId="169" xfId="0" applyFont="1" applyFill="1" applyBorder="1" applyAlignment="1">
      <alignment horizontal="center" vertical="center"/>
    </xf>
    <xf numFmtId="0" fontId="15" fillId="2" borderId="213" xfId="0" applyFont="1" applyFill="1" applyBorder="1" applyAlignment="1">
      <alignment horizontal="center" vertical="center" wrapText="1" shrinkToFit="1"/>
    </xf>
    <xf numFmtId="0" fontId="15" fillId="2" borderId="214" xfId="0" applyFont="1" applyFill="1" applyBorder="1" applyAlignment="1">
      <alignment horizontal="center" vertical="center" wrapText="1" shrinkToFit="1"/>
    </xf>
    <xf numFmtId="0" fontId="13" fillId="0" borderId="0" xfId="0" applyFont="1" applyAlignment="1">
      <alignment vertical="center"/>
    </xf>
    <xf numFmtId="0" fontId="24" fillId="0" borderId="215" xfId="0" applyFont="1" applyBorder="1" applyAlignment="1">
      <alignment horizontal="center" vertical="center"/>
    </xf>
    <xf numFmtId="0" fontId="24" fillId="0" borderId="108" xfId="0" applyFont="1" applyBorder="1" applyAlignment="1">
      <alignment horizontal="center" vertical="center" textRotation="255"/>
    </xf>
    <xf numFmtId="0" fontId="13" fillId="0" borderId="0" xfId="0" applyFont="1" applyAlignment="1">
      <alignment horizontal="distributed" vertical="top"/>
    </xf>
    <xf numFmtId="0" fontId="24" fillId="0" borderId="216" xfId="0" applyFont="1" applyBorder="1" applyAlignment="1">
      <alignment horizontal="center" vertical="center"/>
    </xf>
    <xf numFmtId="0" fontId="24" fillId="0" borderId="170" xfId="0" applyFont="1" applyBorder="1" applyAlignment="1">
      <alignment horizontal="center" vertical="center"/>
    </xf>
    <xf numFmtId="0" fontId="14" fillId="0" borderId="0" xfId="43" applyFont="1" applyAlignment="1">
      <alignment horizontal="center" vertical="center"/>
    </xf>
    <xf numFmtId="177" fontId="14" fillId="0" borderId="207" xfId="43" applyNumberFormat="1" applyFont="1" applyBorder="1" applyAlignment="1">
      <alignment horizontal="right" vertical="center"/>
    </xf>
    <xf numFmtId="177" fontId="14" fillId="0" borderId="205" xfId="43" applyNumberFormat="1" applyFont="1" applyBorder="1" applyAlignment="1">
      <alignment horizontal="right" vertical="center"/>
    </xf>
    <xf numFmtId="177" fontId="14" fillId="0" borderId="206" xfId="43" applyNumberFormat="1" applyFont="1" applyBorder="1" applyAlignment="1">
      <alignment horizontal="right" vertical="center"/>
    </xf>
    <xf numFmtId="0" fontId="16" fillId="0" borderId="14" xfId="0" applyFont="1" applyBorder="1" applyAlignment="1">
      <alignment horizontal="distributed" vertical="center"/>
    </xf>
    <xf numFmtId="183" fontId="16" fillId="0" borderId="14" xfId="0" applyNumberFormat="1" applyFont="1" applyBorder="1" applyAlignment="1">
      <alignment horizontal="right" vertical="center"/>
    </xf>
    <xf numFmtId="0" fontId="16" fillId="0" borderId="22" xfId="0" applyFont="1" applyBorder="1" applyAlignment="1">
      <alignment horizontal="right" vertical="center"/>
    </xf>
    <xf numFmtId="0" fontId="16" fillId="0" borderId="14" xfId="0" applyFont="1" applyBorder="1" applyAlignment="1">
      <alignment horizontal="center" vertical="center" shrinkToFit="1"/>
    </xf>
    <xf numFmtId="183" fontId="16" fillId="0" borderId="3" xfId="0" applyNumberFormat="1" applyFont="1" applyBorder="1" applyAlignment="1">
      <alignment horizontal="right" vertical="center"/>
    </xf>
    <xf numFmtId="183" fontId="16" fillId="0" borderId="5" xfId="0" applyNumberFormat="1" applyFont="1" applyBorder="1" applyAlignment="1">
      <alignment horizontal="right" vertical="center"/>
    </xf>
    <xf numFmtId="183" fontId="16" fillId="0" borderId="4" xfId="0" applyNumberFormat="1" applyFont="1" applyBorder="1" applyAlignment="1">
      <alignment horizontal="right" vertical="center"/>
    </xf>
    <xf numFmtId="0" fontId="16" fillId="0" borderId="240" xfId="0" applyFont="1" applyBorder="1" applyAlignment="1">
      <alignment horizontal="right" vertical="center"/>
    </xf>
    <xf numFmtId="0" fontId="16" fillId="0" borderId="259" xfId="0" applyFont="1" applyBorder="1" applyAlignment="1">
      <alignment horizontal="right" vertical="center"/>
    </xf>
    <xf numFmtId="183" fontId="16" fillId="0" borderId="13" xfId="0" applyNumberFormat="1" applyFont="1" applyBorder="1" applyAlignment="1">
      <alignment horizontal="right" vertical="center"/>
    </xf>
    <xf numFmtId="0" fontId="90" fillId="0" borderId="14" xfId="0" applyFont="1" applyBorder="1" applyAlignment="1">
      <alignment horizontal="center" vertical="center" wrapText="1"/>
    </xf>
    <xf numFmtId="0" fontId="16" fillId="0" borderId="0" xfId="0" applyFont="1" applyAlignment="1">
      <alignment horizontal="left" vertical="center"/>
    </xf>
    <xf numFmtId="0" fontId="25" fillId="0" borderId="14" xfId="0" applyFont="1" applyBorder="1" applyAlignment="1">
      <alignment horizontal="center" vertical="center"/>
    </xf>
    <xf numFmtId="0" fontId="16" fillId="0" borderId="0" xfId="0" applyFont="1" applyAlignment="1">
      <alignment horizontal="center" vertical="center"/>
    </xf>
    <xf numFmtId="0" fontId="25" fillId="0" borderId="25" xfId="0" applyFont="1" applyBorder="1" applyAlignment="1">
      <alignment horizontal="center" vertical="center"/>
    </xf>
    <xf numFmtId="0" fontId="92" fillId="0" borderId="138" xfId="0" applyFont="1" applyBorder="1" applyAlignment="1">
      <alignment vertical="center" shrinkToFit="1"/>
    </xf>
    <xf numFmtId="0" fontId="0" fillId="0" borderId="138" xfId="0" applyBorder="1" applyAlignment="1">
      <alignment vertical="center" shrinkToFit="1"/>
    </xf>
    <xf numFmtId="0" fontId="0" fillId="0" borderId="185" xfId="0" applyBorder="1" applyAlignment="1">
      <alignment horizontal="center" vertical="center" textRotation="255"/>
    </xf>
    <xf numFmtId="0" fontId="0" fillId="0" borderId="88" xfId="0" applyBorder="1" applyAlignment="1">
      <alignment horizontal="center" vertical="center" textRotation="255"/>
    </xf>
    <xf numFmtId="0" fontId="0" fillId="0" borderId="100" xfId="0" applyBorder="1" applyAlignment="1">
      <alignment horizontal="center" vertical="center" textRotation="255"/>
    </xf>
    <xf numFmtId="0" fontId="0" fillId="0" borderId="99" xfId="0" applyBorder="1" applyAlignment="1">
      <alignment horizontal="center" vertical="center" textRotation="255"/>
    </xf>
    <xf numFmtId="0" fontId="0" fillId="0" borderId="154" xfId="0" applyBorder="1" applyAlignment="1">
      <alignment horizontal="center" vertical="center" textRotation="255"/>
    </xf>
    <xf numFmtId="0" fontId="0" fillId="0" borderId="166" xfId="0" applyBorder="1" applyAlignment="1">
      <alignment horizontal="center" vertical="center" textRotation="255"/>
    </xf>
    <xf numFmtId="0" fontId="0" fillId="0" borderId="160" xfId="0" applyBorder="1" applyAlignment="1">
      <alignment horizontal="center" vertical="center" textRotation="255" shrinkToFit="1"/>
    </xf>
    <xf numFmtId="0" fontId="0" fillId="0" borderId="154" xfId="0" applyBorder="1" applyAlignment="1">
      <alignment horizontal="center" vertical="center" textRotation="255" shrinkToFit="1"/>
    </xf>
    <xf numFmtId="0" fontId="0" fillId="0" borderId="166" xfId="0" applyBorder="1" applyAlignment="1">
      <alignment horizontal="center" vertical="center" textRotation="255" shrinkToFit="1"/>
    </xf>
    <xf numFmtId="0" fontId="0" fillId="35" borderId="138" xfId="0" applyFill="1" applyBorder="1" applyAlignment="1">
      <alignment horizontal="center"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きゅうしょく" xfId="42" xr:uid="{00000000-0005-0000-0000-00002A000000}"/>
    <cellStyle name="標準_延長保育料及び以上児米飯代" xfId="43" xr:uid="{00000000-0005-0000-0000-00002B000000}"/>
    <cellStyle name="標準_公立保育所　監査資料_2" xfId="46" xr:uid="{00000000-0005-0000-0000-00002C000000}"/>
    <cellStyle name="標準_障害施設監査資料" xfId="44" xr:uid="{00000000-0005-0000-0000-00002D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116006</xdr:colOff>
      <xdr:row>2</xdr:row>
      <xdr:rowOff>54591</xdr:rowOff>
    </xdr:from>
    <xdr:to>
      <xdr:col>2</xdr:col>
      <xdr:colOff>511789</xdr:colOff>
      <xdr:row>3</xdr:row>
      <xdr:rowOff>122830</xdr:rowOff>
    </xdr:to>
    <xdr:sp macro="" textlink="" fLocksText="0">
      <xdr:nvSpPr>
        <xdr:cNvPr id="2" name="テキスト ボックス 1">
          <a:extLst>
            <a:ext uri="{FF2B5EF4-FFF2-40B4-BE49-F238E27FC236}">
              <a16:creationId xmlns:a16="http://schemas.microsoft.com/office/drawing/2014/main" id="{00000000-0008-0000-0400-000002000000}"/>
            </a:ext>
          </a:extLst>
        </xdr:cNvPr>
        <xdr:cNvSpPr txBox="1"/>
      </xdr:nvSpPr>
      <xdr:spPr bwMode="auto">
        <a:xfrm>
          <a:off x="1685499" y="600501"/>
          <a:ext cx="395783" cy="238836"/>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r>
            <a:rPr lang="ja-JP" altLang="en-US" sz="1100" b="0" i="0" u="none" baseline="0">
              <a:solidFill>
                <a:srgbClr val="000000"/>
              </a:solidFill>
              <a:latin typeface="ＭＳ ゴシック"/>
              <a:ea typeface="ＭＳ ゴシック"/>
            </a:rPr>
            <a:t>職種</a:t>
          </a:r>
        </a:p>
      </xdr:txBody>
    </xdr:sp>
    <xdr:clientData/>
  </xdr:twoCellAnchor>
  <xdr:twoCellAnchor>
    <xdr:from>
      <xdr:col>0</xdr:col>
      <xdr:colOff>122831</xdr:colOff>
      <xdr:row>3</xdr:row>
      <xdr:rowOff>68240</xdr:rowOff>
    </xdr:from>
    <xdr:to>
      <xdr:col>1</xdr:col>
      <xdr:colOff>75063</xdr:colOff>
      <xdr:row>4</xdr:row>
      <xdr:rowOff>102358</xdr:rowOff>
    </xdr:to>
    <xdr:sp macro="" textlink="" fLocksText="0">
      <xdr:nvSpPr>
        <xdr:cNvPr id="3" name="テキスト ボックス 2">
          <a:extLst>
            <a:ext uri="{FF2B5EF4-FFF2-40B4-BE49-F238E27FC236}">
              <a16:creationId xmlns:a16="http://schemas.microsoft.com/office/drawing/2014/main" id="{00000000-0008-0000-0400-000003000000}"/>
            </a:ext>
          </a:extLst>
        </xdr:cNvPr>
        <xdr:cNvSpPr txBox="1"/>
      </xdr:nvSpPr>
      <xdr:spPr bwMode="auto">
        <a:xfrm>
          <a:off x="122831" y="784747"/>
          <a:ext cx="736978" cy="197892"/>
        </a:xfrm>
        <a:prstGeom prst="rect">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ctr"/>
        <a:lstStyle/>
        <a:p>
          <a:pPr algn="ctr" rtl="0"/>
          <a:r>
            <a:rPr lang="ja-JP" altLang="en-US" sz="1100" b="0" i="0" u="none" baseline="0">
              <a:solidFill>
                <a:srgbClr val="000000"/>
              </a:solidFill>
              <a:latin typeface="ＭＳ ゴシック"/>
              <a:ea typeface="ＭＳ ゴシック"/>
            </a:rPr>
            <a:t>区分</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107759</xdr:colOff>
      <xdr:row>10</xdr:row>
      <xdr:rowOff>20472</xdr:rowOff>
    </xdr:from>
    <xdr:to>
      <xdr:col>8</xdr:col>
      <xdr:colOff>225434</xdr:colOff>
      <xdr:row>11</xdr:row>
      <xdr:rowOff>197895</xdr:rowOff>
    </xdr:to>
    <xdr:sp macro="" textlink="">
      <xdr:nvSpPr>
        <xdr:cNvPr id="2" name="屈折矢印 1">
          <a:extLst>
            <a:ext uri="{FF2B5EF4-FFF2-40B4-BE49-F238E27FC236}">
              <a16:creationId xmlns:a16="http://schemas.microsoft.com/office/drawing/2014/main" id="{00000000-0008-0000-1700-000002000000}"/>
            </a:ext>
          </a:extLst>
        </xdr:cNvPr>
        <xdr:cNvSpPr/>
      </xdr:nvSpPr>
      <xdr:spPr bwMode="auto">
        <a:xfrm rot="5400000">
          <a:off x="1865742" y="2629773"/>
          <a:ext cx="423083" cy="117675"/>
        </a:xfrm>
        <a:prstGeom prst="bentUpArrow">
          <a:avLst>
            <a:gd name="adj1" fmla="val 25000"/>
            <a:gd name="adj2" fmla="val 33654"/>
            <a:gd name="adj3" fmla="val 25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en-US"/>
        </a:p>
      </xdr:txBody>
    </xdr:sp>
    <xdr:clientData/>
  </xdr:twoCellAnchor>
  <xdr:twoCellAnchor>
    <xdr:from>
      <xdr:col>8</xdr:col>
      <xdr:colOff>91410</xdr:colOff>
      <xdr:row>20</xdr:row>
      <xdr:rowOff>27298</xdr:rowOff>
    </xdr:from>
    <xdr:to>
      <xdr:col>8</xdr:col>
      <xdr:colOff>226556</xdr:colOff>
      <xdr:row>21</xdr:row>
      <xdr:rowOff>197895</xdr:rowOff>
    </xdr:to>
    <xdr:sp macro="" textlink="">
      <xdr:nvSpPr>
        <xdr:cNvPr id="3" name="屈折矢印 2">
          <a:extLst>
            <a:ext uri="{FF2B5EF4-FFF2-40B4-BE49-F238E27FC236}">
              <a16:creationId xmlns:a16="http://schemas.microsoft.com/office/drawing/2014/main" id="{00000000-0008-0000-1700-000003000000}"/>
            </a:ext>
          </a:extLst>
        </xdr:cNvPr>
        <xdr:cNvSpPr/>
      </xdr:nvSpPr>
      <xdr:spPr bwMode="auto">
        <a:xfrm rot="5400000">
          <a:off x="1861541" y="5081048"/>
          <a:ext cx="416257" cy="135146"/>
        </a:xfrm>
        <a:prstGeom prst="bentUpArrow">
          <a:avLst>
            <a:gd name="adj1" fmla="val 25000"/>
            <a:gd name="adj2" fmla="val 33654"/>
            <a:gd name="adj3" fmla="val 2500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470846</xdr:colOff>
      <xdr:row>8</xdr:row>
      <xdr:rowOff>279779</xdr:rowOff>
    </xdr:from>
    <xdr:to>
      <xdr:col>9</xdr:col>
      <xdr:colOff>6822</xdr:colOff>
      <xdr:row>14</xdr:row>
      <xdr:rowOff>0</xdr:rowOff>
    </xdr:to>
    <xdr:sp macro="" textlink="">
      <xdr:nvSpPr>
        <xdr:cNvPr id="2" name="直線コネクタ 5">
          <a:extLst>
            <a:ext uri="{FF2B5EF4-FFF2-40B4-BE49-F238E27FC236}">
              <a16:creationId xmlns:a16="http://schemas.microsoft.com/office/drawing/2014/main" id="{00000000-0008-0000-1A00-000002000000}"/>
            </a:ext>
          </a:extLst>
        </xdr:cNvPr>
        <xdr:cNvSpPr>
          <a:spLocks noChangeShapeType="1"/>
        </xdr:cNvSpPr>
      </xdr:nvSpPr>
      <xdr:spPr bwMode="auto">
        <a:xfrm flipH="1">
          <a:off x="2947915" y="2763672"/>
          <a:ext cx="1460310" cy="1439838"/>
        </a:xfrm>
        <a:prstGeom prst="line">
          <a:avLst/>
        </a:prstGeom>
        <a:noFill/>
        <a:ln w="648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497933</xdr:colOff>
      <xdr:row>1</xdr:row>
      <xdr:rowOff>9525</xdr:rowOff>
    </xdr:from>
    <xdr:to>
      <xdr:col>10</xdr:col>
      <xdr:colOff>188953</xdr:colOff>
      <xdr:row>1</xdr:row>
      <xdr:rowOff>247650</xdr:rowOff>
    </xdr:to>
    <xdr:sp macro="" textlink="" fLocksText="0">
      <xdr:nvSpPr>
        <xdr:cNvPr id="2" name="Oval 2">
          <a:extLst>
            <a:ext uri="{FF2B5EF4-FFF2-40B4-BE49-F238E27FC236}">
              <a16:creationId xmlns:a16="http://schemas.microsoft.com/office/drawing/2014/main" id="{00000000-0008-0000-1B00-000002000000}"/>
            </a:ext>
          </a:extLst>
        </xdr:cNvPr>
        <xdr:cNvSpPr/>
      </xdr:nvSpPr>
      <xdr:spPr bwMode="auto">
        <a:xfrm>
          <a:off x="5308769" y="296128"/>
          <a:ext cx="516709" cy="238125"/>
        </a:xfrm>
        <a:prstGeom prst="ellipse">
          <a:avLst/>
        </a:prstGeom>
        <a:solidFill>
          <a:srgbClr val="FFFFFF"/>
        </a:solidFill>
        <a:ln>
          <a:noFill/>
        </a:ln>
        <a:effectLst/>
        <a:extLs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r>
            <a:rPr lang="ja-JP" altLang="en-US" sz="800" b="0" i="0" u="none" baseline="0">
              <a:solidFill>
                <a:srgbClr val="FF0000"/>
              </a:solidFill>
              <a:latin typeface="ＭＳ Ｐゴシック"/>
              <a:ea typeface="ＭＳ Ｐゴシック"/>
            </a:rPr>
            <a:t>消火器</a:t>
          </a:r>
        </a:p>
      </xdr:txBody>
    </xdr:sp>
    <xdr:clientData/>
  </xdr:twoCellAnchor>
  <xdr:twoCellAnchor>
    <xdr:from>
      <xdr:col>8</xdr:col>
      <xdr:colOff>598809</xdr:colOff>
      <xdr:row>1</xdr:row>
      <xdr:rowOff>266700</xdr:rowOff>
    </xdr:from>
    <xdr:to>
      <xdr:col>10</xdr:col>
      <xdr:colOff>40689</xdr:colOff>
      <xdr:row>3</xdr:row>
      <xdr:rowOff>28277</xdr:rowOff>
    </xdr:to>
    <xdr:sp macro="" textlink="" fLocksText="0">
      <xdr:nvSpPr>
        <xdr:cNvPr id="3" name="Oval 1">
          <a:extLst>
            <a:ext uri="{FF2B5EF4-FFF2-40B4-BE49-F238E27FC236}">
              <a16:creationId xmlns:a16="http://schemas.microsoft.com/office/drawing/2014/main" id="{00000000-0008-0000-1B00-000003000000}"/>
            </a:ext>
          </a:extLst>
        </xdr:cNvPr>
        <xdr:cNvSpPr/>
      </xdr:nvSpPr>
      <xdr:spPr bwMode="auto">
        <a:xfrm>
          <a:off x="5409645" y="553303"/>
          <a:ext cx="267569" cy="252896"/>
        </a:xfrm>
        <a:prstGeom prst="ellipse">
          <a:avLst/>
        </a:prstGeom>
        <a:solidFill>
          <a:srgbClr val="FFFFFF"/>
        </a:solidFill>
        <a:ln w="9360" cap="sq">
          <a:solidFill>
            <a:srgbClr val="FF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r>
            <a:rPr lang="ja-JP" altLang="en-US" sz="1100" b="0" i="0" u="none" baseline="0">
              <a:solidFill>
                <a:srgbClr val="FF0000"/>
              </a:solidFill>
              <a:latin typeface="ＭＳ Ｐゴシック"/>
              <a:ea typeface="ＭＳ Ｐゴシック"/>
            </a:rPr>
            <a:t>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928048</xdr:colOff>
      <xdr:row>9</xdr:row>
      <xdr:rowOff>375313</xdr:rowOff>
    </xdr:from>
    <xdr:to>
      <xdr:col>11</xdr:col>
      <xdr:colOff>771099</xdr:colOff>
      <xdr:row>13</xdr:row>
      <xdr:rowOff>416257</xdr:rowOff>
    </xdr:to>
    <xdr:sp macro="" textlink="" fLocksText="0">
      <xdr:nvSpPr>
        <xdr:cNvPr id="13" name="Rectangle 1">
          <a:extLst>
            <a:ext uri="{FF2B5EF4-FFF2-40B4-BE49-F238E27FC236}">
              <a16:creationId xmlns:a16="http://schemas.microsoft.com/office/drawing/2014/main" id="{00000000-0008-0000-0500-00000D000000}"/>
            </a:ext>
          </a:extLst>
        </xdr:cNvPr>
        <xdr:cNvSpPr/>
      </xdr:nvSpPr>
      <xdr:spPr bwMode="auto">
        <a:xfrm>
          <a:off x="2674961" y="2026692"/>
          <a:ext cx="5848066" cy="2006222"/>
        </a:xfrm>
        <a:prstGeom prst="rect">
          <a:avLst/>
        </a:prstGeom>
        <a:solidFill>
          <a:srgbClr val="FFFFFF"/>
        </a:solidFill>
        <a:ln w="9360" cap="sq">
          <a:solidFill>
            <a:srgbClr val="000000"/>
          </a:solidFill>
          <a:miter lim="800000"/>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720" tIns="31680" rIns="0" bIns="0" anchor="ctr"/>
        <a:lstStyle/>
        <a:p>
          <a:pPr algn="ctr" rtl="0">
            <a:lnSpc>
              <a:spcPts val="2800"/>
            </a:lnSpc>
            <a:defRPr sz="1000"/>
          </a:pPr>
          <a:r>
            <a:rPr lang="ja-JP" altLang="en-US" sz="2400" b="1" i="0" u="none" baseline="0">
              <a:solidFill>
                <a:srgbClr val="000000"/>
              </a:solidFill>
              <a:latin typeface="HGP創英角ｺﾞｼｯｸUB" panose="020B0900000000000000" pitchFamily="50" charset="-128"/>
              <a:ea typeface="HGP創英角ｺﾞｼｯｸUB" panose="020B0900000000000000" pitchFamily="50" charset="-128"/>
            </a:rPr>
            <a:t>≪記　入　例≫</a:t>
          </a:r>
        </a:p>
        <a:p>
          <a:pPr algn="ctr" rtl="0">
            <a:lnSpc>
              <a:spcPts val="1300"/>
            </a:lnSpc>
            <a:defRPr sz="1000"/>
          </a:pPr>
          <a:endParaRPr lang="en-US" altLang="ja-JP" sz="1200" b="0" i="0" u="none" baseline="0">
            <a:solidFill>
              <a:srgbClr val="000000"/>
            </a:solidFill>
            <a:latin typeface="HGS創英角ｺﾞｼｯｸUB" panose="020B0900000000000000" pitchFamily="50" charset="-128"/>
            <a:ea typeface="HGS創英角ｺﾞｼｯｸUB" panose="020B0900000000000000" pitchFamily="50" charset="-128"/>
          </a:endParaRPr>
        </a:p>
        <a:p>
          <a:pPr algn="l" rtl="0">
            <a:lnSpc>
              <a:spcPts val="1300"/>
            </a:lnSpc>
            <a:defRPr sz="1000"/>
          </a:pPr>
          <a:r>
            <a:rPr lang="ja-JP" altLang="en-US" sz="1400" b="0" i="0" u="none" baseline="0">
              <a:solidFill>
                <a:srgbClr val="000000"/>
              </a:solidFill>
              <a:latin typeface="HGS創英角ｺﾞｼｯｸUB" panose="020B0900000000000000" pitchFamily="50" charset="-128"/>
              <a:ea typeface="HGS創英角ｺﾞｼｯｸUB" panose="020B0900000000000000" pitchFamily="50" charset="-128"/>
            </a:rPr>
            <a:t>※「本俸」について、時給や日給の場合は、時給〇〇円、日給〇〇円と記入してください。</a:t>
          </a:r>
          <a:endParaRPr lang="en-US" altLang="ja-JP" sz="1400" b="0" i="0" u="none" baseline="0">
            <a:solidFill>
              <a:srgbClr val="000000"/>
            </a:solidFill>
            <a:latin typeface="HGS創英角ｺﾞｼｯｸUB" panose="020B0900000000000000" pitchFamily="50" charset="-128"/>
            <a:ea typeface="HGS創英角ｺﾞｼｯｸUB" panose="020B0900000000000000" pitchFamily="50" charset="-128"/>
          </a:endParaRPr>
        </a:p>
        <a:p>
          <a:pPr algn="l" rtl="0">
            <a:lnSpc>
              <a:spcPts val="1300"/>
            </a:lnSpc>
            <a:defRPr sz="1000"/>
          </a:pPr>
          <a:endParaRPr lang="ja-JP" altLang="en-US" sz="1400" b="0" i="0" u="none" baseline="0">
            <a:solidFill>
              <a:srgbClr val="000000"/>
            </a:solidFill>
            <a:latin typeface="HGS創英角ｺﾞｼｯｸUB" panose="020B0900000000000000" pitchFamily="50" charset="-128"/>
            <a:ea typeface="HGS創英角ｺﾞｼｯｸUB" panose="020B0900000000000000" pitchFamily="50" charset="-128"/>
          </a:endParaRPr>
        </a:p>
        <a:p>
          <a:pPr algn="l" rtl="0">
            <a:defRPr sz="1000"/>
          </a:pPr>
          <a:r>
            <a:rPr lang="ja-JP" altLang="en-US" sz="1400" b="0" i="0" u="none" baseline="0">
              <a:solidFill>
                <a:srgbClr val="FF0000"/>
              </a:solidFill>
              <a:latin typeface="HGS創英角ｺﾞｼｯｸUB" panose="020B0900000000000000" pitchFamily="50" charset="-128"/>
              <a:ea typeface="HGS創英角ｺﾞｼｯｸUB" panose="020B0900000000000000" pitchFamily="50" charset="-128"/>
            </a:rPr>
            <a:t>※右記の『勤務形態及び条件』欄に労働時間を記入してください。</a:t>
          </a:r>
          <a:endParaRPr lang="en-US" altLang="ja-JP" sz="1400" b="0" i="0" u="none" baseline="0">
            <a:solidFill>
              <a:srgbClr val="FF0000"/>
            </a:solidFill>
            <a:latin typeface="HGS創英角ｺﾞｼｯｸUB" panose="020B0900000000000000" pitchFamily="50" charset="-128"/>
            <a:ea typeface="HGS創英角ｺﾞｼｯｸUB" panose="020B0900000000000000" pitchFamily="50" charset="-128"/>
          </a:endParaRPr>
        </a:p>
        <a:p>
          <a:pPr algn="l" rtl="0">
            <a:defRPr sz="1000"/>
          </a:pPr>
          <a:r>
            <a:rPr lang="en-US" altLang="ja-JP" sz="1400" b="0" i="0" u="none" baseline="0">
              <a:solidFill>
                <a:srgbClr val="FF0000"/>
              </a:solidFill>
              <a:latin typeface="HGS創英角ｺﾞｼｯｸUB" panose="020B0900000000000000" pitchFamily="50" charset="-128"/>
              <a:ea typeface="HGS創英角ｺﾞｼｯｸUB" panose="020B0900000000000000" pitchFamily="50" charset="-128"/>
            </a:rPr>
            <a:t>※</a:t>
          </a:r>
          <a:r>
            <a:rPr lang="ja-JP" altLang="en-US" sz="1400" b="0" i="0" u="none" baseline="0">
              <a:solidFill>
                <a:srgbClr val="FF0000"/>
              </a:solidFill>
              <a:latin typeface="HGS創英角ｺﾞｼｯｸUB" panose="020B0900000000000000" pitchFamily="50" charset="-128"/>
              <a:ea typeface="HGS創英角ｺﾞｼｯｸUB" panose="020B0900000000000000" pitchFamily="50" charset="-128"/>
            </a:rPr>
            <a:t>兼務先がある場合は、兼務先の名称と所在地（市町村名及び町名）を記入してください。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436726</xdr:colOff>
      <xdr:row>15</xdr:row>
      <xdr:rowOff>279780</xdr:rowOff>
    </xdr:from>
    <xdr:to>
      <xdr:col>4</xdr:col>
      <xdr:colOff>443551</xdr:colOff>
      <xdr:row>16</xdr:row>
      <xdr:rowOff>191069</xdr:rowOff>
    </xdr:to>
    <xdr:sp macro="" textlink="">
      <xdr:nvSpPr>
        <xdr:cNvPr id="2" name="Line 4">
          <a:extLst>
            <a:ext uri="{FF2B5EF4-FFF2-40B4-BE49-F238E27FC236}">
              <a16:creationId xmlns:a16="http://schemas.microsoft.com/office/drawing/2014/main" id="{00000000-0008-0000-0D00-000002000000}"/>
            </a:ext>
          </a:extLst>
        </xdr:cNvPr>
        <xdr:cNvSpPr>
          <a:spLocks noChangeShapeType="1"/>
        </xdr:cNvSpPr>
      </xdr:nvSpPr>
      <xdr:spPr bwMode="auto">
        <a:xfrm>
          <a:off x="3289108" y="4210335"/>
          <a:ext cx="6825" cy="197892"/>
        </a:xfrm>
        <a:prstGeom prst="line">
          <a:avLst/>
        </a:prstGeom>
        <a:noFill/>
        <a:ln w="9360" cap="sq">
          <a:solidFill>
            <a:srgbClr val="000000"/>
          </a:solidFill>
          <a:miter lim="800000"/>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450375</xdr:colOff>
      <xdr:row>16</xdr:row>
      <xdr:rowOff>184245</xdr:rowOff>
    </xdr:from>
    <xdr:to>
      <xdr:col>4</xdr:col>
      <xdr:colOff>689210</xdr:colOff>
      <xdr:row>16</xdr:row>
      <xdr:rowOff>184245</xdr:rowOff>
    </xdr:to>
    <xdr:sp macro="" textlink="">
      <xdr:nvSpPr>
        <xdr:cNvPr id="3" name="Line 5">
          <a:extLst>
            <a:ext uri="{FF2B5EF4-FFF2-40B4-BE49-F238E27FC236}">
              <a16:creationId xmlns:a16="http://schemas.microsoft.com/office/drawing/2014/main" id="{00000000-0008-0000-0D00-000003000000}"/>
            </a:ext>
          </a:extLst>
        </xdr:cNvPr>
        <xdr:cNvSpPr>
          <a:spLocks noChangeShapeType="1"/>
        </xdr:cNvSpPr>
      </xdr:nvSpPr>
      <xdr:spPr bwMode="auto">
        <a:xfrm>
          <a:off x="3302757" y="4401403"/>
          <a:ext cx="238835" cy="0"/>
        </a:xfrm>
        <a:prstGeom prst="line">
          <a:avLst/>
        </a:prstGeom>
        <a:noFill/>
        <a:ln w="9360" cap="sq">
          <a:solidFill>
            <a:srgbClr val="000000"/>
          </a:solidFill>
          <a:miter lim="800000"/>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238836</xdr:colOff>
      <xdr:row>19</xdr:row>
      <xdr:rowOff>102358</xdr:rowOff>
    </xdr:from>
    <xdr:to>
      <xdr:col>13</xdr:col>
      <xdr:colOff>402609</xdr:colOff>
      <xdr:row>22</xdr:row>
      <xdr:rowOff>122830</xdr:rowOff>
    </xdr:to>
    <xdr:sp macro="" textlink="">
      <xdr:nvSpPr>
        <xdr:cNvPr id="2" name="AutoShape 6">
          <a:extLst>
            <a:ext uri="{FF2B5EF4-FFF2-40B4-BE49-F238E27FC236}">
              <a16:creationId xmlns:a16="http://schemas.microsoft.com/office/drawing/2014/main" id="{00000000-0008-0000-0F00-000002000000}"/>
            </a:ext>
          </a:extLst>
        </xdr:cNvPr>
        <xdr:cNvSpPr>
          <a:spLocks noChangeArrowheads="1"/>
        </xdr:cNvSpPr>
      </xdr:nvSpPr>
      <xdr:spPr bwMode="auto">
        <a:xfrm>
          <a:off x="620973" y="4981433"/>
          <a:ext cx="6045958" cy="511791"/>
        </a:xfrm>
        <a:prstGeom prst="bracketPair">
          <a:avLst>
            <a:gd name="adj" fmla="val 17130"/>
          </a:avLst>
        </a:prstGeom>
        <a:noFill/>
        <a:ln w="936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12</xdr:row>
          <xdr:rowOff>9525</xdr:rowOff>
        </xdr:from>
        <xdr:to>
          <xdr:col>11</xdr:col>
          <xdr:colOff>9525</xdr:colOff>
          <xdr:row>12</xdr:row>
          <xdr:rowOff>257175</xdr:rowOff>
        </xdr:to>
        <xdr:sp macro="" textlink="">
          <xdr:nvSpPr>
            <xdr:cNvPr id="70664" name="Check Box 1032" hidden="1">
              <a:extLst>
                <a:ext uri="{63B3BB69-23CF-44E3-9099-C40C66FF867C}">
                  <a14:compatExt spid="_x0000_s70664"/>
                </a:ext>
                <a:ext uri="{FF2B5EF4-FFF2-40B4-BE49-F238E27FC236}">
                  <a16:creationId xmlns:a16="http://schemas.microsoft.com/office/drawing/2014/main" id="{00000000-0008-0000-1000-000008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276225</xdr:rowOff>
        </xdr:from>
        <xdr:to>
          <xdr:col>13</xdr:col>
          <xdr:colOff>200025</xdr:colOff>
          <xdr:row>12</xdr:row>
          <xdr:rowOff>247650</xdr:rowOff>
        </xdr:to>
        <xdr:sp macro="" textlink="">
          <xdr:nvSpPr>
            <xdr:cNvPr id="70665" name="Check Box 1033" hidden="1">
              <a:extLst>
                <a:ext uri="{63B3BB69-23CF-44E3-9099-C40C66FF867C}">
                  <a14:compatExt spid="_x0000_s70665"/>
                </a:ext>
                <a:ext uri="{FF2B5EF4-FFF2-40B4-BE49-F238E27FC236}">
                  <a16:creationId xmlns:a16="http://schemas.microsoft.com/office/drawing/2014/main" id="{00000000-0008-0000-1000-000009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xdr:row>
          <xdr:rowOff>9525</xdr:rowOff>
        </xdr:from>
        <xdr:to>
          <xdr:col>11</xdr:col>
          <xdr:colOff>9525</xdr:colOff>
          <xdr:row>13</xdr:row>
          <xdr:rowOff>257175</xdr:rowOff>
        </xdr:to>
        <xdr:sp macro="" textlink="">
          <xdr:nvSpPr>
            <xdr:cNvPr id="70668" name="Check Box 1036" hidden="1">
              <a:extLst>
                <a:ext uri="{63B3BB69-23CF-44E3-9099-C40C66FF867C}">
                  <a14:compatExt spid="_x0000_s70668"/>
                </a:ext>
                <a:ext uri="{FF2B5EF4-FFF2-40B4-BE49-F238E27FC236}">
                  <a16:creationId xmlns:a16="http://schemas.microsoft.com/office/drawing/2014/main" id="{00000000-0008-0000-1000-00000C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13</xdr:row>
          <xdr:rowOff>19050</xdr:rowOff>
        </xdr:from>
        <xdr:to>
          <xdr:col>14</xdr:col>
          <xdr:colOff>9525</xdr:colOff>
          <xdr:row>13</xdr:row>
          <xdr:rowOff>257175</xdr:rowOff>
        </xdr:to>
        <xdr:sp macro="" textlink="">
          <xdr:nvSpPr>
            <xdr:cNvPr id="70669" name="Check Box 1037" hidden="1">
              <a:extLst>
                <a:ext uri="{63B3BB69-23CF-44E3-9099-C40C66FF867C}">
                  <a14:compatExt spid="_x0000_s70669"/>
                </a:ext>
                <a:ext uri="{FF2B5EF4-FFF2-40B4-BE49-F238E27FC236}">
                  <a16:creationId xmlns:a16="http://schemas.microsoft.com/office/drawing/2014/main" id="{00000000-0008-0000-1000-00000D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19050</xdr:rowOff>
        </xdr:from>
        <xdr:to>
          <xdr:col>13</xdr:col>
          <xdr:colOff>0</xdr:colOff>
          <xdr:row>29</xdr:row>
          <xdr:rowOff>0</xdr:rowOff>
        </xdr:to>
        <xdr:sp macro="" textlink="">
          <xdr:nvSpPr>
            <xdr:cNvPr id="70678" name="Check Box 1046" hidden="1">
              <a:extLst>
                <a:ext uri="{63B3BB69-23CF-44E3-9099-C40C66FF867C}">
                  <a14:compatExt spid="_x0000_s70678"/>
                </a:ext>
                <a:ext uri="{FF2B5EF4-FFF2-40B4-BE49-F238E27FC236}">
                  <a16:creationId xmlns:a16="http://schemas.microsoft.com/office/drawing/2014/main" id="{00000000-0008-0000-1000-000016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19050</xdr:rowOff>
        </xdr:from>
        <xdr:to>
          <xdr:col>16</xdr:col>
          <xdr:colOff>200025</xdr:colOff>
          <xdr:row>28</xdr:row>
          <xdr:rowOff>257175</xdr:rowOff>
        </xdr:to>
        <xdr:sp macro="" textlink="">
          <xdr:nvSpPr>
            <xdr:cNvPr id="70679" name="Check Box 1047" hidden="1">
              <a:extLst>
                <a:ext uri="{63B3BB69-23CF-44E3-9099-C40C66FF867C}">
                  <a14:compatExt spid="_x0000_s70679"/>
                </a:ext>
                <a:ext uri="{FF2B5EF4-FFF2-40B4-BE49-F238E27FC236}">
                  <a16:creationId xmlns:a16="http://schemas.microsoft.com/office/drawing/2014/main" id="{00000000-0008-0000-1000-000017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35</xdr:col>
      <xdr:colOff>75063</xdr:colOff>
      <xdr:row>37</xdr:row>
      <xdr:rowOff>6824</xdr:rowOff>
    </xdr:from>
    <xdr:to>
      <xdr:col>36</xdr:col>
      <xdr:colOff>129654</xdr:colOff>
      <xdr:row>38</xdr:row>
      <xdr:rowOff>27296</xdr:rowOff>
    </xdr:to>
    <xdr:sp macro="" textlink="">
      <xdr:nvSpPr>
        <xdr:cNvPr id="77845" name="楕円 1">
          <a:extLst>
            <a:ext uri="{FF2B5EF4-FFF2-40B4-BE49-F238E27FC236}">
              <a16:creationId xmlns:a16="http://schemas.microsoft.com/office/drawing/2014/main" id="{00000000-0008-0000-1100-000015300100}"/>
            </a:ext>
          </a:extLst>
        </xdr:cNvPr>
        <xdr:cNvSpPr>
          <a:spLocks noChangeArrowheads="1"/>
        </xdr:cNvSpPr>
      </xdr:nvSpPr>
      <xdr:spPr bwMode="auto">
        <a:xfrm>
          <a:off x="7008125" y="8502555"/>
          <a:ext cx="252484" cy="245660"/>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36</xdr:col>
      <xdr:colOff>0</xdr:colOff>
      <xdr:row>34</xdr:row>
      <xdr:rowOff>0</xdr:rowOff>
    </xdr:from>
    <xdr:to>
      <xdr:col>37</xdr:col>
      <xdr:colOff>61415</xdr:colOff>
      <xdr:row>35</xdr:row>
      <xdr:rowOff>34119</xdr:rowOff>
    </xdr:to>
    <xdr:pic>
      <xdr:nvPicPr>
        <xdr:cNvPr id="78869" name="図 2">
          <a:extLst>
            <a:ext uri="{FF2B5EF4-FFF2-40B4-BE49-F238E27FC236}">
              <a16:creationId xmlns:a16="http://schemas.microsoft.com/office/drawing/2014/main" id="{00000000-0008-0000-1200-00001534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69791" y="7431206"/>
          <a:ext cx="266131" cy="259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37</xdr:col>
      <xdr:colOff>0</xdr:colOff>
      <xdr:row>49</xdr:row>
      <xdr:rowOff>184245</xdr:rowOff>
    </xdr:from>
    <xdr:to>
      <xdr:col>38</xdr:col>
      <xdr:colOff>68239</xdr:colOff>
      <xdr:row>50</xdr:row>
      <xdr:rowOff>218364</xdr:rowOff>
    </xdr:to>
    <xdr:pic>
      <xdr:nvPicPr>
        <xdr:cNvPr id="79923" name="図 2">
          <a:extLst>
            <a:ext uri="{FF2B5EF4-FFF2-40B4-BE49-F238E27FC236}">
              <a16:creationId xmlns:a16="http://schemas.microsoft.com/office/drawing/2014/main" id="{00000000-0008-0000-1300-00003338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22024" y="11218460"/>
          <a:ext cx="266131" cy="259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13</xdr:col>
          <xdr:colOff>19050</xdr:colOff>
          <xdr:row>10</xdr:row>
          <xdr:rowOff>209550</xdr:rowOff>
        </xdr:from>
        <xdr:to>
          <xdr:col>17</xdr:col>
          <xdr:colOff>28575</xdr:colOff>
          <xdr:row>12</xdr:row>
          <xdr:rowOff>9525</xdr:rowOff>
        </xdr:to>
        <xdr:sp macro="" textlink="">
          <xdr:nvSpPr>
            <xdr:cNvPr id="79873" name="Check Box 1025" hidden="1">
              <a:extLst>
                <a:ext uri="{63B3BB69-23CF-44E3-9099-C40C66FF867C}">
                  <a14:compatExt spid="_x0000_s79873"/>
                </a:ext>
                <a:ext uri="{FF2B5EF4-FFF2-40B4-BE49-F238E27FC236}">
                  <a16:creationId xmlns:a16="http://schemas.microsoft.com/office/drawing/2014/main" id="{00000000-0008-0000-1300-00000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xdr:row>
          <xdr:rowOff>209550</xdr:rowOff>
        </xdr:from>
        <xdr:to>
          <xdr:col>24</xdr:col>
          <xdr:colOff>19050</xdr:colOff>
          <xdr:row>12</xdr:row>
          <xdr:rowOff>9525</xdr:rowOff>
        </xdr:to>
        <xdr:sp macro="" textlink="">
          <xdr:nvSpPr>
            <xdr:cNvPr id="79874" name="Check Box 1026" hidden="1">
              <a:extLst>
                <a:ext uri="{63B3BB69-23CF-44E3-9099-C40C66FF867C}">
                  <a14:compatExt spid="_x0000_s79874"/>
                </a:ext>
                <a:ext uri="{FF2B5EF4-FFF2-40B4-BE49-F238E27FC236}">
                  <a16:creationId xmlns:a16="http://schemas.microsoft.com/office/drawing/2014/main" id="{00000000-0008-0000-1300-00000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10</xdr:row>
          <xdr:rowOff>209550</xdr:rowOff>
        </xdr:from>
        <xdr:to>
          <xdr:col>30</xdr:col>
          <xdr:colOff>28575</xdr:colOff>
          <xdr:row>12</xdr:row>
          <xdr:rowOff>9525</xdr:rowOff>
        </xdr:to>
        <xdr:sp macro="" textlink="">
          <xdr:nvSpPr>
            <xdr:cNvPr id="79875" name="Check Box 1027" hidden="1">
              <a:extLst>
                <a:ext uri="{63B3BB69-23CF-44E3-9099-C40C66FF867C}">
                  <a14:compatExt spid="_x0000_s79875"/>
                </a:ext>
                <a:ext uri="{FF2B5EF4-FFF2-40B4-BE49-F238E27FC236}">
                  <a16:creationId xmlns:a16="http://schemas.microsoft.com/office/drawing/2014/main" id="{00000000-0008-0000-1300-00000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28</xdr:row>
          <xdr:rowOff>0</xdr:rowOff>
        </xdr:from>
        <xdr:to>
          <xdr:col>17</xdr:col>
          <xdr:colOff>28575</xdr:colOff>
          <xdr:row>29</xdr:row>
          <xdr:rowOff>19050</xdr:rowOff>
        </xdr:to>
        <xdr:sp macro="" textlink="">
          <xdr:nvSpPr>
            <xdr:cNvPr id="79876" name="Check Box 1028" hidden="1">
              <a:extLst>
                <a:ext uri="{63B3BB69-23CF-44E3-9099-C40C66FF867C}">
                  <a14:compatExt spid="_x0000_s79876"/>
                </a:ext>
                <a:ext uri="{FF2B5EF4-FFF2-40B4-BE49-F238E27FC236}">
                  <a16:creationId xmlns:a16="http://schemas.microsoft.com/office/drawing/2014/main" id="{00000000-0008-0000-1300-00000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28</xdr:row>
          <xdr:rowOff>0</xdr:rowOff>
        </xdr:from>
        <xdr:to>
          <xdr:col>24</xdr:col>
          <xdr:colOff>19050</xdr:colOff>
          <xdr:row>29</xdr:row>
          <xdr:rowOff>19050</xdr:rowOff>
        </xdr:to>
        <xdr:sp macro="" textlink="">
          <xdr:nvSpPr>
            <xdr:cNvPr id="79877" name="Check Box 1029" hidden="1">
              <a:extLst>
                <a:ext uri="{63B3BB69-23CF-44E3-9099-C40C66FF867C}">
                  <a14:compatExt spid="_x0000_s79877"/>
                </a:ext>
                <a:ext uri="{FF2B5EF4-FFF2-40B4-BE49-F238E27FC236}">
                  <a16:creationId xmlns:a16="http://schemas.microsoft.com/office/drawing/2014/main" id="{00000000-0008-0000-1300-00000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0</xdr:rowOff>
        </xdr:from>
        <xdr:to>
          <xdr:col>30</xdr:col>
          <xdr:colOff>28575</xdr:colOff>
          <xdr:row>29</xdr:row>
          <xdr:rowOff>19050</xdr:rowOff>
        </xdr:to>
        <xdr:sp macro="" textlink="">
          <xdr:nvSpPr>
            <xdr:cNvPr id="79878" name="Check Box 1030" hidden="1">
              <a:extLst>
                <a:ext uri="{63B3BB69-23CF-44E3-9099-C40C66FF867C}">
                  <a14:compatExt spid="_x0000_s79878"/>
                </a:ext>
                <a:ext uri="{FF2B5EF4-FFF2-40B4-BE49-F238E27FC236}">
                  <a16:creationId xmlns:a16="http://schemas.microsoft.com/office/drawing/2014/main" id="{00000000-0008-0000-1300-00000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17</xdr:row>
          <xdr:rowOff>209550</xdr:rowOff>
        </xdr:from>
        <xdr:to>
          <xdr:col>25</xdr:col>
          <xdr:colOff>19050</xdr:colOff>
          <xdr:row>19</xdr:row>
          <xdr:rowOff>9525</xdr:rowOff>
        </xdr:to>
        <xdr:sp macro="" textlink="">
          <xdr:nvSpPr>
            <xdr:cNvPr id="79879" name="Check Box 1031" hidden="1">
              <a:extLst>
                <a:ext uri="{63B3BB69-23CF-44E3-9099-C40C66FF867C}">
                  <a14:compatExt spid="_x0000_s79879"/>
                </a:ext>
                <a:ext uri="{FF2B5EF4-FFF2-40B4-BE49-F238E27FC236}">
                  <a16:creationId xmlns:a16="http://schemas.microsoft.com/office/drawing/2014/main" id="{00000000-0008-0000-1300-00000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xdr:row>
          <xdr:rowOff>209550</xdr:rowOff>
        </xdr:from>
        <xdr:to>
          <xdr:col>18</xdr:col>
          <xdr:colOff>19050</xdr:colOff>
          <xdr:row>19</xdr:row>
          <xdr:rowOff>9525</xdr:rowOff>
        </xdr:to>
        <xdr:sp macro="" textlink="">
          <xdr:nvSpPr>
            <xdr:cNvPr id="79880" name="Check Box 1032" hidden="1">
              <a:extLst>
                <a:ext uri="{63B3BB69-23CF-44E3-9099-C40C66FF867C}">
                  <a14:compatExt spid="_x0000_s79880"/>
                </a:ext>
                <a:ext uri="{FF2B5EF4-FFF2-40B4-BE49-F238E27FC236}">
                  <a16:creationId xmlns:a16="http://schemas.microsoft.com/office/drawing/2014/main" id="{00000000-0008-0000-1300-00000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18</xdr:row>
          <xdr:rowOff>209550</xdr:rowOff>
        </xdr:from>
        <xdr:to>
          <xdr:col>25</xdr:col>
          <xdr:colOff>19050</xdr:colOff>
          <xdr:row>20</xdr:row>
          <xdr:rowOff>9525</xdr:rowOff>
        </xdr:to>
        <xdr:sp macro="" textlink="">
          <xdr:nvSpPr>
            <xdr:cNvPr id="79881" name="Check Box 1033" hidden="1">
              <a:extLst>
                <a:ext uri="{63B3BB69-23CF-44E3-9099-C40C66FF867C}">
                  <a14:compatExt spid="_x0000_s79881"/>
                </a:ext>
                <a:ext uri="{FF2B5EF4-FFF2-40B4-BE49-F238E27FC236}">
                  <a16:creationId xmlns:a16="http://schemas.microsoft.com/office/drawing/2014/main" id="{00000000-0008-0000-1300-00000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xdr:row>
          <xdr:rowOff>209550</xdr:rowOff>
        </xdr:from>
        <xdr:to>
          <xdr:col>18</xdr:col>
          <xdr:colOff>19050</xdr:colOff>
          <xdr:row>20</xdr:row>
          <xdr:rowOff>9525</xdr:rowOff>
        </xdr:to>
        <xdr:sp macro="" textlink="">
          <xdr:nvSpPr>
            <xdr:cNvPr id="79882" name="Check Box 1034" hidden="1">
              <a:extLst>
                <a:ext uri="{63B3BB69-23CF-44E3-9099-C40C66FF867C}">
                  <a14:compatExt spid="_x0000_s79882"/>
                </a:ext>
                <a:ext uri="{FF2B5EF4-FFF2-40B4-BE49-F238E27FC236}">
                  <a16:creationId xmlns:a16="http://schemas.microsoft.com/office/drawing/2014/main" id="{00000000-0008-0000-1300-00000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22</xdr:row>
          <xdr:rowOff>228600</xdr:rowOff>
        </xdr:from>
        <xdr:to>
          <xdr:col>29</xdr:col>
          <xdr:colOff>38100</xdr:colOff>
          <xdr:row>24</xdr:row>
          <xdr:rowOff>19050</xdr:rowOff>
        </xdr:to>
        <xdr:sp macro="" textlink="">
          <xdr:nvSpPr>
            <xdr:cNvPr id="79883" name="Check Box 1035" hidden="1">
              <a:extLst>
                <a:ext uri="{63B3BB69-23CF-44E3-9099-C40C66FF867C}">
                  <a14:compatExt spid="_x0000_s79883"/>
                </a:ext>
                <a:ext uri="{FF2B5EF4-FFF2-40B4-BE49-F238E27FC236}">
                  <a16:creationId xmlns:a16="http://schemas.microsoft.com/office/drawing/2014/main" id="{00000000-0008-0000-1300-00000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23</xdr:row>
          <xdr:rowOff>228600</xdr:rowOff>
        </xdr:from>
        <xdr:to>
          <xdr:col>29</xdr:col>
          <xdr:colOff>38100</xdr:colOff>
          <xdr:row>25</xdr:row>
          <xdr:rowOff>19050</xdr:rowOff>
        </xdr:to>
        <xdr:sp macro="" textlink="">
          <xdr:nvSpPr>
            <xdr:cNvPr id="79884" name="Check Box 1036" hidden="1">
              <a:extLst>
                <a:ext uri="{63B3BB69-23CF-44E3-9099-C40C66FF867C}">
                  <a14:compatExt spid="_x0000_s79884"/>
                </a:ext>
                <a:ext uri="{FF2B5EF4-FFF2-40B4-BE49-F238E27FC236}">
                  <a16:creationId xmlns:a16="http://schemas.microsoft.com/office/drawing/2014/main" id="{00000000-0008-0000-1300-00000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24</xdr:row>
          <xdr:rowOff>228600</xdr:rowOff>
        </xdr:from>
        <xdr:to>
          <xdr:col>29</xdr:col>
          <xdr:colOff>38100</xdr:colOff>
          <xdr:row>26</xdr:row>
          <xdr:rowOff>19050</xdr:rowOff>
        </xdr:to>
        <xdr:sp macro="" textlink="">
          <xdr:nvSpPr>
            <xdr:cNvPr id="79885" name="Check Box 1037" hidden="1">
              <a:extLst>
                <a:ext uri="{63B3BB69-23CF-44E3-9099-C40C66FF867C}">
                  <a14:compatExt spid="_x0000_s79885"/>
                </a:ext>
                <a:ext uri="{FF2B5EF4-FFF2-40B4-BE49-F238E27FC236}">
                  <a16:creationId xmlns:a16="http://schemas.microsoft.com/office/drawing/2014/main" id="{00000000-0008-0000-1300-00000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22</xdr:row>
          <xdr:rowOff>209550</xdr:rowOff>
        </xdr:from>
        <xdr:to>
          <xdr:col>18</xdr:col>
          <xdr:colOff>19050</xdr:colOff>
          <xdr:row>24</xdr:row>
          <xdr:rowOff>9525</xdr:rowOff>
        </xdr:to>
        <xdr:sp macro="" textlink="">
          <xdr:nvSpPr>
            <xdr:cNvPr id="79886" name="Check Box 1038" hidden="1">
              <a:extLst>
                <a:ext uri="{63B3BB69-23CF-44E3-9099-C40C66FF867C}">
                  <a14:compatExt spid="_x0000_s79886"/>
                </a:ext>
                <a:ext uri="{FF2B5EF4-FFF2-40B4-BE49-F238E27FC236}">
                  <a16:creationId xmlns:a16="http://schemas.microsoft.com/office/drawing/2014/main" id="{00000000-0008-0000-1300-00000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23</xdr:row>
          <xdr:rowOff>209550</xdr:rowOff>
        </xdr:from>
        <xdr:to>
          <xdr:col>18</xdr:col>
          <xdr:colOff>19050</xdr:colOff>
          <xdr:row>25</xdr:row>
          <xdr:rowOff>9525</xdr:rowOff>
        </xdr:to>
        <xdr:sp macro="" textlink="">
          <xdr:nvSpPr>
            <xdr:cNvPr id="79887" name="Check Box 1039" hidden="1">
              <a:extLst>
                <a:ext uri="{63B3BB69-23CF-44E3-9099-C40C66FF867C}">
                  <a14:compatExt spid="_x0000_s79887"/>
                </a:ext>
                <a:ext uri="{FF2B5EF4-FFF2-40B4-BE49-F238E27FC236}">
                  <a16:creationId xmlns:a16="http://schemas.microsoft.com/office/drawing/2014/main" id="{00000000-0008-0000-1300-00000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24</xdr:row>
          <xdr:rowOff>209550</xdr:rowOff>
        </xdr:from>
        <xdr:to>
          <xdr:col>18</xdr:col>
          <xdr:colOff>19050</xdr:colOff>
          <xdr:row>26</xdr:row>
          <xdr:rowOff>9525</xdr:rowOff>
        </xdr:to>
        <xdr:sp macro="" textlink="">
          <xdr:nvSpPr>
            <xdr:cNvPr id="79888" name="Check Box 1040" hidden="1">
              <a:extLst>
                <a:ext uri="{63B3BB69-23CF-44E3-9099-C40C66FF867C}">
                  <a14:compatExt spid="_x0000_s79888"/>
                </a:ext>
                <a:ext uri="{FF2B5EF4-FFF2-40B4-BE49-F238E27FC236}">
                  <a16:creationId xmlns:a16="http://schemas.microsoft.com/office/drawing/2014/main" id="{00000000-0008-0000-1300-00001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22</xdr:row>
          <xdr:rowOff>209550</xdr:rowOff>
        </xdr:from>
        <xdr:to>
          <xdr:col>24</xdr:col>
          <xdr:colOff>19050</xdr:colOff>
          <xdr:row>24</xdr:row>
          <xdr:rowOff>9525</xdr:rowOff>
        </xdr:to>
        <xdr:sp macro="" textlink="">
          <xdr:nvSpPr>
            <xdr:cNvPr id="79889" name="Check Box 1041" hidden="1">
              <a:extLst>
                <a:ext uri="{63B3BB69-23CF-44E3-9099-C40C66FF867C}">
                  <a14:compatExt spid="_x0000_s79889"/>
                </a:ext>
                <a:ext uri="{FF2B5EF4-FFF2-40B4-BE49-F238E27FC236}">
                  <a16:creationId xmlns:a16="http://schemas.microsoft.com/office/drawing/2014/main" id="{00000000-0008-0000-1300-00001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23</xdr:row>
          <xdr:rowOff>209550</xdr:rowOff>
        </xdr:from>
        <xdr:to>
          <xdr:col>24</xdr:col>
          <xdr:colOff>19050</xdr:colOff>
          <xdr:row>25</xdr:row>
          <xdr:rowOff>9525</xdr:rowOff>
        </xdr:to>
        <xdr:sp macro="" textlink="">
          <xdr:nvSpPr>
            <xdr:cNvPr id="79890" name="Check Box 1042" hidden="1">
              <a:extLst>
                <a:ext uri="{63B3BB69-23CF-44E3-9099-C40C66FF867C}">
                  <a14:compatExt spid="_x0000_s79890"/>
                </a:ext>
                <a:ext uri="{FF2B5EF4-FFF2-40B4-BE49-F238E27FC236}">
                  <a16:creationId xmlns:a16="http://schemas.microsoft.com/office/drawing/2014/main" id="{00000000-0008-0000-1300-000012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24</xdr:row>
          <xdr:rowOff>209550</xdr:rowOff>
        </xdr:from>
        <xdr:to>
          <xdr:col>24</xdr:col>
          <xdr:colOff>19050</xdr:colOff>
          <xdr:row>26</xdr:row>
          <xdr:rowOff>9525</xdr:rowOff>
        </xdr:to>
        <xdr:sp macro="" textlink="">
          <xdr:nvSpPr>
            <xdr:cNvPr id="79891" name="Check Box 1043" hidden="1">
              <a:extLst>
                <a:ext uri="{63B3BB69-23CF-44E3-9099-C40C66FF867C}">
                  <a14:compatExt spid="_x0000_s79891"/>
                </a:ext>
                <a:ext uri="{FF2B5EF4-FFF2-40B4-BE49-F238E27FC236}">
                  <a16:creationId xmlns:a16="http://schemas.microsoft.com/office/drawing/2014/main" id="{00000000-0008-0000-1300-00001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4</xdr:row>
          <xdr:rowOff>209550</xdr:rowOff>
        </xdr:from>
        <xdr:to>
          <xdr:col>31</xdr:col>
          <xdr:colOff>38100</xdr:colOff>
          <xdr:row>6</xdr:row>
          <xdr:rowOff>9525</xdr:rowOff>
        </xdr:to>
        <xdr:sp macro="" textlink="">
          <xdr:nvSpPr>
            <xdr:cNvPr id="79892" name="Check Box 1044" hidden="1">
              <a:extLst>
                <a:ext uri="{63B3BB69-23CF-44E3-9099-C40C66FF867C}">
                  <a14:compatExt spid="_x0000_s79892"/>
                </a:ext>
                <a:ext uri="{FF2B5EF4-FFF2-40B4-BE49-F238E27FC236}">
                  <a16:creationId xmlns:a16="http://schemas.microsoft.com/office/drawing/2014/main" id="{00000000-0008-0000-1300-00001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4</xdr:row>
          <xdr:rowOff>209550</xdr:rowOff>
        </xdr:from>
        <xdr:to>
          <xdr:col>34</xdr:col>
          <xdr:colOff>28575</xdr:colOff>
          <xdr:row>6</xdr:row>
          <xdr:rowOff>9525</xdr:rowOff>
        </xdr:to>
        <xdr:sp macro="" textlink="">
          <xdr:nvSpPr>
            <xdr:cNvPr id="79893" name="Check Box 1045" hidden="1">
              <a:extLst>
                <a:ext uri="{63B3BB69-23CF-44E3-9099-C40C66FF867C}">
                  <a14:compatExt spid="_x0000_s79893"/>
                </a:ext>
                <a:ext uri="{FF2B5EF4-FFF2-40B4-BE49-F238E27FC236}">
                  <a16:creationId xmlns:a16="http://schemas.microsoft.com/office/drawing/2014/main" id="{00000000-0008-0000-1300-000015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9525</xdr:rowOff>
        </xdr:from>
        <xdr:to>
          <xdr:col>17</xdr:col>
          <xdr:colOff>38100</xdr:colOff>
          <xdr:row>17</xdr:row>
          <xdr:rowOff>28575</xdr:rowOff>
        </xdr:to>
        <xdr:sp macro="" textlink="">
          <xdr:nvSpPr>
            <xdr:cNvPr id="79894" name="Check Box 1046" hidden="1">
              <a:extLst>
                <a:ext uri="{63B3BB69-23CF-44E3-9099-C40C66FF867C}">
                  <a14:compatExt spid="_x0000_s79894"/>
                </a:ext>
                <a:ext uri="{FF2B5EF4-FFF2-40B4-BE49-F238E27FC236}">
                  <a16:creationId xmlns:a16="http://schemas.microsoft.com/office/drawing/2014/main" id="{00000000-0008-0000-13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16</xdr:row>
          <xdr:rowOff>0</xdr:rowOff>
        </xdr:from>
        <xdr:to>
          <xdr:col>20</xdr:col>
          <xdr:colOff>28575</xdr:colOff>
          <xdr:row>17</xdr:row>
          <xdr:rowOff>19050</xdr:rowOff>
        </xdr:to>
        <xdr:sp macro="" textlink="">
          <xdr:nvSpPr>
            <xdr:cNvPr id="79895" name="Check Box 1047" hidden="1">
              <a:extLst>
                <a:ext uri="{63B3BB69-23CF-44E3-9099-C40C66FF867C}">
                  <a14:compatExt spid="_x0000_s79895"/>
                </a:ext>
                <a:ext uri="{FF2B5EF4-FFF2-40B4-BE49-F238E27FC236}">
                  <a16:creationId xmlns:a16="http://schemas.microsoft.com/office/drawing/2014/main" id="{00000000-0008-0000-13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16</xdr:row>
          <xdr:rowOff>0</xdr:rowOff>
        </xdr:from>
        <xdr:to>
          <xdr:col>23</xdr:col>
          <xdr:colOff>19050</xdr:colOff>
          <xdr:row>17</xdr:row>
          <xdr:rowOff>19050</xdr:rowOff>
        </xdr:to>
        <xdr:sp macro="" textlink="">
          <xdr:nvSpPr>
            <xdr:cNvPr id="79896" name="Check Box 1048" hidden="1">
              <a:extLst>
                <a:ext uri="{63B3BB69-23CF-44E3-9099-C40C66FF867C}">
                  <a14:compatExt spid="_x0000_s79896"/>
                </a:ext>
                <a:ext uri="{FF2B5EF4-FFF2-40B4-BE49-F238E27FC236}">
                  <a16:creationId xmlns:a16="http://schemas.microsoft.com/office/drawing/2014/main" id="{00000000-0008-0000-13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15</xdr:row>
          <xdr:rowOff>209550</xdr:rowOff>
        </xdr:from>
        <xdr:to>
          <xdr:col>26</xdr:col>
          <xdr:colOff>28575</xdr:colOff>
          <xdr:row>17</xdr:row>
          <xdr:rowOff>9525</xdr:rowOff>
        </xdr:to>
        <xdr:sp macro="" textlink="">
          <xdr:nvSpPr>
            <xdr:cNvPr id="79897" name="Check Box 1049" hidden="1">
              <a:extLst>
                <a:ext uri="{63B3BB69-23CF-44E3-9099-C40C66FF867C}">
                  <a14:compatExt spid="_x0000_s79897"/>
                </a:ext>
                <a:ext uri="{FF2B5EF4-FFF2-40B4-BE49-F238E27FC236}">
                  <a16:creationId xmlns:a16="http://schemas.microsoft.com/office/drawing/2014/main" id="{00000000-0008-0000-1300-00001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16</xdr:row>
          <xdr:rowOff>0</xdr:rowOff>
        </xdr:from>
        <xdr:to>
          <xdr:col>31</xdr:col>
          <xdr:colOff>19050</xdr:colOff>
          <xdr:row>17</xdr:row>
          <xdr:rowOff>19050</xdr:rowOff>
        </xdr:to>
        <xdr:sp macro="" textlink="">
          <xdr:nvSpPr>
            <xdr:cNvPr id="79898" name="Check Box 1050" hidden="1">
              <a:extLst>
                <a:ext uri="{63B3BB69-23CF-44E3-9099-C40C66FF867C}">
                  <a14:compatExt spid="_x0000_s79898"/>
                </a:ext>
                <a:ext uri="{FF2B5EF4-FFF2-40B4-BE49-F238E27FC236}">
                  <a16:creationId xmlns:a16="http://schemas.microsoft.com/office/drawing/2014/main" id="{00000000-0008-0000-1300-00001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17</xdr:row>
          <xdr:rowOff>9525</xdr:rowOff>
        </xdr:from>
        <xdr:to>
          <xdr:col>17</xdr:col>
          <xdr:colOff>28575</xdr:colOff>
          <xdr:row>18</xdr:row>
          <xdr:rowOff>19050</xdr:rowOff>
        </xdr:to>
        <xdr:sp macro="" textlink="">
          <xdr:nvSpPr>
            <xdr:cNvPr id="79899" name="Check Box 1051" hidden="1">
              <a:extLst>
                <a:ext uri="{63B3BB69-23CF-44E3-9099-C40C66FF867C}">
                  <a14:compatExt spid="_x0000_s79899"/>
                </a:ext>
                <a:ext uri="{FF2B5EF4-FFF2-40B4-BE49-F238E27FC236}">
                  <a16:creationId xmlns:a16="http://schemas.microsoft.com/office/drawing/2014/main" id="{00000000-0008-0000-1300-00001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xdr:row>
          <xdr:rowOff>209550</xdr:rowOff>
        </xdr:from>
        <xdr:to>
          <xdr:col>27</xdr:col>
          <xdr:colOff>9525</xdr:colOff>
          <xdr:row>18</xdr:row>
          <xdr:rowOff>9525</xdr:rowOff>
        </xdr:to>
        <xdr:sp macro="" textlink="">
          <xdr:nvSpPr>
            <xdr:cNvPr id="79900" name="Check Box 1052" hidden="1">
              <a:extLst>
                <a:ext uri="{63B3BB69-23CF-44E3-9099-C40C66FF867C}">
                  <a14:compatExt spid="_x0000_s79900"/>
                </a:ext>
                <a:ext uri="{FF2B5EF4-FFF2-40B4-BE49-F238E27FC236}">
                  <a16:creationId xmlns:a16="http://schemas.microsoft.com/office/drawing/2014/main" id="{00000000-0008-0000-1300-00001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23</xdr:row>
          <xdr:rowOff>0</xdr:rowOff>
        </xdr:from>
        <xdr:to>
          <xdr:col>33</xdr:col>
          <xdr:colOff>38100</xdr:colOff>
          <xdr:row>24</xdr:row>
          <xdr:rowOff>19050</xdr:rowOff>
        </xdr:to>
        <xdr:sp macro="" textlink="">
          <xdr:nvSpPr>
            <xdr:cNvPr id="79901" name="Check Box 1053" hidden="1">
              <a:extLst>
                <a:ext uri="{63B3BB69-23CF-44E3-9099-C40C66FF867C}">
                  <a14:compatExt spid="_x0000_s79901"/>
                </a:ext>
                <a:ext uri="{FF2B5EF4-FFF2-40B4-BE49-F238E27FC236}">
                  <a16:creationId xmlns:a16="http://schemas.microsoft.com/office/drawing/2014/main" id="{00000000-0008-0000-1300-00001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24</xdr:row>
          <xdr:rowOff>0</xdr:rowOff>
        </xdr:from>
        <xdr:to>
          <xdr:col>33</xdr:col>
          <xdr:colOff>38100</xdr:colOff>
          <xdr:row>25</xdr:row>
          <xdr:rowOff>19050</xdr:rowOff>
        </xdr:to>
        <xdr:sp macro="" textlink="">
          <xdr:nvSpPr>
            <xdr:cNvPr id="79902" name="Check Box 1054" hidden="1">
              <a:extLst>
                <a:ext uri="{63B3BB69-23CF-44E3-9099-C40C66FF867C}">
                  <a14:compatExt spid="_x0000_s79902"/>
                </a:ext>
                <a:ext uri="{FF2B5EF4-FFF2-40B4-BE49-F238E27FC236}">
                  <a16:creationId xmlns:a16="http://schemas.microsoft.com/office/drawing/2014/main" id="{00000000-0008-0000-1300-00001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xdr:colOff>
          <xdr:row>25</xdr:row>
          <xdr:rowOff>0</xdr:rowOff>
        </xdr:from>
        <xdr:to>
          <xdr:col>33</xdr:col>
          <xdr:colOff>38100</xdr:colOff>
          <xdr:row>26</xdr:row>
          <xdr:rowOff>19050</xdr:rowOff>
        </xdr:to>
        <xdr:sp macro="" textlink="">
          <xdr:nvSpPr>
            <xdr:cNvPr id="79903" name="Check Box 1055" hidden="1">
              <a:extLst>
                <a:ext uri="{63B3BB69-23CF-44E3-9099-C40C66FF867C}">
                  <a14:compatExt spid="_x0000_s79903"/>
                </a:ext>
                <a:ext uri="{FF2B5EF4-FFF2-40B4-BE49-F238E27FC236}">
                  <a16:creationId xmlns:a16="http://schemas.microsoft.com/office/drawing/2014/main" id="{00000000-0008-0000-1300-00001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35</xdr:col>
      <xdr:colOff>13648</xdr:colOff>
      <xdr:row>16</xdr:row>
      <xdr:rowOff>211540</xdr:rowOff>
    </xdr:from>
    <xdr:to>
      <xdr:col>36</xdr:col>
      <xdr:colOff>75063</xdr:colOff>
      <xdr:row>18</xdr:row>
      <xdr:rowOff>20472</xdr:rowOff>
    </xdr:to>
    <xdr:pic>
      <xdr:nvPicPr>
        <xdr:cNvPr id="80951" name="図 1">
          <a:extLst>
            <a:ext uri="{FF2B5EF4-FFF2-40B4-BE49-F238E27FC236}">
              <a16:creationId xmlns:a16="http://schemas.microsoft.com/office/drawing/2014/main" id="{00000000-0008-0000-1400-0000373C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8722" y="3814549"/>
          <a:ext cx="266132" cy="259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129654</xdr:colOff>
      <xdr:row>5</xdr:row>
      <xdr:rowOff>0</xdr:rowOff>
    </xdr:from>
    <xdr:to>
      <xdr:col>35</xdr:col>
      <xdr:colOff>191069</xdr:colOff>
      <xdr:row>6</xdr:row>
      <xdr:rowOff>34119</xdr:rowOff>
    </xdr:to>
    <xdr:pic>
      <xdr:nvPicPr>
        <xdr:cNvPr id="80952" name="図 8">
          <a:extLst>
            <a:ext uri="{FF2B5EF4-FFF2-40B4-BE49-F238E27FC236}">
              <a16:creationId xmlns:a16="http://schemas.microsoft.com/office/drawing/2014/main" id="{00000000-0008-0000-1400-0000383C0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0012" y="1125940"/>
          <a:ext cx="266131" cy="259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xdr:colOff>
          <xdr:row>27</xdr:row>
          <xdr:rowOff>0</xdr:rowOff>
        </xdr:from>
        <xdr:to>
          <xdr:col>12</xdr:col>
          <xdr:colOff>133350</xdr:colOff>
          <xdr:row>28</xdr:row>
          <xdr:rowOff>19050</xdr:rowOff>
        </xdr:to>
        <xdr:sp macro="" textlink="">
          <xdr:nvSpPr>
            <xdr:cNvPr id="80897" name="Check Box 1025" hidden="1">
              <a:extLst>
                <a:ext uri="{63B3BB69-23CF-44E3-9099-C40C66FF867C}">
                  <a14:compatExt spid="_x0000_s80897"/>
                </a:ext>
                <a:ext uri="{FF2B5EF4-FFF2-40B4-BE49-F238E27FC236}">
                  <a16:creationId xmlns:a16="http://schemas.microsoft.com/office/drawing/2014/main" id="{00000000-0008-0000-1400-000001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27</xdr:row>
          <xdr:rowOff>0</xdr:rowOff>
        </xdr:from>
        <xdr:to>
          <xdr:col>16</xdr:col>
          <xdr:colOff>133350</xdr:colOff>
          <xdr:row>28</xdr:row>
          <xdr:rowOff>19050</xdr:rowOff>
        </xdr:to>
        <xdr:sp macro="" textlink="">
          <xdr:nvSpPr>
            <xdr:cNvPr id="80898" name="Check Box 1026" hidden="1">
              <a:extLst>
                <a:ext uri="{63B3BB69-23CF-44E3-9099-C40C66FF867C}">
                  <a14:compatExt spid="_x0000_s80898"/>
                </a:ext>
                <a:ext uri="{FF2B5EF4-FFF2-40B4-BE49-F238E27FC236}">
                  <a16:creationId xmlns:a16="http://schemas.microsoft.com/office/drawing/2014/main" id="{00000000-0008-0000-1400-000002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27</xdr:row>
          <xdr:rowOff>0</xdr:rowOff>
        </xdr:from>
        <xdr:to>
          <xdr:col>21</xdr:col>
          <xdr:colOff>133350</xdr:colOff>
          <xdr:row>28</xdr:row>
          <xdr:rowOff>19050</xdr:rowOff>
        </xdr:to>
        <xdr:sp macro="" textlink="">
          <xdr:nvSpPr>
            <xdr:cNvPr id="80899" name="Check Box 1027" hidden="1">
              <a:extLst>
                <a:ext uri="{63B3BB69-23CF-44E3-9099-C40C66FF867C}">
                  <a14:compatExt spid="_x0000_s80899"/>
                </a:ext>
                <a:ext uri="{FF2B5EF4-FFF2-40B4-BE49-F238E27FC236}">
                  <a16:creationId xmlns:a16="http://schemas.microsoft.com/office/drawing/2014/main" id="{00000000-0008-0000-1400-000003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27</xdr:row>
          <xdr:rowOff>0</xdr:rowOff>
        </xdr:from>
        <xdr:to>
          <xdr:col>25</xdr:col>
          <xdr:colOff>133350</xdr:colOff>
          <xdr:row>28</xdr:row>
          <xdr:rowOff>19050</xdr:rowOff>
        </xdr:to>
        <xdr:sp macro="" textlink="">
          <xdr:nvSpPr>
            <xdr:cNvPr id="80900" name="Check Box 1028" hidden="1">
              <a:extLst>
                <a:ext uri="{63B3BB69-23CF-44E3-9099-C40C66FF867C}">
                  <a14:compatExt spid="_x0000_s80900"/>
                </a:ext>
                <a:ext uri="{FF2B5EF4-FFF2-40B4-BE49-F238E27FC236}">
                  <a16:creationId xmlns:a16="http://schemas.microsoft.com/office/drawing/2014/main" id="{00000000-0008-0000-1400-000004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0</xdr:rowOff>
        </xdr:from>
        <xdr:to>
          <xdr:col>12</xdr:col>
          <xdr:colOff>133350</xdr:colOff>
          <xdr:row>29</xdr:row>
          <xdr:rowOff>19050</xdr:rowOff>
        </xdr:to>
        <xdr:sp macro="" textlink="">
          <xdr:nvSpPr>
            <xdr:cNvPr id="80901" name="Check Box 1029" hidden="1">
              <a:extLst>
                <a:ext uri="{63B3BB69-23CF-44E3-9099-C40C66FF867C}">
                  <a14:compatExt spid="_x0000_s80901"/>
                </a:ext>
                <a:ext uri="{FF2B5EF4-FFF2-40B4-BE49-F238E27FC236}">
                  <a16:creationId xmlns:a16="http://schemas.microsoft.com/office/drawing/2014/main" id="{00000000-0008-0000-1400-000005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28</xdr:row>
          <xdr:rowOff>0</xdr:rowOff>
        </xdr:from>
        <xdr:to>
          <xdr:col>16</xdr:col>
          <xdr:colOff>133350</xdr:colOff>
          <xdr:row>29</xdr:row>
          <xdr:rowOff>19050</xdr:rowOff>
        </xdr:to>
        <xdr:sp macro="" textlink="">
          <xdr:nvSpPr>
            <xdr:cNvPr id="80902" name="Check Box 1030" hidden="1">
              <a:extLst>
                <a:ext uri="{63B3BB69-23CF-44E3-9099-C40C66FF867C}">
                  <a14:compatExt spid="_x0000_s80902"/>
                </a:ext>
                <a:ext uri="{FF2B5EF4-FFF2-40B4-BE49-F238E27FC236}">
                  <a16:creationId xmlns:a16="http://schemas.microsoft.com/office/drawing/2014/main" id="{00000000-0008-0000-1400-000006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28</xdr:row>
          <xdr:rowOff>0</xdr:rowOff>
        </xdr:from>
        <xdr:to>
          <xdr:col>21</xdr:col>
          <xdr:colOff>133350</xdr:colOff>
          <xdr:row>29</xdr:row>
          <xdr:rowOff>19050</xdr:rowOff>
        </xdr:to>
        <xdr:sp macro="" textlink="">
          <xdr:nvSpPr>
            <xdr:cNvPr id="80903" name="Check Box 1031" hidden="1">
              <a:extLst>
                <a:ext uri="{63B3BB69-23CF-44E3-9099-C40C66FF867C}">
                  <a14:compatExt spid="_x0000_s80903"/>
                </a:ext>
                <a:ext uri="{FF2B5EF4-FFF2-40B4-BE49-F238E27FC236}">
                  <a16:creationId xmlns:a16="http://schemas.microsoft.com/office/drawing/2014/main" id="{00000000-0008-0000-1400-000007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28</xdr:row>
          <xdr:rowOff>0</xdr:rowOff>
        </xdr:from>
        <xdr:to>
          <xdr:col>25</xdr:col>
          <xdr:colOff>133350</xdr:colOff>
          <xdr:row>29</xdr:row>
          <xdr:rowOff>19050</xdr:rowOff>
        </xdr:to>
        <xdr:sp macro="" textlink="">
          <xdr:nvSpPr>
            <xdr:cNvPr id="80904" name="Check Box 1032" hidden="1">
              <a:extLst>
                <a:ext uri="{63B3BB69-23CF-44E3-9099-C40C66FF867C}">
                  <a14:compatExt spid="_x0000_s80904"/>
                </a:ext>
                <a:ext uri="{FF2B5EF4-FFF2-40B4-BE49-F238E27FC236}">
                  <a16:creationId xmlns:a16="http://schemas.microsoft.com/office/drawing/2014/main" id="{00000000-0008-0000-1400-000008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29</xdr:row>
          <xdr:rowOff>0</xdr:rowOff>
        </xdr:from>
        <xdr:to>
          <xdr:col>12</xdr:col>
          <xdr:colOff>133350</xdr:colOff>
          <xdr:row>30</xdr:row>
          <xdr:rowOff>19050</xdr:rowOff>
        </xdr:to>
        <xdr:sp macro="" textlink="">
          <xdr:nvSpPr>
            <xdr:cNvPr id="80905" name="Check Box 1033" hidden="1">
              <a:extLst>
                <a:ext uri="{63B3BB69-23CF-44E3-9099-C40C66FF867C}">
                  <a14:compatExt spid="_x0000_s80905"/>
                </a:ext>
                <a:ext uri="{FF2B5EF4-FFF2-40B4-BE49-F238E27FC236}">
                  <a16:creationId xmlns:a16="http://schemas.microsoft.com/office/drawing/2014/main" id="{00000000-0008-0000-1400-000009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29</xdr:row>
          <xdr:rowOff>0</xdr:rowOff>
        </xdr:from>
        <xdr:to>
          <xdr:col>16</xdr:col>
          <xdr:colOff>133350</xdr:colOff>
          <xdr:row>30</xdr:row>
          <xdr:rowOff>19050</xdr:rowOff>
        </xdr:to>
        <xdr:sp macro="" textlink="">
          <xdr:nvSpPr>
            <xdr:cNvPr id="80906" name="Check Box 1034" hidden="1">
              <a:extLst>
                <a:ext uri="{63B3BB69-23CF-44E3-9099-C40C66FF867C}">
                  <a14:compatExt spid="_x0000_s80906"/>
                </a:ext>
                <a:ext uri="{FF2B5EF4-FFF2-40B4-BE49-F238E27FC236}">
                  <a16:creationId xmlns:a16="http://schemas.microsoft.com/office/drawing/2014/main" id="{00000000-0008-0000-1400-00000A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0</xdr:rowOff>
        </xdr:from>
        <xdr:to>
          <xdr:col>21</xdr:col>
          <xdr:colOff>133350</xdr:colOff>
          <xdr:row>30</xdr:row>
          <xdr:rowOff>19050</xdr:rowOff>
        </xdr:to>
        <xdr:sp macro="" textlink="">
          <xdr:nvSpPr>
            <xdr:cNvPr id="80907" name="Check Box 1035" hidden="1">
              <a:extLst>
                <a:ext uri="{63B3BB69-23CF-44E3-9099-C40C66FF867C}">
                  <a14:compatExt spid="_x0000_s80907"/>
                </a:ext>
                <a:ext uri="{FF2B5EF4-FFF2-40B4-BE49-F238E27FC236}">
                  <a16:creationId xmlns:a16="http://schemas.microsoft.com/office/drawing/2014/main" id="{00000000-0008-0000-1400-00000B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29</xdr:row>
          <xdr:rowOff>0</xdr:rowOff>
        </xdr:from>
        <xdr:to>
          <xdr:col>25</xdr:col>
          <xdr:colOff>133350</xdr:colOff>
          <xdr:row>30</xdr:row>
          <xdr:rowOff>19050</xdr:rowOff>
        </xdr:to>
        <xdr:sp macro="" textlink="">
          <xdr:nvSpPr>
            <xdr:cNvPr id="80908" name="Check Box 1036" hidden="1">
              <a:extLst>
                <a:ext uri="{63B3BB69-23CF-44E3-9099-C40C66FF867C}">
                  <a14:compatExt spid="_x0000_s80908"/>
                </a:ext>
                <a:ext uri="{FF2B5EF4-FFF2-40B4-BE49-F238E27FC236}">
                  <a16:creationId xmlns:a16="http://schemas.microsoft.com/office/drawing/2014/main" id="{00000000-0008-0000-1400-00000C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30</xdr:row>
          <xdr:rowOff>0</xdr:rowOff>
        </xdr:from>
        <xdr:to>
          <xdr:col>12</xdr:col>
          <xdr:colOff>133350</xdr:colOff>
          <xdr:row>31</xdr:row>
          <xdr:rowOff>19050</xdr:rowOff>
        </xdr:to>
        <xdr:sp macro="" textlink="">
          <xdr:nvSpPr>
            <xdr:cNvPr id="80909" name="Check Box 1037" hidden="1">
              <a:extLst>
                <a:ext uri="{63B3BB69-23CF-44E3-9099-C40C66FF867C}">
                  <a14:compatExt spid="_x0000_s80909"/>
                </a:ext>
                <a:ext uri="{FF2B5EF4-FFF2-40B4-BE49-F238E27FC236}">
                  <a16:creationId xmlns:a16="http://schemas.microsoft.com/office/drawing/2014/main" id="{00000000-0008-0000-1400-00000D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9525</xdr:colOff>
          <xdr:row>30</xdr:row>
          <xdr:rowOff>0</xdr:rowOff>
        </xdr:from>
        <xdr:to>
          <xdr:col>16</xdr:col>
          <xdr:colOff>133350</xdr:colOff>
          <xdr:row>31</xdr:row>
          <xdr:rowOff>19050</xdr:rowOff>
        </xdr:to>
        <xdr:sp macro="" textlink="">
          <xdr:nvSpPr>
            <xdr:cNvPr id="80910" name="Check Box 1038" hidden="1">
              <a:extLst>
                <a:ext uri="{63B3BB69-23CF-44E3-9099-C40C66FF867C}">
                  <a14:compatExt spid="_x0000_s80910"/>
                </a:ext>
                <a:ext uri="{FF2B5EF4-FFF2-40B4-BE49-F238E27FC236}">
                  <a16:creationId xmlns:a16="http://schemas.microsoft.com/office/drawing/2014/main" id="{00000000-0008-0000-1400-00000E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0</xdr:rowOff>
        </xdr:from>
        <xdr:to>
          <xdr:col>21</xdr:col>
          <xdr:colOff>133350</xdr:colOff>
          <xdr:row>31</xdr:row>
          <xdr:rowOff>19050</xdr:rowOff>
        </xdr:to>
        <xdr:sp macro="" textlink="">
          <xdr:nvSpPr>
            <xdr:cNvPr id="80911" name="Check Box 1039" hidden="1">
              <a:extLst>
                <a:ext uri="{63B3BB69-23CF-44E3-9099-C40C66FF867C}">
                  <a14:compatExt spid="_x0000_s80911"/>
                </a:ext>
                <a:ext uri="{FF2B5EF4-FFF2-40B4-BE49-F238E27FC236}">
                  <a16:creationId xmlns:a16="http://schemas.microsoft.com/office/drawing/2014/main" id="{00000000-0008-0000-1400-00000F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30</xdr:row>
          <xdr:rowOff>0</xdr:rowOff>
        </xdr:from>
        <xdr:to>
          <xdr:col>25</xdr:col>
          <xdr:colOff>133350</xdr:colOff>
          <xdr:row>31</xdr:row>
          <xdr:rowOff>19050</xdr:rowOff>
        </xdr:to>
        <xdr:sp macro="" textlink="">
          <xdr:nvSpPr>
            <xdr:cNvPr id="80912" name="Check Box 1040" hidden="1">
              <a:extLst>
                <a:ext uri="{63B3BB69-23CF-44E3-9099-C40C66FF867C}">
                  <a14:compatExt spid="_x0000_s80912"/>
                </a:ext>
                <a:ext uri="{FF2B5EF4-FFF2-40B4-BE49-F238E27FC236}">
                  <a16:creationId xmlns:a16="http://schemas.microsoft.com/office/drawing/2014/main" id="{00000000-0008-0000-1400-0000103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5.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ctrlProp" Target="../ctrlProps/ctrlProp16.xml"/><Relationship Id="rId18" Type="http://schemas.openxmlformats.org/officeDocument/2006/relationships/ctrlProp" Target="../ctrlProps/ctrlProp21.xml"/><Relationship Id="rId26"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24.xml"/><Relationship Id="rId34" Type="http://schemas.openxmlformats.org/officeDocument/2006/relationships/ctrlProp" Target="../ctrlProps/ctrlProp37.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5" Type="http://schemas.openxmlformats.org/officeDocument/2006/relationships/ctrlProp" Target="../ctrlProps/ctrlProp28.xml"/><Relationship Id="rId33" Type="http://schemas.openxmlformats.org/officeDocument/2006/relationships/ctrlProp" Target="../ctrlProps/ctrlProp36.xml"/><Relationship Id="rId2" Type="http://schemas.openxmlformats.org/officeDocument/2006/relationships/drawing" Target="../drawings/drawing8.xml"/><Relationship Id="rId16" Type="http://schemas.openxmlformats.org/officeDocument/2006/relationships/ctrlProp" Target="../ctrlProps/ctrlProp19.xml"/><Relationship Id="rId20" Type="http://schemas.openxmlformats.org/officeDocument/2006/relationships/ctrlProp" Target="../ctrlProps/ctrlProp23.xml"/><Relationship Id="rId29" Type="http://schemas.openxmlformats.org/officeDocument/2006/relationships/ctrlProp" Target="../ctrlProps/ctrlProp32.xml"/><Relationship Id="rId1" Type="http://schemas.openxmlformats.org/officeDocument/2006/relationships/printerSettings" Target="../printerSettings/printerSettings20.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32" Type="http://schemas.openxmlformats.org/officeDocument/2006/relationships/ctrlProp" Target="../ctrlProps/ctrlProp35.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28" Type="http://schemas.openxmlformats.org/officeDocument/2006/relationships/ctrlProp" Target="../ctrlProps/ctrlProp31.xml"/><Relationship Id="rId10" Type="http://schemas.openxmlformats.org/officeDocument/2006/relationships/ctrlProp" Target="../ctrlProps/ctrlProp13.xml"/><Relationship Id="rId19" Type="http://schemas.openxmlformats.org/officeDocument/2006/relationships/ctrlProp" Target="../ctrlProps/ctrlProp22.xml"/><Relationship Id="rId31" Type="http://schemas.openxmlformats.org/officeDocument/2006/relationships/ctrlProp" Target="../ctrlProps/ctrlProp34.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 Id="rId27" Type="http://schemas.openxmlformats.org/officeDocument/2006/relationships/ctrlProp" Target="../ctrlProps/ctrlProp30.xml"/><Relationship Id="rId30" Type="http://schemas.openxmlformats.org/officeDocument/2006/relationships/ctrlProp" Target="../ctrlProps/ctrlProp33.xml"/><Relationship Id="rId8" Type="http://schemas.openxmlformats.org/officeDocument/2006/relationships/ctrlProp" Target="../ctrlProps/ctrlProp11.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42.xml"/><Relationship Id="rId13" Type="http://schemas.openxmlformats.org/officeDocument/2006/relationships/ctrlProp" Target="../ctrlProps/ctrlProp47.xml"/><Relationship Id="rId18" Type="http://schemas.openxmlformats.org/officeDocument/2006/relationships/ctrlProp" Target="../ctrlProps/ctrlProp52.xml"/><Relationship Id="rId3" Type="http://schemas.openxmlformats.org/officeDocument/2006/relationships/vmlDrawing" Target="../drawings/vmlDrawing3.vml"/><Relationship Id="rId7" Type="http://schemas.openxmlformats.org/officeDocument/2006/relationships/ctrlProp" Target="../ctrlProps/ctrlProp41.xml"/><Relationship Id="rId12" Type="http://schemas.openxmlformats.org/officeDocument/2006/relationships/ctrlProp" Target="../ctrlProps/ctrlProp46.xml"/><Relationship Id="rId17" Type="http://schemas.openxmlformats.org/officeDocument/2006/relationships/ctrlProp" Target="../ctrlProps/ctrlProp51.xml"/><Relationship Id="rId2" Type="http://schemas.openxmlformats.org/officeDocument/2006/relationships/drawing" Target="../drawings/drawing9.xml"/><Relationship Id="rId16" Type="http://schemas.openxmlformats.org/officeDocument/2006/relationships/ctrlProp" Target="../ctrlProps/ctrlProp50.xml"/><Relationship Id="rId1" Type="http://schemas.openxmlformats.org/officeDocument/2006/relationships/printerSettings" Target="../printerSettings/printerSettings21.bin"/><Relationship Id="rId6" Type="http://schemas.openxmlformats.org/officeDocument/2006/relationships/ctrlProp" Target="../ctrlProps/ctrlProp40.xml"/><Relationship Id="rId11" Type="http://schemas.openxmlformats.org/officeDocument/2006/relationships/ctrlProp" Target="../ctrlProps/ctrlProp45.xml"/><Relationship Id="rId5" Type="http://schemas.openxmlformats.org/officeDocument/2006/relationships/ctrlProp" Target="../ctrlProps/ctrlProp39.xml"/><Relationship Id="rId15" Type="http://schemas.openxmlformats.org/officeDocument/2006/relationships/ctrlProp" Target="../ctrlProps/ctrlProp49.xml"/><Relationship Id="rId10" Type="http://schemas.openxmlformats.org/officeDocument/2006/relationships/ctrlProp" Target="../ctrlProps/ctrlProp44.xml"/><Relationship Id="rId19" Type="http://schemas.openxmlformats.org/officeDocument/2006/relationships/ctrlProp" Target="../ctrlProps/ctrlProp53.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zoomScaleNormal="100" zoomScaleSheetLayoutView="100" workbookViewId="0">
      <selection sqref="A1:D1"/>
    </sheetView>
  </sheetViews>
  <sheetFormatPr defaultColWidth="9" defaultRowHeight="13.5"/>
  <cols>
    <col min="1" max="1" width="6.125" customWidth="1"/>
    <col min="8" max="8" width="10.625" customWidth="1"/>
    <col min="10" max="10" width="12" customWidth="1"/>
  </cols>
  <sheetData>
    <row r="1" spans="1:9" ht="34.35" customHeight="1">
      <c r="A1" s="653" t="s">
        <v>998</v>
      </c>
      <c r="B1" s="653"/>
      <c r="C1" s="653"/>
      <c r="D1" s="653"/>
    </row>
    <row r="2" spans="1:9" ht="28.5" customHeight="1">
      <c r="A2" s="422" t="str">
        <f>'3 '!H41</f>
        <v>令和　　年　　月　　日 現在　(直近時)</v>
      </c>
    </row>
    <row r="3" spans="1:9" ht="18" customHeight="1"/>
    <row r="4" spans="1:9" ht="28.15" customHeight="1">
      <c r="C4" s="521" t="s">
        <v>1140</v>
      </c>
    </row>
    <row r="5" spans="1:9" ht="33" customHeight="1">
      <c r="C5" s="522" t="s">
        <v>0</v>
      </c>
      <c r="D5" s="522"/>
      <c r="E5" s="522"/>
      <c r="F5" s="522"/>
      <c r="G5" s="522"/>
      <c r="H5" s="522"/>
      <c r="I5" s="522"/>
    </row>
    <row r="6" spans="1:9" ht="28.5">
      <c r="A6" s="3"/>
      <c r="B6" s="3"/>
      <c r="D6" s="3"/>
      <c r="E6" s="3"/>
      <c r="F6" s="3"/>
      <c r="G6" s="3"/>
      <c r="H6" s="3"/>
      <c r="I6" s="3"/>
    </row>
    <row r="7" spans="1:9" ht="31.35" customHeight="1">
      <c r="D7" s="523" t="s">
        <v>1038</v>
      </c>
      <c r="E7" s="525"/>
      <c r="F7" s="654"/>
      <c r="G7" s="654"/>
      <c r="H7" s="654"/>
      <c r="I7" s="524" t="s">
        <v>1039</v>
      </c>
    </row>
    <row r="8" spans="1:9">
      <c r="A8" s="4"/>
      <c r="B8" s="4"/>
      <c r="C8" s="4"/>
      <c r="D8" s="4"/>
      <c r="E8" s="4"/>
      <c r="F8" s="4"/>
      <c r="G8" s="4"/>
      <c r="H8" s="4"/>
    </row>
    <row r="9" spans="1:9">
      <c r="A9" s="4"/>
      <c r="B9" s="4"/>
      <c r="C9" s="4"/>
      <c r="D9" s="4"/>
      <c r="E9" s="4"/>
      <c r="F9" s="4"/>
      <c r="G9" s="4"/>
      <c r="H9" s="4"/>
    </row>
    <row r="10" spans="1:9">
      <c r="A10" s="4"/>
      <c r="B10" s="4"/>
      <c r="C10" s="4"/>
      <c r="D10" s="4"/>
      <c r="E10" s="4"/>
      <c r="F10" s="4"/>
      <c r="G10" s="4"/>
      <c r="H10" s="4"/>
    </row>
    <row r="11" spans="1:9">
      <c r="A11" s="4"/>
      <c r="B11" s="4"/>
      <c r="C11" s="4"/>
      <c r="D11" s="4"/>
      <c r="E11" s="4"/>
      <c r="F11" s="4"/>
      <c r="G11" s="4"/>
      <c r="H11" s="4"/>
    </row>
    <row r="12" spans="1:9" ht="28.5" customHeight="1">
      <c r="B12" s="5" t="s">
        <v>1</v>
      </c>
      <c r="C12" s="2" t="s">
        <v>2</v>
      </c>
      <c r="D12" s="2"/>
      <c r="E12" s="2"/>
      <c r="F12" s="2"/>
      <c r="G12" s="2"/>
      <c r="H12" s="2"/>
    </row>
    <row r="13" spans="1:9" ht="28.5" customHeight="1">
      <c r="B13" s="5" t="s">
        <v>3</v>
      </c>
      <c r="C13" s="2" t="s">
        <v>4</v>
      </c>
      <c r="D13" s="2"/>
      <c r="E13" s="2"/>
      <c r="F13" s="2"/>
      <c r="G13" s="2"/>
      <c r="H13" s="2"/>
    </row>
    <row r="14" spans="1:9" ht="28.5" customHeight="1">
      <c r="B14" s="5" t="s">
        <v>5</v>
      </c>
      <c r="C14" s="2" t="s">
        <v>6</v>
      </c>
      <c r="D14" s="2"/>
      <c r="E14" s="2"/>
      <c r="F14" s="2"/>
      <c r="G14" s="2"/>
      <c r="H14" s="2"/>
    </row>
    <row r="15" spans="1:9" ht="28.5" customHeight="1">
      <c r="B15" s="5" t="s">
        <v>7</v>
      </c>
      <c r="C15" s="2" t="s">
        <v>8</v>
      </c>
      <c r="D15" s="2"/>
      <c r="E15" s="2"/>
      <c r="F15" s="2"/>
      <c r="G15" s="2"/>
      <c r="H15" s="2"/>
    </row>
    <row r="16" spans="1:9" ht="28.5" customHeight="1">
      <c r="B16" s="5" t="s">
        <v>9</v>
      </c>
      <c r="C16" s="2" t="s">
        <v>10</v>
      </c>
      <c r="D16" s="2"/>
      <c r="E16" s="2"/>
      <c r="F16" s="2"/>
      <c r="G16" s="2"/>
      <c r="H16" s="2"/>
    </row>
    <row r="17" spans="2:8" ht="28.5" customHeight="1">
      <c r="B17" s="5" t="s">
        <v>11</v>
      </c>
      <c r="C17" s="2" t="s">
        <v>12</v>
      </c>
      <c r="D17" s="2"/>
      <c r="E17" s="2"/>
      <c r="F17" s="2"/>
      <c r="G17" s="2"/>
      <c r="H17" s="2"/>
    </row>
    <row r="18" spans="2:8" ht="28.5" customHeight="1">
      <c r="B18" s="5" t="s">
        <v>13</v>
      </c>
      <c r="C18" s="2" t="s">
        <v>474</v>
      </c>
      <c r="D18" s="2"/>
      <c r="E18" s="2"/>
      <c r="F18" s="2"/>
      <c r="G18" s="2"/>
      <c r="H18" s="2"/>
    </row>
    <row r="19" spans="2:8" ht="28.5" customHeight="1">
      <c r="B19" s="5" t="s">
        <v>14</v>
      </c>
      <c r="C19" s="2" t="s">
        <v>844</v>
      </c>
      <c r="D19" s="2"/>
      <c r="E19" s="2"/>
      <c r="F19" s="2"/>
      <c r="G19" s="2"/>
      <c r="H19" s="2"/>
    </row>
    <row r="20" spans="2:8" ht="28.5" customHeight="1">
      <c r="B20" s="5" t="s">
        <v>15</v>
      </c>
      <c r="C20" s="2" t="s">
        <v>475</v>
      </c>
      <c r="D20" s="2"/>
      <c r="E20" s="2"/>
      <c r="F20" s="2"/>
      <c r="G20" s="2"/>
      <c r="H20" s="2"/>
    </row>
    <row r="21" spans="2:8" ht="28.5" customHeight="1">
      <c r="B21" s="5" t="s">
        <v>16</v>
      </c>
      <c r="C21" s="2" t="s">
        <v>476</v>
      </c>
      <c r="D21" s="2"/>
      <c r="E21" s="2"/>
      <c r="F21" s="2"/>
      <c r="G21" s="2"/>
      <c r="H21" s="2"/>
    </row>
    <row r="22" spans="2:8" ht="28.5" customHeight="1">
      <c r="B22" s="5" t="s">
        <v>17</v>
      </c>
      <c r="C22" s="648" t="s">
        <v>18</v>
      </c>
      <c r="D22" s="648"/>
      <c r="E22" s="648"/>
      <c r="F22" s="648"/>
      <c r="G22" s="648"/>
      <c r="H22" s="648"/>
    </row>
    <row r="23" spans="2:8" ht="28.5" customHeight="1">
      <c r="B23" s="5" t="s">
        <v>19</v>
      </c>
      <c r="C23" s="7" t="s">
        <v>845</v>
      </c>
      <c r="D23" s="2"/>
      <c r="E23" s="2"/>
      <c r="F23" s="2"/>
      <c r="G23" s="2"/>
      <c r="H23" s="2"/>
    </row>
    <row r="24" spans="2:8" ht="28.5" customHeight="1">
      <c r="B24" s="5" t="s">
        <v>20</v>
      </c>
      <c r="C24" s="7" t="s">
        <v>21</v>
      </c>
      <c r="D24" s="2"/>
      <c r="E24" s="2"/>
      <c r="F24" s="2"/>
      <c r="G24" s="2"/>
      <c r="H24" s="2"/>
    </row>
    <row r="25" spans="2:8" ht="28.5" customHeight="1">
      <c r="B25" s="5" t="s">
        <v>22</v>
      </c>
      <c r="C25" s="7" t="s">
        <v>23</v>
      </c>
      <c r="D25" s="2"/>
      <c r="E25" s="2"/>
      <c r="F25" s="2"/>
      <c r="G25" s="2"/>
      <c r="H25" s="2"/>
    </row>
    <row r="26" spans="2:8" ht="28.5" customHeight="1">
      <c r="B26" s="5" t="s">
        <v>24</v>
      </c>
      <c r="C26" s="2" t="s">
        <v>25</v>
      </c>
      <c r="D26" s="2"/>
      <c r="E26" s="2"/>
      <c r="F26" s="2"/>
      <c r="G26" s="2"/>
      <c r="H26" s="2"/>
    </row>
    <row r="27" spans="2:8" ht="24" customHeight="1">
      <c r="B27" s="5"/>
      <c r="C27" s="2"/>
      <c r="D27" s="2"/>
      <c r="E27" s="2"/>
      <c r="F27" s="2"/>
      <c r="G27" s="2"/>
      <c r="H27" s="2"/>
    </row>
    <row r="28" spans="2:8" ht="18" customHeight="1">
      <c r="B28" s="649" t="s">
        <v>26</v>
      </c>
      <c r="C28" s="649"/>
      <c r="D28" s="649"/>
    </row>
    <row r="29" spans="2:8" ht="18.600000000000001" customHeight="1">
      <c r="B29" s="396" t="s">
        <v>803</v>
      </c>
    </row>
    <row r="30" spans="2:8">
      <c r="B30" s="8"/>
    </row>
    <row r="31" spans="2:8" ht="19.7" customHeight="1">
      <c r="B31" s="650" t="s">
        <v>27</v>
      </c>
      <c r="C31" s="651"/>
      <c r="D31" s="651"/>
      <c r="E31" s="652"/>
    </row>
    <row r="32" spans="2:8" ht="19.7" customHeight="1">
      <c r="B32" s="645" t="s">
        <v>759</v>
      </c>
      <c r="C32" s="646"/>
      <c r="D32" s="646"/>
      <c r="E32" s="647"/>
    </row>
    <row r="33" spans="2:2" ht="17.25">
      <c r="B33" s="526" t="s">
        <v>1122</v>
      </c>
    </row>
    <row r="34" spans="2:2" ht="17.25">
      <c r="B34" s="526" t="s">
        <v>1123</v>
      </c>
    </row>
    <row r="35" spans="2:2" ht="17.25">
      <c r="B35" s="9"/>
    </row>
  </sheetData>
  <sheetProtection selectLockedCells="1" selectUnlockedCells="1"/>
  <mergeCells count="6">
    <mergeCell ref="B32:E32"/>
    <mergeCell ref="C22:H22"/>
    <mergeCell ref="B28:D28"/>
    <mergeCell ref="B31:E31"/>
    <mergeCell ref="A1:D1"/>
    <mergeCell ref="F7:H7"/>
  </mergeCells>
  <phoneticPr fontId="30"/>
  <pageMargins left="0.70833333333333337" right="0.6694444444444444" top="0.55138888888888893" bottom="0.59027777777777779" header="0.51180555555555551" footer="0.51180555555555551"/>
  <pageSetup paperSize="9" scale="89" firstPageNumber="0" orientation="portrait" useFirstPageNumber="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22"/>
  <sheetViews>
    <sheetView zoomScaleNormal="100" workbookViewId="0"/>
  </sheetViews>
  <sheetFormatPr defaultColWidth="9" defaultRowHeight="13.5"/>
  <cols>
    <col min="1" max="1" width="3.25" style="423"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17.25" customWidth="1"/>
    <col min="14" max="17" width="5.875" customWidth="1"/>
    <col min="18" max="18" width="9.375" customWidth="1"/>
    <col min="19" max="19" width="4.125" customWidth="1"/>
    <col min="20" max="20" width="6.375" customWidth="1"/>
  </cols>
  <sheetData>
    <row r="1" spans="1:19" ht="27.4" customHeight="1">
      <c r="L1" s="823" t="s">
        <v>1001</v>
      </c>
      <c r="M1" s="823"/>
      <c r="N1" s="823"/>
      <c r="O1" s="823"/>
    </row>
    <row r="2" spans="1:19" ht="32.1" customHeight="1">
      <c r="B2" s="431" t="s">
        <v>874</v>
      </c>
      <c r="C2" s="25"/>
      <c r="D2" s="13"/>
      <c r="E2" s="13"/>
      <c r="L2" s="13" t="str">
        <f>'3 '!H41</f>
        <v>令和　　年　　月　　日 現在　(直近時)</v>
      </c>
      <c r="M2" s="13"/>
      <c r="N2" s="13"/>
      <c r="O2" s="13"/>
      <c r="P2" s="13"/>
      <c r="R2" s="80" t="s">
        <v>1010</v>
      </c>
      <c r="S2" s="80"/>
    </row>
    <row r="3" spans="1:19" ht="18.75" customHeight="1">
      <c r="B3" s="791" t="s">
        <v>875</v>
      </c>
      <c r="C3" s="794" t="s">
        <v>628</v>
      </c>
      <c r="D3" s="797" t="s">
        <v>96</v>
      </c>
      <c r="E3" s="764" t="s">
        <v>97</v>
      </c>
      <c r="F3" s="800" t="s">
        <v>98</v>
      </c>
      <c r="G3" s="783" t="s">
        <v>876</v>
      </c>
      <c r="H3" s="711" t="s">
        <v>99</v>
      </c>
      <c r="I3" s="786" t="s">
        <v>630</v>
      </c>
      <c r="J3" s="786" t="s">
        <v>631</v>
      </c>
      <c r="K3" s="789" t="s">
        <v>100</v>
      </c>
      <c r="L3" s="790"/>
      <c r="M3" s="767" t="s">
        <v>101</v>
      </c>
      <c r="N3" s="774" t="s">
        <v>102</v>
      </c>
      <c r="O3" s="775"/>
      <c r="P3" s="775"/>
      <c r="Q3" s="776"/>
      <c r="R3" s="769" t="s">
        <v>632</v>
      </c>
    </row>
    <row r="4" spans="1:19" ht="18.75" customHeight="1">
      <c r="B4" s="792"/>
      <c r="C4" s="795"/>
      <c r="D4" s="798"/>
      <c r="E4" s="765"/>
      <c r="F4" s="801"/>
      <c r="G4" s="784"/>
      <c r="H4" s="711"/>
      <c r="I4" s="787"/>
      <c r="J4" s="787"/>
      <c r="K4" s="81" t="s">
        <v>103</v>
      </c>
      <c r="L4" s="81" t="s">
        <v>103</v>
      </c>
      <c r="M4" s="768"/>
      <c r="N4" s="777"/>
      <c r="O4" s="778"/>
      <c r="P4" s="778"/>
      <c r="Q4" s="779"/>
      <c r="R4" s="770"/>
    </row>
    <row r="5" spans="1:19" ht="18.75" customHeight="1">
      <c r="B5" s="792"/>
      <c r="C5" s="795"/>
      <c r="D5" s="798"/>
      <c r="E5" s="765"/>
      <c r="F5" s="801"/>
      <c r="G5" s="784"/>
      <c r="H5" s="711"/>
      <c r="I5" s="787"/>
      <c r="J5" s="787"/>
      <c r="K5" s="765" t="s">
        <v>104</v>
      </c>
      <c r="L5" s="765" t="s">
        <v>105</v>
      </c>
      <c r="M5" s="768" t="s">
        <v>1008</v>
      </c>
      <c r="N5" s="777"/>
      <c r="O5" s="778"/>
      <c r="P5" s="778"/>
      <c r="Q5" s="779"/>
      <c r="R5" s="770"/>
    </row>
    <row r="6" spans="1:19" ht="18.75" customHeight="1">
      <c r="B6" s="793"/>
      <c r="C6" s="796"/>
      <c r="D6" s="799"/>
      <c r="E6" s="766"/>
      <c r="F6" s="802"/>
      <c r="G6" s="785"/>
      <c r="H6" s="711"/>
      <c r="I6" s="788"/>
      <c r="J6" s="788"/>
      <c r="K6" s="766"/>
      <c r="L6" s="766"/>
      <c r="M6" s="819"/>
      <c r="N6" s="780"/>
      <c r="O6" s="781"/>
      <c r="P6" s="781"/>
      <c r="Q6" s="782"/>
      <c r="R6" s="771"/>
    </row>
    <row r="7" spans="1:19" ht="13.9" customHeight="1">
      <c r="A7" s="808">
        <v>40</v>
      </c>
      <c r="B7" s="809"/>
      <c r="C7" s="757"/>
      <c r="D7" s="760"/>
      <c r="E7" s="761"/>
      <c r="F7" s="764"/>
      <c r="G7" s="824" t="s">
        <v>1046</v>
      </c>
      <c r="H7" s="767"/>
      <c r="I7" s="82" t="s">
        <v>637</v>
      </c>
      <c r="J7" s="82" t="s">
        <v>637</v>
      </c>
      <c r="K7" s="83" t="s">
        <v>662</v>
      </c>
      <c r="L7" s="83" t="s">
        <v>662</v>
      </c>
      <c r="M7" s="767"/>
      <c r="N7" s="820"/>
      <c r="O7" s="734" t="s">
        <v>107</v>
      </c>
      <c r="P7" s="805"/>
      <c r="Q7" s="740" t="s">
        <v>108</v>
      </c>
      <c r="R7" s="367" t="s">
        <v>640</v>
      </c>
    </row>
    <row r="8" spans="1:19" ht="10.35" customHeight="1">
      <c r="A8" s="808"/>
      <c r="B8" s="810"/>
      <c r="C8" s="758"/>
      <c r="D8" s="758"/>
      <c r="E8" s="762"/>
      <c r="F8" s="765"/>
      <c r="G8" s="825"/>
      <c r="H8" s="768"/>
      <c r="I8" s="817"/>
      <c r="J8" s="817"/>
      <c r="K8" s="745"/>
      <c r="L8" s="745"/>
      <c r="M8" s="768"/>
      <c r="N8" s="821"/>
      <c r="O8" s="735"/>
      <c r="P8" s="806"/>
      <c r="Q8" s="741"/>
      <c r="R8" s="803"/>
    </row>
    <row r="9" spans="1:19" ht="10.35" customHeight="1">
      <c r="A9" s="808"/>
      <c r="B9" s="810"/>
      <c r="C9" s="758"/>
      <c r="D9" s="758"/>
      <c r="E9" s="762"/>
      <c r="F9" s="765"/>
      <c r="G9" s="825"/>
      <c r="H9" s="768"/>
      <c r="I9" s="817"/>
      <c r="J9" s="817"/>
      <c r="K9" s="745"/>
      <c r="L9" s="745"/>
      <c r="M9" s="768"/>
      <c r="N9" s="821"/>
      <c r="O9" s="735"/>
      <c r="P9" s="806"/>
      <c r="Q9" s="741"/>
      <c r="R9" s="803"/>
    </row>
    <row r="10" spans="1:19" ht="10.35" customHeight="1">
      <c r="A10" s="808"/>
      <c r="B10" s="811"/>
      <c r="C10" s="759"/>
      <c r="D10" s="759"/>
      <c r="E10" s="763"/>
      <c r="F10" s="766"/>
      <c r="G10" s="826"/>
      <c r="H10" s="768"/>
      <c r="I10" s="818"/>
      <c r="J10" s="818"/>
      <c r="K10" s="85" t="s">
        <v>109</v>
      </c>
      <c r="L10" s="85" t="s">
        <v>109</v>
      </c>
      <c r="M10" s="819"/>
      <c r="N10" s="822"/>
      <c r="O10" s="736"/>
      <c r="P10" s="807"/>
      <c r="Q10" s="742"/>
      <c r="R10" s="804"/>
    </row>
    <row r="11" spans="1:19" ht="38.65" customHeight="1">
      <c r="A11" s="432">
        <v>41</v>
      </c>
      <c r="B11" s="368"/>
      <c r="C11" s="369"/>
      <c r="D11" s="369"/>
      <c r="E11" s="323"/>
      <c r="F11" s="91"/>
      <c r="G11" s="549" t="s">
        <v>1047</v>
      </c>
      <c r="H11" s="550"/>
      <c r="I11" s="551"/>
      <c r="J11" s="551"/>
      <c r="K11" s="552"/>
      <c r="L11" s="520"/>
      <c r="M11" s="84"/>
      <c r="N11" s="553"/>
      <c r="O11" s="87" t="s">
        <v>107</v>
      </c>
      <c r="P11" s="554"/>
      <c r="Q11" s="87" t="s">
        <v>108</v>
      </c>
      <c r="R11" s="323"/>
    </row>
    <row r="12" spans="1:19" ht="38.65" customHeight="1">
      <c r="A12" s="432">
        <v>42</v>
      </c>
      <c r="B12" s="374"/>
      <c r="C12" s="369"/>
      <c r="D12" s="369"/>
      <c r="E12" s="323"/>
      <c r="F12" s="366"/>
      <c r="G12" s="549" t="s">
        <v>1047</v>
      </c>
      <c r="H12" s="550"/>
      <c r="I12" s="551"/>
      <c r="J12" s="551"/>
      <c r="K12" s="371"/>
      <c r="L12" s="371"/>
      <c r="M12" s="376"/>
      <c r="N12" s="553"/>
      <c r="O12" s="87" t="s">
        <v>107</v>
      </c>
      <c r="P12" s="554"/>
      <c r="Q12" s="89" t="s">
        <v>108</v>
      </c>
      <c r="R12" s="323"/>
    </row>
    <row r="13" spans="1:19" ht="38.65" customHeight="1">
      <c r="A13" s="432">
        <v>43</v>
      </c>
      <c r="B13" s="374"/>
      <c r="C13" s="369"/>
      <c r="D13" s="369"/>
      <c r="E13" s="323"/>
      <c r="F13" s="366"/>
      <c r="G13" s="549" t="s">
        <v>1047</v>
      </c>
      <c r="H13" s="550"/>
      <c r="I13" s="551"/>
      <c r="J13" s="551"/>
      <c r="K13" s="371"/>
      <c r="L13" s="371"/>
      <c r="M13" s="376"/>
      <c r="N13" s="553"/>
      <c r="O13" s="87" t="s">
        <v>107</v>
      </c>
      <c r="P13" s="554"/>
      <c r="Q13" s="89" t="s">
        <v>108</v>
      </c>
      <c r="R13" s="323"/>
    </row>
    <row r="14" spans="1:19" ht="38.65" customHeight="1">
      <c r="A14" s="432">
        <v>44</v>
      </c>
      <c r="B14" s="374"/>
      <c r="C14" s="369"/>
      <c r="D14" s="369"/>
      <c r="E14" s="323"/>
      <c r="F14" s="91"/>
      <c r="G14" s="549" t="s">
        <v>1047</v>
      </c>
      <c r="H14" s="550"/>
      <c r="I14" s="551"/>
      <c r="J14" s="551"/>
      <c r="K14" s="371"/>
      <c r="L14" s="371"/>
      <c r="M14" s="377"/>
      <c r="N14" s="553"/>
      <c r="O14" s="87" t="s">
        <v>107</v>
      </c>
      <c r="P14" s="554"/>
      <c r="Q14" s="89" t="s">
        <v>108</v>
      </c>
      <c r="R14" s="323"/>
    </row>
    <row r="15" spans="1:19" ht="38.65" customHeight="1">
      <c r="A15" s="432">
        <v>45</v>
      </c>
      <c r="B15" s="374"/>
      <c r="C15" s="369"/>
      <c r="D15" s="369"/>
      <c r="E15" s="323"/>
      <c r="F15" s="366"/>
      <c r="G15" s="549" t="s">
        <v>1047</v>
      </c>
      <c r="H15" s="550"/>
      <c r="I15" s="551"/>
      <c r="J15" s="551"/>
      <c r="K15" s="371"/>
      <c r="L15" s="371"/>
      <c r="M15" s="70"/>
      <c r="N15" s="553"/>
      <c r="O15" s="87" t="s">
        <v>107</v>
      </c>
      <c r="P15" s="554"/>
      <c r="Q15" s="89" t="s">
        <v>108</v>
      </c>
      <c r="R15" s="323"/>
    </row>
    <row r="16" spans="1:19" ht="38.65" customHeight="1">
      <c r="A16" s="432">
        <v>46</v>
      </c>
      <c r="B16" s="374"/>
      <c r="C16" s="369"/>
      <c r="D16" s="369"/>
      <c r="E16" s="323"/>
      <c r="F16" s="91"/>
      <c r="G16" s="549" t="s">
        <v>1047</v>
      </c>
      <c r="H16" s="550"/>
      <c r="I16" s="551"/>
      <c r="J16" s="551"/>
      <c r="K16" s="371"/>
      <c r="L16" s="371"/>
      <c r="M16" s="18"/>
      <c r="N16" s="553"/>
      <c r="O16" s="87" t="s">
        <v>107</v>
      </c>
      <c r="P16" s="554"/>
      <c r="Q16" s="89" t="s">
        <v>108</v>
      </c>
      <c r="R16" s="323"/>
    </row>
    <row r="17" spans="1:18" ht="38.65" customHeight="1">
      <c r="A17" s="432">
        <v>47</v>
      </c>
      <c r="B17" s="374"/>
      <c r="C17" s="369"/>
      <c r="D17" s="369"/>
      <c r="E17" s="323"/>
      <c r="F17" s="94"/>
      <c r="G17" s="549" t="s">
        <v>1047</v>
      </c>
      <c r="H17" s="550"/>
      <c r="I17" s="551"/>
      <c r="J17" s="551"/>
      <c r="K17" s="371"/>
      <c r="L17" s="371"/>
      <c r="M17" s="70"/>
      <c r="N17" s="553"/>
      <c r="O17" s="87" t="s">
        <v>107</v>
      </c>
      <c r="P17" s="554"/>
      <c r="Q17" s="89" t="s">
        <v>108</v>
      </c>
      <c r="R17" s="323"/>
    </row>
    <row r="18" spans="1:18" ht="38.65" customHeight="1">
      <c r="A18" s="432">
        <v>48</v>
      </c>
      <c r="B18" s="374"/>
      <c r="C18" s="378"/>
      <c r="D18" s="369"/>
      <c r="E18" s="323"/>
      <c r="F18" s="379"/>
      <c r="G18" s="549" t="s">
        <v>1047</v>
      </c>
      <c r="H18" s="550"/>
      <c r="I18" s="551"/>
      <c r="J18" s="551"/>
      <c r="K18" s="371"/>
      <c r="L18" s="371"/>
      <c r="M18" s="18"/>
      <c r="N18" s="553"/>
      <c r="O18" s="87" t="s">
        <v>107</v>
      </c>
      <c r="P18" s="554"/>
      <c r="Q18" s="89" t="s">
        <v>108</v>
      </c>
      <c r="R18" s="323"/>
    </row>
    <row r="19" spans="1:18" ht="38.65" customHeight="1">
      <c r="A19" s="432">
        <v>49</v>
      </c>
      <c r="B19" s="374"/>
      <c r="C19" s="380"/>
      <c r="D19" s="369"/>
      <c r="E19" s="323"/>
      <c r="F19" s="365"/>
      <c r="G19" s="549" t="s">
        <v>1047</v>
      </c>
      <c r="H19" s="550"/>
      <c r="I19" s="551"/>
      <c r="J19" s="551"/>
      <c r="K19" s="371"/>
      <c r="L19" s="371"/>
      <c r="M19" s="429"/>
      <c r="N19" s="553"/>
      <c r="O19" s="87" t="s">
        <v>107</v>
      </c>
      <c r="P19" s="554"/>
      <c r="Q19" s="89" t="s">
        <v>108</v>
      </c>
      <c r="R19" s="323"/>
    </row>
    <row r="20" spans="1:18" ht="38.65" customHeight="1">
      <c r="A20" s="432">
        <v>50</v>
      </c>
      <c r="B20" s="374"/>
      <c r="C20" s="380"/>
      <c r="D20" s="366"/>
      <c r="E20" s="323"/>
      <c r="F20" s="93"/>
      <c r="G20" s="549" t="s">
        <v>1047</v>
      </c>
      <c r="H20" s="550"/>
      <c r="I20" s="551"/>
      <c r="J20" s="551"/>
      <c r="K20" s="371"/>
      <c r="L20" s="371"/>
      <c r="M20" s="429"/>
      <c r="N20" s="553"/>
      <c r="O20" s="87" t="s">
        <v>107</v>
      </c>
      <c r="P20" s="554"/>
      <c r="Q20" s="89" t="s">
        <v>108</v>
      </c>
      <c r="R20" s="323"/>
    </row>
    <row r="21" spans="1:18" ht="38.65" customHeight="1">
      <c r="A21" s="432">
        <v>51</v>
      </c>
      <c r="B21" s="374"/>
      <c r="C21" s="369"/>
      <c r="D21" s="369"/>
      <c r="E21" s="323"/>
      <c r="F21" s="323"/>
      <c r="G21" s="549" t="s">
        <v>1047</v>
      </c>
      <c r="H21" s="377"/>
      <c r="I21" s="555"/>
      <c r="J21" s="556"/>
      <c r="K21" s="430"/>
      <c r="L21" s="430"/>
      <c r="M21" s="381"/>
      <c r="N21" s="553"/>
      <c r="O21" s="87" t="s">
        <v>107</v>
      </c>
      <c r="P21" s="554"/>
      <c r="Q21" s="89" t="s">
        <v>108</v>
      </c>
      <c r="R21" s="382"/>
    </row>
    <row r="22" spans="1:18" ht="38.65" customHeight="1">
      <c r="A22" s="432">
        <v>52</v>
      </c>
      <c r="B22" s="374"/>
      <c r="C22" s="369"/>
      <c r="D22" s="369"/>
      <c r="E22" s="323"/>
      <c r="F22" s="323"/>
      <c r="G22" s="549" t="s">
        <v>1047</v>
      </c>
      <c r="H22" s="557"/>
      <c r="I22" s="555"/>
      <c r="J22" s="556"/>
      <c r="K22" s="430"/>
      <c r="L22" s="430"/>
      <c r="M22" s="381"/>
      <c r="N22" s="553"/>
      <c r="O22" s="87" t="s">
        <v>107</v>
      </c>
      <c r="P22" s="554"/>
      <c r="Q22" s="89" t="s">
        <v>108</v>
      </c>
      <c r="R22" s="382"/>
    </row>
  </sheetData>
  <sheetProtection selectLockedCells="1" selectUnlockedCells="1"/>
  <mergeCells count="35">
    <mergeCell ref="L1:O1"/>
    <mergeCell ref="G3:G6"/>
    <mergeCell ref="G7:G10"/>
    <mergeCell ref="H7:H10"/>
    <mergeCell ref="B3:B6"/>
    <mergeCell ref="C3:C6"/>
    <mergeCell ref="D3:D6"/>
    <mergeCell ref="E3:E6"/>
    <mergeCell ref="F3:F6"/>
    <mergeCell ref="H3:H6"/>
    <mergeCell ref="I3:I6"/>
    <mergeCell ref="J3:J6"/>
    <mergeCell ref="K3:L3"/>
    <mergeCell ref="R3:R6"/>
    <mergeCell ref="K5:K6"/>
    <mergeCell ref="L5:L6"/>
    <mergeCell ref="M5:M6"/>
    <mergeCell ref="M3:M4"/>
    <mergeCell ref="N3:Q6"/>
    <mergeCell ref="R8:R10"/>
    <mergeCell ref="P7:P10"/>
    <mergeCell ref="Q7:Q10"/>
    <mergeCell ref="A7:A10"/>
    <mergeCell ref="B7:B10"/>
    <mergeCell ref="C7:C10"/>
    <mergeCell ref="D7:D10"/>
    <mergeCell ref="E7:E10"/>
    <mergeCell ref="F7:F10"/>
    <mergeCell ref="I8:I10"/>
    <mergeCell ref="J8:J10"/>
    <mergeCell ref="K8:K9"/>
    <mergeCell ref="L8:L9"/>
    <mergeCell ref="O7:O10"/>
    <mergeCell ref="M7:M10"/>
    <mergeCell ref="N7:N10"/>
  </mergeCells>
  <phoneticPr fontId="30"/>
  <dataValidations count="1">
    <dataValidation type="list" allowBlank="1" sqref="G7:G22" xr:uid="{D5E9F52B-20D8-412C-890F-65FF2ACCCB25}">
      <formula1>"有　無,有,無"</formula1>
    </dataValidation>
  </dataValidations>
  <pageMargins left="0.70833333333333337" right="0.27986111111111112" top="0.55138888888888893" bottom="0.27986111111111112" header="0.51180555555555551" footer="0.27986111111111112"/>
  <pageSetup paperSize="9" scale="87" firstPageNumber="0" orientation="landscape" useFirstPageNumber="1" horizontalDpi="300" verticalDpi="300" r:id="rId1"/>
  <headerFooter alignWithMargins="0">
    <oddFooter>&amp;C- &amp;A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24"/>
  <sheetViews>
    <sheetView zoomScaleNormal="100" workbookViewId="0"/>
  </sheetViews>
  <sheetFormatPr defaultColWidth="9" defaultRowHeight="13.5"/>
  <cols>
    <col min="1" max="1" width="3.25"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17.25" customWidth="1"/>
    <col min="14" max="17" width="5.875" customWidth="1"/>
    <col min="18" max="18" width="9.375" customWidth="1"/>
    <col min="19" max="19" width="4.125" customWidth="1"/>
    <col min="20" max="20" width="6.375" customWidth="1"/>
  </cols>
  <sheetData>
    <row r="1" spans="1:19" ht="27.4" customHeight="1">
      <c r="L1" s="823" t="s">
        <v>1001</v>
      </c>
      <c r="M1" s="823"/>
      <c r="N1" s="823"/>
      <c r="O1" s="823"/>
    </row>
    <row r="2" spans="1:19" ht="32.1" customHeight="1">
      <c r="B2" s="431" t="s">
        <v>877</v>
      </c>
      <c r="C2" s="25"/>
      <c r="D2" s="13"/>
      <c r="E2" s="13"/>
      <c r="L2" s="13" t="str">
        <f>'3 '!H41</f>
        <v>令和　　年　　月　　日 現在　(直近時)</v>
      </c>
      <c r="M2" s="13"/>
      <c r="N2" s="13"/>
      <c r="O2" s="13"/>
      <c r="P2" s="13"/>
      <c r="R2" s="80" t="s">
        <v>1010</v>
      </c>
      <c r="S2" s="80"/>
    </row>
    <row r="3" spans="1:19" ht="18.75" customHeight="1">
      <c r="B3" s="791" t="s">
        <v>871</v>
      </c>
      <c r="C3" s="794" t="s">
        <v>628</v>
      </c>
      <c r="D3" s="797" t="s">
        <v>96</v>
      </c>
      <c r="E3" s="764" t="s">
        <v>97</v>
      </c>
      <c r="F3" s="800" t="s">
        <v>98</v>
      </c>
      <c r="G3" s="783" t="s">
        <v>878</v>
      </c>
      <c r="H3" s="711" t="s">
        <v>99</v>
      </c>
      <c r="I3" s="786" t="s">
        <v>630</v>
      </c>
      <c r="J3" s="786" t="s">
        <v>631</v>
      </c>
      <c r="K3" s="789" t="s">
        <v>100</v>
      </c>
      <c r="L3" s="790"/>
      <c r="M3" s="767" t="s">
        <v>101</v>
      </c>
      <c r="N3" s="774" t="s">
        <v>102</v>
      </c>
      <c r="O3" s="775"/>
      <c r="P3" s="775"/>
      <c r="Q3" s="776"/>
      <c r="R3" s="769" t="s">
        <v>632</v>
      </c>
    </row>
    <row r="4" spans="1:19" ht="18.75" customHeight="1">
      <c r="B4" s="792"/>
      <c r="C4" s="795"/>
      <c r="D4" s="798"/>
      <c r="E4" s="765"/>
      <c r="F4" s="801"/>
      <c r="G4" s="784"/>
      <c r="H4" s="711"/>
      <c r="I4" s="787"/>
      <c r="J4" s="787"/>
      <c r="K4" s="81" t="s">
        <v>103</v>
      </c>
      <c r="L4" s="81" t="s">
        <v>103</v>
      </c>
      <c r="M4" s="768"/>
      <c r="N4" s="777"/>
      <c r="O4" s="778"/>
      <c r="P4" s="778"/>
      <c r="Q4" s="779"/>
      <c r="R4" s="770"/>
    </row>
    <row r="5" spans="1:19" ht="18.75" customHeight="1">
      <c r="B5" s="792"/>
      <c r="C5" s="795"/>
      <c r="D5" s="798"/>
      <c r="E5" s="765"/>
      <c r="F5" s="801"/>
      <c r="G5" s="784"/>
      <c r="H5" s="711"/>
      <c r="I5" s="787"/>
      <c r="J5" s="787"/>
      <c r="K5" s="765" t="s">
        <v>104</v>
      </c>
      <c r="L5" s="765" t="s">
        <v>105</v>
      </c>
      <c r="M5" s="768" t="s">
        <v>1008</v>
      </c>
      <c r="N5" s="777"/>
      <c r="O5" s="778"/>
      <c r="P5" s="778"/>
      <c r="Q5" s="779"/>
      <c r="R5" s="770"/>
    </row>
    <row r="6" spans="1:19" ht="18.75" customHeight="1">
      <c r="B6" s="793"/>
      <c r="C6" s="796"/>
      <c r="D6" s="799"/>
      <c r="E6" s="766"/>
      <c r="F6" s="802"/>
      <c r="G6" s="785"/>
      <c r="H6" s="711"/>
      <c r="I6" s="788"/>
      <c r="J6" s="788"/>
      <c r="K6" s="766"/>
      <c r="L6" s="766"/>
      <c r="M6" s="819"/>
      <c r="N6" s="780"/>
      <c r="O6" s="781"/>
      <c r="P6" s="781"/>
      <c r="Q6" s="782"/>
      <c r="R6" s="771"/>
    </row>
    <row r="7" spans="1:19" ht="13.9" customHeight="1">
      <c r="A7" s="827">
        <v>53</v>
      </c>
      <c r="B7" s="809"/>
      <c r="C7" s="757"/>
      <c r="D7" s="760"/>
      <c r="E7" s="761"/>
      <c r="F7" s="764"/>
      <c r="G7" s="824" t="s">
        <v>1046</v>
      </c>
      <c r="H7" s="767"/>
      <c r="I7" s="82" t="s">
        <v>637</v>
      </c>
      <c r="J7" s="82" t="s">
        <v>637</v>
      </c>
      <c r="K7" s="83" t="s">
        <v>662</v>
      </c>
      <c r="L7" s="83" t="s">
        <v>662</v>
      </c>
      <c r="M7" s="767"/>
      <c r="N7" s="820"/>
      <c r="O7" s="734" t="s">
        <v>107</v>
      </c>
      <c r="P7" s="805"/>
      <c r="Q7" s="740" t="s">
        <v>108</v>
      </c>
      <c r="R7" s="367" t="s">
        <v>640</v>
      </c>
    </row>
    <row r="8" spans="1:19" ht="10.35" customHeight="1">
      <c r="A8" s="827"/>
      <c r="B8" s="810"/>
      <c r="C8" s="758"/>
      <c r="D8" s="758"/>
      <c r="E8" s="762"/>
      <c r="F8" s="765"/>
      <c r="G8" s="825"/>
      <c r="H8" s="768"/>
      <c r="I8" s="817"/>
      <c r="J8" s="817"/>
      <c r="K8" s="745"/>
      <c r="L8" s="745"/>
      <c r="M8" s="768"/>
      <c r="N8" s="821"/>
      <c r="O8" s="735"/>
      <c r="P8" s="806"/>
      <c r="Q8" s="741"/>
      <c r="R8" s="803"/>
    </row>
    <row r="9" spans="1:19" ht="10.35" customHeight="1">
      <c r="A9" s="827"/>
      <c r="B9" s="810"/>
      <c r="C9" s="758"/>
      <c r="D9" s="758"/>
      <c r="E9" s="762"/>
      <c r="F9" s="765"/>
      <c r="G9" s="825"/>
      <c r="H9" s="768"/>
      <c r="I9" s="817"/>
      <c r="J9" s="817"/>
      <c r="K9" s="745"/>
      <c r="L9" s="745"/>
      <c r="M9" s="768"/>
      <c r="N9" s="821"/>
      <c r="O9" s="735"/>
      <c r="P9" s="806"/>
      <c r="Q9" s="741"/>
      <c r="R9" s="803"/>
    </row>
    <row r="10" spans="1:19" ht="10.35" customHeight="1">
      <c r="A10" s="827"/>
      <c r="B10" s="811"/>
      <c r="C10" s="759"/>
      <c r="D10" s="759"/>
      <c r="E10" s="763"/>
      <c r="F10" s="766"/>
      <c r="G10" s="826"/>
      <c r="H10" s="768"/>
      <c r="I10" s="818"/>
      <c r="J10" s="818"/>
      <c r="K10" s="85" t="s">
        <v>109</v>
      </c>
      <c r="L10" s="85" t="s">
        <v>109</v>
      </c>
      <c r="M10" s="819"/>
      <c r="N10" s="822"/>
      <c r="O10" s="736"/>
      <c r="P10" s="807"/>
      <c r="Q10" s="742"/>
      <c r="R10" s="804"/>
    </row>
    <row r="11" spans="1:19" ht="38.65" customHeight="1">
      <c r="A11" s="92">
        <v>54</v>
      </c>
      <c r="B11" s="368"/>
      <c r="C11" s="369"/>
      <c r="D11" s="369"/>
      <c r="E11" s="323"/>
      <c r="F11" s="91"/>
      <c r="G11" s="549" t="s">
        <v>1047</v>
      </c>
      <c r="H11" s="550"/>
      <c r="I11" s="551"/>
      <c r="J11" s="551"/>
      <c r="K11" s="552"/>
      <c r="L11" s="520"/>
      <c r="M11" s="84"/>
      <c r="N11" s="553"/>
      <c r="O11" s="87" t="s">
        <v>107</v>
      </c>
      <c r="P11" s="554"/>
      <c r="Q11" s="87" t="s">
        <v>108</v>
      </c>
      <c r="R11" s="323"/>
    </row>
    <row r="12" spans="1:19" ht="38.65" customHeight="1">
      <c r="A12" s="92">
        <v>55</v>
      </c>
      <c r="B12" s="374"/>
      <c r="C12" s="369"/>
      <c r="D12" s="369"/>
      <c r="E12" s="323"/>
      <c r="F12" s="366"/>
      <c r="G12" s="549" t="s">
        <v>1047</v>
      </c>
      <c r="H12" s="550"/>
      <c r="I12" s="551"/>
      <c r="J12" s="551"/>
      <c r="K12" s="371"/>
      <c r="L12" s="371"/>
      <c r="M12" s="376"/>
      <c r="N12" s="553"/>
      <c r="O12" s="87" t="s">
        <v>107</v>
      </c>
      <c r="P12" s="554"/>
      <c r="Q12" s="89" t="s">
        <v>108</v>
      </c>
      <c r="R12" s="323"/>
    </row>
    <row r="13" spans="1:19" ht="38.65" customHeight="1">
      <c r="A13" s="92">
        <v>56</v>
      </c>
      <c r="B13" s="374"/>
      <c r="C13" s="369"/>
      <c r="D13" s="369"/>
      <c r="E13" s="323"/>
      <c r="F13" s="366"/>
      <c r="G13" s="549" t="s">
        <v>1047</v>
      </c>
      <c r="H13" s="550"/>
      <c r="I13" s="551"/>
      <c r="J13" s="551"/>
      <c r="K13" s="371"/>
      <c r="L13" s="371"/>
      <c r="M13" s="376"/>
      <c r="N13" s="553"/>
      <c r="O13" s="87" t="s">
        <v>107</v>
      </c>
      <c r="P13" s="554"/>
      <c r="Q13" s="89" t="s">
        <v>108</v>
      </c>
      <c r="R13" s="323"/>
    </row>
    <row r="14" spans="1:19" ht="38.65" customHeight="1">
      <c r="A14" s="92">
        <v>57</v>
      </c>
      <c r="B14" s="374"/>
      <c r="C14" s="369"/>
      <c r="D14" s="369"/>
      <c r="E14" s="323"/>
      <c r="F14" s="91"/>
      <c r="G14" s="549" t="s">
        <v>1047</v>
      </c>
      <c r="H14" s="550"/>
      <c r="I14" s="551"/>
      <c r="J14" s="551"/>
      <c r="K14" s="371"/>
      <c r="L14" s="371"/>
      <c r="M14" s="377"/>
      <c r="N14" s="553"/>
      <c r="O14" s="87" t="s">
        <v>107</v>
      </c>
      <c r="P14" s="554"/>
      <c r="Q14" s="89" t="s">
        <v>108</v>
      </c>
      <c r="R14" s="323"/>
    </row>
    <row r="15" spans="1:19" ht="38.65" customHeight="1">
      <c r="A15" s="92">
        <v>58</v>
      </c>
      <c r="B15" s="374"/>
      <c r="C15" s="369"/>
      <c r="D15" s="369"/>
      <c r="E15" s="323"/>
      <c r="F15" s="366"/>
      <c r="G15" s="549" t="s">
        <v>1047</v>
      </c>
      <c r="H15" s="550"/>
      <c r="I15" s="551"/>
      <c r="J15" s="551"/>
      <c r="K15" s="371"/>
      <c r="L15" s="371"/>
      <c r="M15" s="70"/>
      <c r="N15" s="553"/>
      <c r="O15" s="87" t="s">
        <v>107</v>
      </c>
      <c r="P15" s="554"/>
      <c r="Q15" s="89" t="s">
        <v>108</v>
      </c>
      <c r="R15" s="323"/>
    </row>
    <row r="17" spans="2:2" ht="17.850000000000001" customHeight="1">
      <c r="B17" s="384" t="s">
        <v>111</v>
      </c>
    </row>
    <row r="18" spans="2:2" ht="17.850000000000001" customHeight="1">
      <c r="B18" s="364" t="s">
        <v>910</v>
      </c>
    </row>
    <row r="19" spans="2:2" ht="17.850000000000001" customHeight="1">
      <c r="B19" s="364" t="s">
        <v>872</v>
      </c>
    </row>
    <row r="20" spans="2:2" ht="17.850000000000001" customHeight="1">
      <c r="B20" s="364" t="s">
        <v>879</v>
      </c>
    </row>
    <row r="21" spans="2:2" ht="17.850000000000001" customHeight="1">
      <c r="B21" s="364" t="s">
        <v>1104</v>
      </c>
    </row>
    <row r="22" spans="2:2" ht="17.850000000000001" customHeight="1">
      <c r="B22" s="501" t="s">
        <v>1011</v>
      </c>
    </row>
    <row r="23" spans="2:2">
      <c r="B23" s="8"/>
    </row>
    <row r="24" spans="2:2" ht="22.35" customHeight="1">
      <c r="B24" s="400" t="s">
        <v>880</v>
      </c>
    </row>
  </sheetData>
  <sheetProtection selectLockedCells="1" selectUnlockedCells="1"/>
  <mergeCells count="35">
    <mergeCell ref="L1:O1"/>
    <mergeCell ref="G3:G6"/>
    <mergeCell ref="G7:G10"/>
    <mergeCell ref="H7:H10"/>
    <mergeCell ref="B3:B6"/>
    <mergeCell ref="C3:C6"/>
    <mergeCell ref="D3:D6"/>
    <mergeCell ref="E3:E6"/>
    <mergeCell ref="F3:F6"/>
    <mergeCell ref="H3:H6"/>
    <mergeCell ref="I3:I6"/>
    <mergeCell ref="J3:J6"/>
    <mergeCell ref="K3:L3"/>
    <mergeCell ref="R3:R6"/>
    <mergeCell ref="K5:K6"/>
    <mergeCell ref="L5:L6"/>
    <mergeCell ref="M5:M6"/>
    <mergeCell ref="M3:M4"/>
    <mergeCell ref="N3:Q6"/>
    <mergeCell ref="R8:R10"/>
    <mergeCell ref="P7:P10"/>
    <mergeCell ref="Q7:Q10"/>
    <mergeCell ref="A7:A10"/>
    <mergeCell ref="B7:B10"/>
    <mergeCell ref="C7:C10"/>
    <mergeCell ref="D7:D10"/>
    <mergeCell ref="E7:E10"/>
    <mergeCell ref="F7:F10"/>
    <mergeCell ref="I8:I10"/>
    <mergeCell ref="J8:J10"/>
    <mergeCell ref="K8:K9"/>
    <mergeCell ref="L8:L9"/>
    <mergeCell ref="O7:O10"/>
    <mergeCell ref="M7:M10"/>
    <mergeCell ref="N7:N10"/>
  </mergeCells>
  <phoneticPr fontId="30"/>
  <dataValidations count="1">
    <dataValidation type="list" allowBlank="1" sqref="G7:G15" xr:uid="{E49B5CB9-A20E-4856-BDBF-5B7A46EF3E3D}">
      <formula1>"有　無,有,無"</formula1>
    </dataValidation>
  </dataValidations>
  <pageMargins left="0.70833333333333337" right="0.27986111111111112" top="0.55138888888888893" bottom="0.27986111111111112" header="0.51180555555555551" footer="0.27986111111111112"/>
  <pageSetup paperSize="9" scale="87" firstPageNumber="0" orientation="landscape" useFirstPageNumber="1" horizontalDpi="300" verticalDpi="300" r:id="rId1"/>
  <headerFooter alignWithMargins="0">
    <oddFooter>&amp;C- &amp;A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25"/>
  <sheetViews>
    <sheetView zoomScaleNormal="100" zoomScaleSheetLayoutView="100" workbookViewId="0"/>
  </sheetViews>
  <sheetFormatPr defaultColWidth="9" defaultRowHeight="13.5"/>
  <cols>
    <col min="1" max="1" width="8.875" style="385" customWidth="1"/>
    <col min="2" max="2" width="5.125" style="385" customWidth="1"/>
    <col min="3" max="3" width="12" style="385" customWidth="1"/>
    <col min="4" max="4" width="10.625" style="385" customWidth="1"/>
    <col min="5" max="5" width="8.125" style="385" customWidth="1"/>
    <col min="6" max="7" width="4.625" style="385" customWidth="1"/>
    <col min="8" max="9" width="7.875" style="385" customWidth="1"/>
    <col min="10" max="10" width="8.875" style="385" customWidth="1"/>
    <col min="11" max="11" width="15" style="385" customWidth="1"/>
    <col min="12" max="12" width="5" style="385" customWidth="1"/>
    <col min="13" max="13" width="15" style="385" customWidth="1"/>
    <col min="14" max="16" width="7.75" style="385" customWidth="1"/>
    <col min="17" max="16384" width="9" style="385"/>
  </cols>
  <sheetData>
    <row r="1" spans="1:16" customFormat="1" ht="24" customHeight="1">
      <c r="A1" s="400" t="s">
        <v>780</v>
      </c>
      <c r="B1" s="391"/>
      <c r="G1" s="831" t="s">
        <v>677</v>
      </c>
      <c r="H1" s="831"/>
      <c r="I1" s="831"/>
      <c r="J1" s="831"/>
      <c r="K1" s="831"/>
      <c r="L1" s="831"/>
      <c r="M1" s="831"/>
    </row>
    <row r="2" spans="1:16" s="386" customFormat="1" ht="18" customHeight="1">
      <c r="A2" s="832" t="s">
        <v>97</v>
      </c>
      <c r="B2" s="832"/>
      <c r="C2" s="832"/>
      <c r="D2" s="833" t="s">
        <v>112</v>
      </c>
      <c r="E2" s="834" t="s">
        <v>676</v>
      </c>
      <c r="F2" s="834"/>
      <c r="G2" s="834"/>
      <c r="H2" s="834"/>
      <c r="I2" s="834"/>
      <c r="J2" s="834"/>
      <c r="K2" s="832" t="s">
        <v>675</v>
      </c>
      <c r="L2" s="832"/>
      <c r="M2" s="832"/>
      <c r="N2" s="828" t="s">
        <v>674</v>
      </c>
      <c r="O2" s="828"/>
      <c r="P2" s="828"/>
    </row>
    <row r="3" spans="1:16" s="386" customFormat="1" ht="18" customHeight="1">
      <c r="A3" s="832"/>
      <c r="B3" s="832"/>
      <c r="C3" s="832"/>
      <c r="D3" s="833"/>
      <c r="E3" s="834"/>
      <c r="F3" s="834"/>
      <c r="G3" s="834"/>
      <c r="H3" s="834"/>
      <c r="I3" s="834"/>
      <c r="J3" s="834"/>
      <c r="K3" s="832"/>
      <c r="L3" s="832"/>
      <c r="M3" s="832"/>
      <c r="N3" s="829" t="s">
        <v>762</v>
      </c>
      <c r="O3" s="830"/>
      <c r="P3" s="830"/>
    </row>
    <row r="4" spans="1:16" s="386" customFormat="1" ht="18" customHeight="1">
      <c r="A4" s="835"/>
      <c r="B4" s="836"/>
      <c r="C4" s="837"/>
      <c r="D4" s="841"/>
      <c r="E4" s="842" t="s">
        <v>1048</v>
      </c>
      <c r="F4" s="842"/>
      <c r="G4" s="842"/>
      <c r="H4" s="842"/>
      <c r="I4" s="842"/>
      <c r="J4" s="842"/>
      <c r="K4" s="843" t="s">
        <v>1049</v>
      </c>
      <c r="L4" s="836" t="s">
        <v>1050</v>
      </c>
      <c r="M4" s="845" t="s">
        <v>1049</v>
      </c>
      <c r="N4" s="835"/>
      <c r="O4" s="836"/>
      <c r="P4" s="837"/>
    </row>
    <row r="5" spans="1:16" s="386" customFormat="1" ht="18" customHeight="1">
      <c r="A5" s="838"/>
      <c r="B5" s="839"/>
      <c r="C5" s="840"/>
      <c r="D5" s="830"/>
      <c r="E5" s="842"/>
      <c r="F5" s="842"/>
      <c r="G5" s="842"/>
      <c r="H5" s="842"/>
      <c r="I5" s="842"/>
      <c r="J5" s="842"/>
      <c r="K5" s="844"/>
      <c r="L5" s="839"/>
      <c r="M5" s="846"/>
      <c r="N5" s="838"/>
      <c r="O5" s="839"/>
      <c r="P5" s="840"/>
    </row>
    <row r="6" spans="1:16" s="386" customFormat="1" ht="18" customHeight="1">
      <c r="A6" s="835"/>
      <c r="B6" s="836"/>
      <c r="C6" s="837"/>
      <c r="D6" s="841"/>
      <c r="E6" s="842" t="s">
        <v>1048</v>
      </c>
      <c r="F6" s="842"/>
      <c r="G6" s="842"/>
      <c r="H6" s="842"/>
      <c r="I6" s="842"/>
      <c r="J6" s="842"/>
      <c r="K6" s="843" t="s">
        <v>1049</v>
      </c>
      <c r="L6" s="836" t="s">
        <v>1050</v>
      </c>
      <c r="M6" s="845" t="s">
        <v>1049</v>
      </c>
      <c r="N6" s="835"/>
      <c r="O6" s="836"/>
      <c r="P6" s="837"/>
    </row>
    <row r="7" spans="1:16" s="386" customFormat="1" ht="18" customHeight="1">
      <c r="A7" s="838"/>
      <c r="B7" s="839"/>
      <c r="C7" s="840"/>
      <c r="D7" s="830"/>
      <c r="E7" s="842"/>
      <c r="F7" s="842"/>
      <c r="G7" s="842"/>
      <c r="H7" s="842"/>
      <c r="I7" s="842"/>
      <c r="J7" s="842"/>
      <c r="K7" s="844"/>
      <c r="L7" s="839"/>
      <c r="M7" s="846"/>
      <c r="N7" s="838"/>
      <c r="O7" s="839"/>
      <c r="P7" s="840"/>
    </row>
    <row r="8" spans="1:16" s="386" customFormat="1" ht="18" customHeight="1">
      <c r="A8" s="835"/>
      <c r="B8" s="836"/>
      <c r="C8" s="837"/>
      <c r="D8" s="841"/>
      <c r="E8" s="842" t="s">
        <v>1048</v>
      </c>
      <c r="F8" s="842"/>
      <c r="G8" s="842"/>
      <c r="H8" s="842"/>
      <c r="I8" s="842"/>
      <c r="J8" s="842"/>
      <c r="K8" s="843" t="s">
        <v>1049</v>
      </c>
      <c r="L8" s="836" t="s">
        <v>1050</v>
      </c>
      <c r="M8" s="845" t="s">
        <v>1049</v>
      </c>
      <c r="N8" s="835"/>
      <c r="O8" s="836"/>
      <c r="P8" s="837"/>
    </row>
    <row r="9" spans="1:16" s="386" customFormat="1" ht="18" customHeight="1">
      <c r="A9" s="838"/>
      <c r="B9" s="839"/>
      <c r="C9" s="840"/>
      <c r="D9" s="830"/>
      <c r="E9" s="842"/>
      <c r="F9" s="842"/>
      <c r="G9" s="842"/>
      <c r="H9" s="842"/>
      <c r="I9" s="842"/>
      <c r="J9" s="842"/>
      <c r="K9" s="844"/>
      <c r="L9" s="839"/>
      <c r="M9" s="846"/>
      <c r="N9" s="838"/>
      <c r="O9" s="839"/>
      <c r="P9" s="840"/>
    </row>
    <row r="10" spans="1:16" s="386" customFormat="1" ht="18" customHeight="1">
      <c r="A10" s="835"/>
      <c r="B10" s="836"/>
      <c r="C10" s="837"/>
      <c r="D10" s="841"/>
      <c r="E10" s="842" t="s">
        <v>1048</v>
      </c>
      <c r="F10" s="842"/>
      <c r="G10" s="842"/>
      <c r="H10" s="842"/>
      <c r="I10" s="842"/>
      <c r="J10" s="842"/>
      <c r="K10" s="843" t="s">
        <v>1049</v>
      </c>
      <c r="L10" s="836" t="s">
        <v>1050</v>
      </c>
      <c r="M10" s="845" t="s">
        <v>1049</v>
      </c>
      <c r="N10" s="835"/>
      <c r="O10" s="836"/>
      <c r="P10" s="837"/>
    </row>
    <row r="11" spans="1:16" s="386" customFormat="1" ht="18" customHeight="1">
      <c r="A11" s="838"/>
      <c r="B11" s="839"/>
      <c r="C11" s="840"/>
      <c r="D11" s="830"/>
      <c r="E11" s="842"/>
      <c r="F11" s="842"/>
      <c r="G11" s="842"/>
      <c r="H11" s="842"/>
      <c r="I11" s="842"/>
      <c r="J11" s="842"/>
      <c r="K11" s="844"/>
      <c r="L11" s="839"/>
      <c r="M11" s="846"/>
      <c r="N11" s="838"/>
      <c r="O11" s="839"/>
      <c r="P11" s="840"/>
    </row>
    <row r="12" spans="1:16" s="386" customFormat="1" ht="18" customHeight="1">
      <c r="A12" s="386" t="s">
        <v>673</v>
      </c>
    </row>
    <row r="13" spans="1:16" s="386" customFormat="1" ht="18" customHeight="1">
      <c r="A13" s="386" t="s">
        <v>851</v>
      </c>
    </row>
    <row r="14" spans="1:16" s="386" customFormat="1" ht="18" customHeight="1">
      <c r="A14" s="386" t="s">
        <v>761</v>
      </c>
    </row>
    <row r="15" spans="1:16" s="386" customFormat="1" ht="18" customHeight="1"/>
    <row r="16" spans="1:16" s="386" customFormat="1" ht="24" customHeight="1">
      <c r="A16" s="400" t="s">
        <v>781</v>
      </c>
      <c r="B16" s="2"/>
      <c r="C16" s="2"/>
      <c r="D16" s="2"/>
    </row>
    <row r="17" spans="1:16" s="386" customFormat="1" ht="25.5" customHeight="1">
      <c r="A17" s="390" t="s">
        <v>672</v>
      </c>
      <c r="B17" s="390"/>
      <c r="D17" s="390"/>
      <c r="E17" s="390"/>
      <c r="J17" s="390" t="s">
        <v>671</v>
      </c>
      <c r="K17" s="390"/>
      <c r="N17" s="390"/>
    </row>
    <row r="18" spans="1:16" s="386" customFormat="1" ht="21" customHeight="1">
      <c r="A18" s="389" t="s">
        <v>669</v>
      </c>
      <c r="B18" s="833" t="s">
        <v>668</v>
      </c>
      <c r="C18" s="833"/>
      <c r="D18" s="833" t="s">
        <v>670</v>
      </c>
      <c r="E18" s="833"/>
      <c r="F18" s="848" t="s">
        <v>956</v>
      </c>
      <c r="G18" s="848"/>
      <c r="H18" s="848"/>
      <c r="I18" s="848"/>
      <c r="J18" s="558" t="s">
        <v>669</v>
      </c>
      <c r="K18" s="833" t="s">
        <v>668</v>
      </c>
      <c r="L18" s="833"/>
      <c r="M18" s="389" t="s">
        <v>667</v>
      </c>
      <c r="N18" s="849" t="s">
        <v>666</v>
      </c>
      <c r="O18" s="849"/>
      <c r="P18" s="849"/>
    </row>
    <row r="19" spans="1:16" s="386" customFormat="1" ht="29.25" customHeight="1">
      <c r="A19" s="408"/>
      <c r="B19" s="849"/>
      <c r="C19" s="849"/>
      <c r="D19" s="850"/>
      <c r="E19" s="850"/>
      <c r="F19" s="851"/>
      <c r="G19" s="851"/>
      <c r="H19" s="851"/>
      <c r="I19" s="851"/>
      <c r="J19" s="560"/>
      <c r="K19" s="849"/>
      <c r="L19" s="849"/>
      <c r="M19" s="559"/>
      <c r="N19" s="847"/>
      <c r="O19" s="847"/>
      <c r="P19" s="847"/>
    </row>
    <row r="20" spans="1:16" s="386" customFormat="1" ht="29.25" customHeight="1">
      <c r="A20" s="408"/>
      <c r="B20" s="849"/>
      <c r="C20" s="849"/>
      <c r="D20" s="850"/>
      <c r="E20" s="850"/>
      <c r="F20" s="851"/>
      <c r="G20" s="851"/>
      <c r="H20" s="851"/>
      <c r="I20" s="851"/>
      <c r="J20" s="560"/>
      <c r="K20" s="849"/>
      <c r="L20" s="849"/>
      <c r="M20" s="559"/>
      <c r="N20" s="847"/>
      <c r="O20" s="847"/>
      <c r="P20" s="847"/>
    </row>
    <row r="21" spans="1:16" s="386" customFormat="1" ht="29.25" customHeight="1">
      <c r="A21" s="408"/>
      <c r="B21" s="849"/>
      <c r="C21" s="849"/>
      <c r="D21" s="850"/>
      <c r="E21" s="850"/>
      <c r="F21" s="851"/>
      <c r="G21" s="851"/>
      <c r="H21" s="851"/>
      <c r="I21" s="851"/>
      <c r="J21" s="560"/>
      <c r="K21" s="849"/>
      <c r="L21" s="849"/>
      <c r="M21" s="559"/>
      <c r="N21" s="847"/>
      <c r="O21" s="847"/>
      <c r="P21" s="847"/>
    </row>
    <row r="22" spans="1:16" s="386" customFormat="1" ht="29.25" customHeight="1">
      <c r="A22" s="408"/>
      <c r="B22" s="849"/>
      <c r="C22" s="849"/>
      <c r="D22" s="850"/>
      <c r="E22" s="850"/>
      <c r="F22" s="851"/>
      <c r="G22" s="851"/>
      <c r="H22" s="851"/>
      <c r="I22" s="851"/>
      <c r="J22" s="560"/>
      <c r="K22" s="849"/>
      <c r="L22" s="849"/>
      <c r="M22" s="559"/>
      <c r="N22" s="847"/>
      <c r="O22" s="847"/>
      <c r="P22" s="847"/>
    </row>
    <row r="23" spans="1:16" s="386" customFormat="1" ht="29.25" customHeight="1">
      <c r="A23" s="408"/>
      <c r="B23" s="849"/>
      <c r="C23" s="849"/>
      <c r="D23" s="850"/>
      <c r="E23" s="850"/>
      <c r="F23" s="851"/>
      <c r="G23" s="851"/>
      <c r="H23" s="851"/>
      <c r="I23" s="851"/>
      <c r="J23" s="560"/>
      <c r="K23" s="849"/>
      <c r="L23" s="849"/>
      <c r="M23" s="559"/>
      <c r="N23" s="847"/>
      <c r="O23" s="847"/>
      <c r="P23" s="847"/>
    </row>
    <row r="24" spans="1:16" s="386" customFormat="1" ht="18" customHeight="1">
      <c r="A24" s="388" t="s">
        <v>665</v>
      </c>
      <c r="B24" s="387" t="s">
        <v>664</v>
      </c>
    </row>
    <row r="25" spans="1:16" s="386" customFormat="1" ht="18" customHeight="1">
      <c r="A25" s="387"/>
      <c r="B25" s="387" t="s">
        <v>663</v>
      </c>
    </row>
  </sheetData>
  <sheetProtection selectLockedCells="1" selectUnlockedCells="1"/>
  <mergeCells count="65">
    <mergeCell ref="N23:P23"/>
    <mergeCell ref="B22:C22"/>
    <mergeCell ref="D22:E22"/>
    <mergeCell ref="F22:I22"/>
    <mergeCell ref="K22:L22"/>
    <mergeCell ref="N22:P22"/>
    <mergeCell ref="B23:C23"/>
    <mergeCell ref="D23:E23"/>
    <mergeCell ref="F23:I23"/>
    <mergeCell ref="K23:L23"/>
    <mergeCell ref="N21:P21"/>
    <mergeCell ref="B20:C20"/>
    <mergeCell ref="D20:E20"/>
    <mergeCell ref="F20:I20"/>
    <mergeCell ref="K20:L20"/>
    <mergeCell ref="N20:P20"/>
    <mergeCell ref="B21:C21"/>
    <mergeCell ref="D21:E21"/>
    <mergeCell ref="F21:I21"/>
    <mergeCell ref="K21:L21"/>
    <mergeCell ref="N19:P19"/>
    <mergeCell ref="B18:C18"/>
    <mergeCell ref="D18:E18"/>
    <mergeCell ref="F18:I18"/>
    <mergeCell ref="K18:L18"/>
    <mergeCell ref="N18:P18"/>
    <mergeCell ref="B19:C19"/>
    <mergeCell ref="D19:E19"/>
    <mergeCell ref="F19:I19"/>
    <mergeCell ref="K19:L19"/>
    <mergeCell ref="A8:C9"/>
    <mergeCell ref="D8:D9"/>
    <mergeCell ref="E8:J9"/>
    <mergeCell ref="N8:P9"/>
    <mergeCell ref="K8:K9"/>
    <mergeCell ref="L8:L9"/>
    <mergeCell ref="M8:M9"/>
    <mergeCell ref="A10:C11"/>
    <mergeCell ref="D10:D11"/>
    <mergeCell ref="E10:J11"/>
    <mergeCell ref="N10:P11"/>
    <mergeCell ref="K10:K11"/>
    <mergeCell ref="L10:L11"/>
    <mergeCell ref="M10:M11"/>
    <mergeCell ref="A4:C5"/>
    <mergeCell ref="D4:D5"/>
    <mergeCell ref="E4:J5"/>
    <mergeCell ref="N4:P5"/>
    <mergeCell ref="K4:K5"/>
    <mergeCell ref="L4:L5"/>
    <mergeCell ref="M4:M5"/>
    <mergeCell ref="A6:C7"/>
    <mergeCell ref="D6:D7"/>
    <mergeCell ref="E6:J7"/>
    <mergeCell ref="N6:P7"/>
    <mergeCell ref="K6:K7"/>
    <mergeCell ref="L6:L7"/>
    <mergeCell ref="M6:M7"/>
    <mergeCell ref="N2:P2"/>
    <mergeCell ref="N3:P3"/>
    <mergeCell ref="G1:M1"/>
    <mergeCell ref="A2:C3"/>
    <mergeCell ref="D2:D3"/>
    <mergeCell ref="E2:J3"/>
    <mergeCell ref="K2:M3"/>
  </mergeCells>
  <phoneticPr fontId="30"/>
  <dataValidations count="1">
    <dataValidation type="list" allowBlank="1" sqref="E4:J11" xr:uid="{5032DB51-9A7A-4BEA-9D9A-5FFDA98FE12F}">
      <formula1>"育児（産前産後含む）　・　介護　・　病気　・　その他,育児（産前産後含む）,介護,病気,その他（　　　　　　　　　　　　　　　）"</formula1>
    </dataValidation>
  </dataValidations>
  <pageMargins left="0.70833333333333337" right="0.6694444444444444" top="0.55138888888888893" bottom="0.3298611111111111" header="0.51180555555555551" footer="0.3298611111111111"/>
  <pageSetup paperSize="9" scale="96" firstPageNumber="0" orientation="landscape" useFirstPageNumber="1" horizontalDpi="300" verticalDpi="300" r:id="rId1"/>
  <headerFooter alignWithMargins="0">
    <oddFooter>&amp;C- &amp;A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F28"/>
  <sheetViews>
    <sheetView zoomScaleNormal="100" zoomScaleSheetLayoutView="100" workbookViewId="0">
      <selection sqref="A1:F1"/>
    </sheetView>
  </sheetViews>
  <sheetFormatPr defaultColWidth="9" defaultRowHeight="13.5"/>
  <cols>
    <col min="1" max="1" width="20.75" customWidth="1"/>
    <col min="2" max="2" width="11.375" bestFit="1" customWidth="1"/>
    <col min="3" max="3" width="21.125" customWidth="1"/>
    <col min="4" max="4" width="38.25" customWidth="1"/>
    <col min="5" max="5" width="13.625" customWidth="1"/>
    <col min="6" max="6" width="21.125" customWidth="1"/>
    <col min="7" max="7" width="4.625" customWidth="1"/>
  </cols>
  <sheetData>
    <row r="1" spans="1:6" ht="24" customHeight="1">
      <c r="A1" s="852" t="s">
        <v>957</v>
      </c>
      <c r="B1" s="852"/>
      <c r="C1" s="852"/>
      <c r="D1" s="852"/>
      <c r="E1" s="852"/>
      <c r="F1" s="852"/>
    </row>
    <row r="2" spans="1:6" ht="24" customHeight="1">
      <c r="A2" s="6" t="s">
        <v>958</v>
      </c>
      <c r="B2" s="6"/>
      <c r="C2" s="400"/>
      <c r="D2" s="400"/>
    </row>
    <row r="3" spans="1:6" ht="28.5" customHeight="1">
      <c r="A3" s="485" t="s">
        <v>959</v>
      </c>
      <c r="B3" s="485"/>
      <c r="C3" s="28"/>
    </row>
    <row r="4" spans="1:6" ht="28.5" customHeight="1">
      <c r="A4" s="561" t="s">
        <v>113</v>
      </c>
      <c r="B4" s="562" t="s">
        <v>1125</v>
      </c>
      <c r="C4" s="563" t="s">
        <v>114</v>
      </c>
      <c r="D4" s="563" t="s">
        <v>115</v>
      </c>
      <c r="E4" s="564" t="s">
        <v>960</v>
      </c>
      <c r="F4" s="437" t="s">
        <v>961</v>
      </c>
    </row>
    <row r="5" spans="1:6" ht="39.950000000000003" customHeight="1">
      <c r="A5" s="565" t="s">
        <v>1105</v>
      </c>
      <c r="B5" s="566" t="s">
        <v>1126</v>
      </c>
      <c r="C5" s="567" t="s">
        <v>962</v>
      </c>
      <c r="D5" s="568" t="s">
        <v>1106</v>
      </c>
      <c r="E5" s="569" t="s">
        <v>1129</v>
      </c>
      <c r="F5" s="486" t="s">
        <v>963</v>
      </c>
    </row>
    <row r="6" spans="1:6" ht="39.950000000000003" customHeight="1">
      <c r="A6" s="570" t="s">
        <v>1105</v>
      </c>
      <c r="B6" s="571" t="s">
        <v>1127</v>
      </c>
      <c r="C6" s="572" t="s">
        <v>964</v>
      </c>
      <c r="D6" s="567" t="s">
        <v>965</v>
      </c>
      <c r="E6" s="573" t="s">
        <v>966</v>
      </c>
      <c r="F6" s="487" t="s">
        <v>1107</v>
      </c>
    </row>
    <row r="7" spans="1:6" ht="23.25" customHeight="1">
      <c r="A7" s="2" t="s">
        <v>967</v>
      </c>
      <c r="B7" s="2"/>
    </row>
    <row r="8" spans="1:6" ht="39.200000000000003" customHeight="1">
      <c r="A8" s="574" t="s">
        <v>968</v>
      </c>
      <c r="B8" s="574"/>
      <c r="C8" s="28"/>
    </row>
    <row r="9" spans="1:6" ht="28.5" customHeight="1">
      <c r="A9" s="561" t="s">
        <v>113</v>
      </c>
      <c r="B9" s="562" t="s">
        <v>1125</v>
      </c>
      <c r="C9" s="563" t="s">
        <v>114</v>
      </c>
      <c r="D9" s="563" t="s">
        <v>115</v>
      </c>
      <c r="E9" s="564" t="s">
        <v>960</v>
      </c>
      <c r="F9" s="437" t="s">
        <v>961</v>
      </c>
    </row>
    <row r="10" spans="1:6" ht="39.950000000000003" customHeight="1">
      <c r="A10" s="575"/>
      <c r="B10" s="576" t="s">
        <v>1128</v>
      </c>
      <c r="C10" s="577"/>
      <c r="D10" s="578"/>
      <c r="E10" s="577"/>
      <c r="F10" s="488"/>
    </row>
    <row r="11" spans="1:6" ht="39.950000000000003" customHeight="1">
      <c r="A11" s="579"/>
      <c r="B11" s="580" t="s">
        <v>1128</v>
      </c>
      <c r="C11" s="581"/>
      <c r="D11" s="582"/>
      <c r="E11" s="581"/>
      <c r="F11" s="489"/>
    </row>
    <row r="12" spans="1:6" ht="39.950000000000003" customHeight="1">
      <c r="A12" s="579"/>
      <c r="B12" s="580" t="s">
        <v>1128</v>
      </c>
      <c r="C12" s="581"/>
      <c r="D12" s="582"/>
      <c r="E12" s="581"/>
      <c r="F12" s="489"/>
    </row>
    <row r="13" spans="1:6" ht="39.950000000000003" customHeight="1">
      <c r="A13" s="583"/>
      <c r="B13" s="584" t="s">
        <v>1128</v>
      </c>
      <c r="C13" s="585"/>
      <c r="D13" s="586"/>
      <c r="E13" s="585"/>
      <c r="F13" s="490"/>
    </row>
    <row r="14" spans="1:6" ht="39.950000000000003" customHeight="1">
      <c r="A14" s="587"/>
      <c r="B14" s="588" t="s">
        <v>1128</v>
      </c>
      <c r="C14" s="589"/>
      <c r="D14" s="590"/>
      <c r="E14" s="589"/>
      <c r="F14" s="491"/>
    </row>
    <row r="15" spans="1:6" ht="39.950000000000003" customHeight="1">
      <c r="A15" s="6" t="s">
        <v>969</v>
      </c>
      <c r="B15" s="6"/>
      <c r="C15" s="91"/>
      <c r="D15" s="91"/>
      <c r="E15" s="91"/>
      <c r="F15" s="91"/>
    </row>
    <row r="16" spans="1:6" ht="28.5" customHeight="1">
      <c r="A16" s="561" t="s">
        <v>113</v>
      </c>
      <c r="B16" s="562" t="s">
        <v>1125</v>
      </c>
      <c r="C16" s="563" t="s">
        <v>114</v>
      </c>
      <c r="D16" s="563" t="s">
        <v>115</v>
      </c>
      <c r="E16" s="564" t="s">
        <v>960</v>
      </c>
      <c r="F16" s="437" t="s">
        <v>961</v>
      </c>
    </row>
    <row r="17" spans="1:6" ht="39.950000000000003" customHeight="1">
      <c r="A17" s="583"/>
      <c r="B17" s="584" t="s">
        <v>1128</v>
      </c>
      <c r="C17" s="585"/>
      <c r="D17" s="586"/>
      <c r="E17" s="585"/>
      <c r="F17" s="490"/>
    </row>
    <row r="18" spans="1:6" ht="39.950000000000003" customHeight="1">
      <c r="A18" s="583"/>
      <c r="B18" s="584" t="s">
        <v>1128</v>
      </c>
      <c r="C18" s="585"/>
      <c r="D18" s="586"/>
      <c r="E18" s="585"/>
      <c r="F18" s="490"/>
    </row>
    <row r="19" spans="1:6" ht="39.950000000000003" customHeight="1">
      <c r="A19" s="583"/>
      <c r="B19" s="584" t="s">
        <v>1128</v>
      </c>
      <c r="C19" s="585"/>
      <c r="D19" s="586"/>
      <c r="E19" s="585"/>
      <c r="F19" s="490"/>
    </row>
    <row r="20" spans="1:6" ht="39.950000000000003" customHeight="1">
      <c r="A20" s="583"/>
      <c r="B20" s="584" t="s">
        <v>1128</v>
      </c>
      <c r="C20" s="585"/>
      <c r="D20" s="586"/>
      <c r="E20" s="585"/>
      <c r="F20" s="490"/>
    </row>
    <row r="21" spans="1:6" ht="39.950000000000003" customHeight="1">
      <c r="A21" s="587"/>
      <c r="B21" s="588" t="s">
        <v>1128</v>
      </c>
      <c r="C21" s="589"/>
      <c r="D21" s="590"/>
      <c r="E21" s="589"/>
      <c r="F21" s="491"/>
    </row>
    <row r="22" spans="1:6" ht="39.950000000000003" customHeight="1">
      <c r="A22" s="6" t="s">
        <v>970</v>
      </c>
      <c r="B22" s="6"/>
      <c r="C22" s="91"/>
      <c r="D22" s="91"/>
      <c r="E22" s="91"/>
      <c r="F22" s="91"/>
    </row>
    <row r="23" spans="1:6" ht="28.5" customHeight="1">
      <c r="A23" s="561" t="s">
        <v>113</v>
      </c>
      <c r="B23" s="562" t="s">
        <v>1125</v>
      </c>
      <c r="C23" s="563" t="s">
        <v>114</v>
      </c>
      <c r="D23" s="563" t="s">
        <v>115</v>
      </c>
      <c r="E23" s="564" t="s">
        <v>960</v>
      </c>
      <c r="F23" s="437" t="s">
        <v>961</v>
      </c>
    </row>
    <row r="24" spans="1:6" ht="39.950000000000003" customHeight="1">
      <c r="A24" s="583"/>
      <c r="B24" s="584" t="s">
        <v>1128</v>
      </c>
      <c r="C24" s="585"/>
      <c r="D24" s="586"/>
      <c r="E24" s="585"/>
      <c r="F24" s="490"/>
    </row>
    <row r="25" spans="1:6" ht="39.950000000000003" customHeight="1">
      <c r="A25" s="583"/>
      <c r="B25" s="584" t="s">
        <v>1128</v>
      </c>
      <c r="C25" s="585"/>
      <c r="D25" s="586"/>
      <c r="E25" s="585"/>
      <c r="F25" s="490"/>
    </row>
    <row r="26" spans="1:6" ht="39.950000000000003" customHeight="1">
      <c r="A26" s="583"/>
      <c r="B26" s="584" t="s">
        <v>1128</v>
      </c>
      <c r="C26" s="585"/>
      <c r="D26" s="586"/>
      <c r="E26" s="585"/>
      <c r="F26" s="490"/>
    </row>
    <row r="27" spans="1:6" ht="39.950000000000003" customHeight="1">
      <c r="A27" s="583"/>
      <c r="B27" s="584" t="s">
        <v>1128</v>
      </c>
      <c r="C27" s="585"/>
      <c r="D27" s="586"/>
      <c r="E27" s="585"/>
      <c r="F27" s="490"/>
    </row>
    <row r="28" spans="1:6" ht="39.950000000000003" customHeight="1">
      <c r="A28" s="587"/>
      <c r="B28" s="588" t="s">
        <v>1128</v>
      </c>
      <c r="C28" s="589"/>
      <c r="D28" s="590"/>
      <c r="E28" s="589"/>
      <c r="F28" s="491"/>
    </row>
  </sheetData>
  <sheetProtection selectLockedCells="1" selectUnlockedCells="1"/>
  <mergeCells count="1">
    <mergeCell ref="A1:F1"/>
  </mergeCells>
  <phoneticPr fontId="30"/>
  <dataValidations count="1">
    <dataValidation type="list" allowBlank="1" sqref="B5:B6 B10:B14 B17:B21 B24:B28" xr:uid="{2EFEF4A2-5694-43B3-9DF9-563F3B72B7D3}">
      <formula1>"園内・園外,園内,園外"</formula1>
    </dataValidation>
  </dataValidations>
  <pageMargins left="0.70866141732283472" right="0.6692913385826772" top="0.55118110236220474" bottom="0.39370078740157483" header="0.51181102362204722" footer="0.39370078740157483"/>
  <pageSetup paperSize="9" scale="78" firstPageNumber="0" orientation="portrait" useFirstPageNumber="1" r:id="rId1"/>
  <headerFooter alignWithMargins="0">
    <oddFooter>&amp;C- &amp;A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J45"/>
  <sheetViews>
    <sheetView zoomScaleNormal="100" zoomScaleSheetLayoutView="100" workbookViewId="0"/>
  </sheetViews>
  <sheetFormatPr defaultColWidth="9" defaultRowHeight="13.5"/>
  <cols>
    <col min="1" max="1" width="4.875" style="2" customWidth="1"/>
    <col min="2" max="2" width="17.25" style="2" customWidth="1"/>
    <col min="3" max="3" width="10.125" style="2" customWidth="1"/>
    <col min="4" max="4" width="9.5" style="2" customWidth="1"/>
    <col min="5" max="5" width="10.875" style="2" customWidth="1"/>
    <col min="6" max="6" width="6.25" style="2" customWidth="1"/>
    <col min="7" max="8" width="19.375" style="2" customWidth="1"/>
    <col min="9" max="16384" width="9" style="2"/>
  </cols>
  <sheetData>
    <row r="1" spans="1:9" ht="21" customHeight="1">
      <c r="A1" s="398" t="s">
        <v>782</v>
      </c>
      <c r="B1" s="12"/>
      <c r="C1" s="12"/>
      <c r="H1" s="11"/>
      <c r="I1" s="12"/>
    </row>
    <row r="2" spans="1:9" s="400" customFormat="1" ht="20.100000000000001" customHeight="1">
      <c r="A2" s="400" t="s">
        <v>979</v>
      </c>
    </row>
    <row r="3" spans="1:9" ht="22.7" customHeight="1">
      <c r="B3" s="2" t="s">
        <v>116</v>
      </c>
    </row>
    <row r="4" spans="1:9" ht="22.7" customHeight="1">
      <c r="B4" s="2" t="s">
        <v>783</v>
      </c>
    </row>
    <row r="5" spans="1:9" ht="22.7" customHeight="1">
      <c r="B5" s="2" t="s">
        <v>971</v>
      </c>
    </row>
    <row r="6" spans="1:9" ht="12.95" customHeight="1"/>
    <row r="7" spans="1:9" ht="20.100000000000001" customHeight="1">
      <c r="A7" s="400" t="s">
        <v>881</v>
      </c>
      <c r="H7" s="7"/>
    </row>
    <row r="8" spans="1:9" ht="20.100000000000001" customHeight="1">
      <c r="A8" s="400"/>
      <c r="B8" s="2" t="s">
        <v>805</v>
      </c>
      <c r="H8" s="7"/>
    </row>
    <row r="9" spans="1:9" ht="20.65" customHeight="1">
      <c r="B9" s="2" t="s">
        <v>117</v>
      </c>
    </row>
    <row r="10" spans="1:9" ht="20.65" customHeight="1">
      <c r="B10" s="2" t="s">
        <v>118</v>
      </c>
    </row>
    <row r="11" spans="1:9" ht="10.35" customHeight="1"/>
    <row r="12" spans="1:9" ht="20.100000000000001" customHeight="1">
      <c r="A12" s="400" t="s">
        <v>882</v>
      </c>
      <c r="H12" s="7"/>
    </row>
    <row r="13" spans="1:9" ht="22.7" customHeight="1">
      <c r="B13" s="862" t="s">
        <v>784</v>
      </c>
      <c r="C13" s="862"/>
      <c r="D13" s="862"/>
      <c r="E13" s="2" t="s">
        <v>119</v>
      </c>
      <c r="G13" s="2" t="s">
        <v>120</v>
      </c>
    </row>
    <row r="14" spans="1:9" ht="22.7" customHeight="1">
      <c r="B14" s="862" t="s">
        <v>883</v>
      </c>
      <c r="C14" s="862"/>
      <c r="D14" s="862"/>
      <c r="E14" s="2" t="s">
        <v>119</v>
      </c>
      <c r="G14" s="2" t="s">
        <v>120</v>
      </c>
    </row>
    <row r="15" spans="1:9" ht="22.7" customHeight="1">
      <c r="B15" s="862" t="s">
        <v>785</v>
      </c>
      <c r="C15" s="862"/>
      <c r="D15" s="862"/>
      <c r="E15" s="2" t="s">
        <v>119</v>
      </c>
      <c r="G15" s="2" t="s">
        <v>120</v>
      </c>
    </row>
    <row r="16" spans="1:9" ht="22.7" customHeight="1">
      <c r="B16" s="2" t="s">
        <v>804</v>
      </c>
    </row>
    <row r="17" spans="1:10" ht="29.25" customHeight="1">
      <c r="B17" s="91"/>
      <c r="C17" s="698"/>
      <c r="D17" s="698"/>
      <c r="E17" s="864" t="s">
        <v>976</v>
      </c>
      <c r="F17" s="864"/>
      <c r="G17" s="864"/>
      <c r="H17" s="864"/>
    </row>
    <row r="18" spans="1:10" ht="22.7" customHeight="1">
      <c r="B18" s="863" t="s">
        <v>978</v>
      </c>
      <c r="C18" s="863"/>
      <c r="D18" s="863"/>
      <c r="E18" s="863"/>
      <c r="F18" s="863"/>
      <c r="G18" s="863"/>
      <c r="H18" s="863"/>
    </row>
    <row r="19" spans="1:10" ht="22.7" customHeight="1">
      <c r="B19" s="863" t="s">
        <v>977</v>
      </c>
      <c r="C19" s="863"/>
      <c r="D19" s="863"/>
      <c r="E19" s="863"/>
      <c r="F19" s="863"/>
      <c r="G19" s="863"/>
      <c r="H19" s="863"/>
    </row>
    <row r="20" spans="1:10" ht="10.7" customHeight="1">
      <c r="B20" s="440"/>
      <c r="C20" s="440"/>
      <c r="D20" s="440"/>
      <c r="E20" s="440"/>
      <c r="F20" s="440"/>
      <c r="G20" s="440"/>
    </row>
    <row r="21" spans="1:10" ht="24" customHeight="1">
      <c r="A21" s="400" t="s">
        <v>980</v>
      </c>
      <c r="G21" s="422"/>
      <c r="H21" s="492" t="str">
        <f>'3 '!H41</f>
        <v>令和　　年　　月　　日 現在　(直近時)</v>
      </c>
      <c r="I21" s="861" t="s">
        <v>1000</v>
      </c>
      <c r="J21" s="861"/>
    </row>
    <row r="22" spans="1:10" ht="24" customHeight="1">
      <c r="B22" s="855" t="s">
        <v>121</v>
      </c>
      <c r="C22" s="855" t="s">
        <v>122</v>
      </c>
      <c r="D22" s="865" t="s">
        <v>972</v>
      </c>
      <c r="E22" s="855" t="s">
        <v>123</v>
      </c>
      <c r="F22" s="855"/>
      <c r="G22" s="855" t="s">
        <v>884</v>
      </c>
      <c r="H22" s="855"/>
      <c r="I22" s="861"/>
      <c r="J22" s="861"/>
    </row>
    <row r="23" spans="1:10" ht="24" customHeight="1">
      <c r="B23" s="855"/>
      <c r="C23" s="855"/>
      <c r="D23" s="865"/>
      <c r="E23" s="855"/>
      <c r="F23" s="855"/>
      <c r="G23" s="93" t="s">
        <v>124</v>
      </c>
      <c r="H23" s="430" t="s">
        <v>125</v>
      </c>
    </row>
    <row r="24" spans="1:10" ht="45.2" customHeight="1">
      <c r="B24" s="93"/>
      <c r="C24" s="93"/>
      <c r="D24" s="441"/>
      <c r="E24" s="442"/>
      <c r="F24" s="94" t="s">
        <v>126</v>
      </c>
      <c r="G24" s="441"/>
      <c r="H24" s="441"/>
    </row>
    <row r="25" spans="1:10" ht="45.2" customHeight="1">
      <c r="B25" s="93"/>
      <c r="C25" s="93"/>
      <c r="D25" s="441"/>
      <c r="E25" s="442"/>
      <c r="F25" s="94" t="s">
        <v>126</v>
      </c>
      <c r="G25" s="441"/>
      <c r="H25" s="441"/>
    </row>
    <row r="26" spans="1:10" ht="45.2" customHeight="1">
      <c r="B26" s="93"/>
      <c r="C26" s="93"/>
      <c r="D26" s="441"/>
      <c r="E26" s="442"/>
      <c r="F26" s="94" t="s">
        <v>126</v>
      </c>
      <c r="G26" s="441"/>
      <c r="H26" s="441"/>
    </row>
    <row r="27" spans="1:10" ht="45.2" customHeight="1">
      <c r="B27" s="93"/>
      <c r="C27" s="93"/>
      <c r="D27" s="441"/>
      <c r="E27" s="442"/>
      <c r="F27" s="94" t="s">
        <v>126</v>
      </c>
      <c r="G27" s="441"/>
      <c r="H27" s="441"/>
    </row>
    <row r="28" spans="1:10" ht="45.2" customHeight="1">
      <c r="B28" s="93"/>
      <c r="C28" s="93"/>
      <c r="D28" s="441"/>
      <c r="E28" s="442"/>
      <c r="F28" s="94" t="s">
        <v>126</v>
      </c>
      <c r="G28" s="441"/>
      <c r="H28" s="441"/>
    </row>
    <row r="29" spans="1:10" ht="45.2" customHeight="1">
      <c r="B29" s="93"/>
      <c r="C29" s="93"/>
      <c r="D29" s="441"/>
      <c r="E29" s="442"/>
      <c r="F29" s="94" t="s">
        <v>126</v>
      </c>
      <c r="G29" s="441"/>
      <c r="H29" s="441"/>
    </row>
    <row r="30" spans="1:10" ht="27.2" customHeight="1">
      <c r="B30" s="2" t="s">
        <v>127</v>
      </c>
      <c r="E30" s="92"/>
    </row>
    <row r="31" spans="1:10" ht="42.4" customHeight="1">
      <c r="B31" s="93" t="s">
        <v>1108</v>
      </c>
      <c r="C31" s="441" t="s">
        <v>128</v>
      </c>
      <c r="D31" s="441" t="s">
        <v>129</v>
      </c>
      <c r="E31" s="442" t="s">
        <v>130</v>
      </c>
      <c r="F31" s="94" t="s">
        <v>126</v>
      </c>
      <c r="G31" s="441" t="s">
        <v>131</v>
      </c>
      <c r="H31" s="441" t="s">
        <v>132</v>
      </c>
    </row>
    <row r="33" spans="1:10" ht="24" customHeight="1">
      <c r="A33" s="591" t="s">
        <v>1130</v>
      </c>
      <c r="H33" s="492"/>
    </row>
    <row r="34" spans="1:10" ht="24" customHeight="1">
      <c r="B34" s="855" t="s">
        <v>1131</v>
      </c>
      <c r="C34" s="856" t="s">
        <v>1132</v>
      </c>
      <c r="D34" s="857"/>
      <c r="E34" s="855" t="s">
        <v>1133</v>
      </c>
      <c r="F34" s="853"/>
      <c r="G34" s="860" t="s">
        <v>1134</v>
      </c>
      <c r="H34" s="860"/>
    </row>
    <row r="35" spans="1:10" ht="24" customHeight="1">
      <c r="B35" s="855"/>
      <c r="C35" s="858"/>
      <c r="D35" s="859"/>
      <c r="E35" s="855"/>
      <c r="F35" s="853"/>
      <c r="G35" s="323" t="s">
        <v>1135</v>
      </c>
      <c r="H35" s="371" t="s">
        <v>1136</v>
      </c>
      <c r="I35" s="518"/>
      <c r="J35" s="518"/>
    </row>
    <row r="36" spans="1:10" ht="45.2" customHeight="1">
      <c r="B36" s="93" t="s">
        <v>1137</v>
      </c>
      <c r="C36" s="853"/>
      <c r="D36" s="854"/>
      <c r="E36" s="442"/>
      <c r="F36" s="366" t="s">
        <v>126</v>
      </c>
      <c r="G36" s="375"/>
      <c r="H36" s="592"/>
    </row>
    <row r="37" spans="1:10" ht="45.2" customHeight="1">
      <c r="B37" s="93" t="s">
        <v>1138</v>
      </c>
      <c r="C37" s="853"/>
      <c r="D37" s="854"/>
      <c r="E37" s="442"/>
      <c r="F37" s="366" t="s">
        <v>126</v>
      </c>
      <c r="G37" s="375"/>
      <c r="H37" s="592"/>
    </row>
    <row r="38" spans="1:10" ht="20.25" customHeight="1">
      <c r="B38" s="2" t="s">
        <v>1139</v>
      </c>
    </row>
    <row r="39" spans="1:10" ht="20.25" customHeight="1"/>
    <row r="41" spans="1:10" ht="20.100000000000001" customHeight="1"/>
    <row r="42" spans="1:10" ht="20.100000000000001" customHeight="1"/>
    <row r="43" spans="1:10" ht="20.100000000000001" customHeight="1"/>
    <row r="44" spans="1:10" ht="20.100000000000001" customHeight="1"/>
    <row r="45" spans="1:10" ht="20.100000000000001" customHeight="1"/>
  </sheetData>
  <sheetProtection selectLockedCells="1" selectUnlockedCells="1"/>
  <mergeCells count="19">
    <mergeCell ref="I21:J22"/>
    <mergeCell ref="B13:D13"/>
    <mergeCell ref="B14:D14"/>
    <mergeCell ref="B15:D15"/>
    <mergeCell ref="C17:D17"/>
    <mergeCell ref="B18:H18"/>
    <mergeCell ref="E17:H17"/>
    <mergeCell ref="B19:H19"/>
    <mergeCell ref="B22:B23"/>
    <mergeCell ref="C22:C23"/>
    <mergeCell ref="D22:D23"/>
    <mergeCell ref="E22:F23"/>
    <mergeCell ref="G22:H22"/>
    <mergeCell ref="C37:D37"/>
    <mergeCell ref="B34:B35"/>
    <mergeCell ref="C34:D35"/>
    <mergeCell ref="E34:F35"/>
    <mergeCell ref="G34:H34"/>
    <mergeCell ref="C36:D36"/>
  </mergeCells>
  <phoneticPr fontId="30"/>
  <dataValidations count="1">
    <dataValidation sqref="H36:H37" xr:uid="{983CE435-E277-4D1D-8427-88388735F77D}"/>
  </dataValidations>
  <pageMargins left="0.70866141732283472" right="0.31496062992125984" top="0.55118110236220474" bottom="0.35433070866141736" header="0.51181102362204722" footer="0.35433070866141736"/>
  <pageSetup paperSize="9" scale="97" firstPageNumber="0" orientation="portrait" useFirstPageNumber="1" horizontalDpi="300" verticalDpi="300" r:id="rId1"/>
  <headerFooter alignWithMargins="0">
    <oddFooter>&amp;C- &amp;A -</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R49"/>
  <sheetViews>
    <sheetView topLeftCell="A6" zoomScaleNormal="100" zoomScaleSheetLayoutView="100" workbookViewId="0"/>
  </sheetViews>
  <sheetFormatPr defaultColWidth="9" defaultRowHeight="11.25"/>
  <cols>
    <col min="1" max="1" width="2.375" style="43" customWidth="1"/>
    <col min="2" max="18" width="7.375" style="43" customWidth="1"/>
    <col min="19" max="16384" width="9" style="43"/>
  </cols>
  <sheetData>
    <row r="1" spans="1:18" ht="21.75" customHeight="1">
      <c r="A1" s="398" t="s">
        <v>885</v>
      </c>
      <c r="C1" s="95"/>
      <c r="D1" s="95"/>
      <c r="E1" s="95"/>
      <c r="F1" s="95"/>
      <c r="G1" s="95"/>
      <c r="H1" s="95"/>
      <c r="I1" s="95"/>
      <c r="J1" s="95"/>
      <c r="K1" s="95"/>
      <c r="L1" s="95"/>
      <c r="M1" s="95"/>
    </row>
    <row r="2" spans="1:18" ht="21.75" customHeight="1">
      <c r="A2" s="402" t="s">
        <v>1051</v>
      </c>
      <c r="B2" s="95"/>
      <c r="E2" s="95"/>
      <c r="F2" s="95"/>
      <c r="G2" s="95"/>
      <c r="H2" s="95"/>
      <c r="I2" s="95"/>
      <c r="J2" s="95"/>
      <c r="K2" s="95"/>
      <c r="L2" s="95"/>
    </row>
    <row r="3" spans="1:18" ht="21.75" customHeight="1">
      <c r="A3" s="95"/>
      <c r="B3" s="421" t="s">
        <v>1013</v>
      </c>
      <c r="E3" s="95"/>
      <c r="F3" s="95"/>
      <c r="G3" s="95"/>
      <c r="H3" s="95"/>
      <c r="I3" s="95"/>
      <c r="J3" s="95"/>
      <c r="K3" s="95"/>
      <c r="L3" s="95"/>
      <c r="M3" s="45"/>
    </row>
    <row r="4" spans="1:18">
      <c r="A4" s="95"/>
      <c r="B4" s="421"/>
      <c r="D4" s="513" t="s">
        <v>1014</v>
      </c>
      <c r="E4" s="95"/>
      <c r="F4" s="95"/>
      <c r="G4" s="95"/>
      <c r="H4" s="95"/>
      <c r="I4" s="95"/>
      <c r="J4" s="95"/>
      <c r="K4" s="95"/>
      <c r="L4" s="95"/>
      <c r="M4" s="95"/>
      <c r="N4" s="95"/>
      <c r="O4" s="45"/>
    </row>
    <row r="5" spans="1:18" ht="21.75" customHeight="1" thickBot="1">
      <c r="A5" s="95"/>
      <c r="B5" s="502" t="s">
        <v>1015</v>
      </c>
      <c r="C5" s="503"/>
      <c r="D5" s="514">
        <v>45819</v>
      </c>
      <c r="E5" s="504"/>
      <c r="F5" s="504"/>
      <c r="G5" s="504"/>
      <c r="H5" s="504"/>
      <c r="I5" s="504"/>
      <c r="J5" s="504"/>
      <c r="K5" s="504"/>
      <c r="L5" s="504"/>
      <c r="M5" s="504"/>
      <c r="N5" s="504"/>
      <c r="O5" s="504"/>
      <c r="P5" s="504"/>
      <c r="Q5" s="504"/>
      <c r="R5" s="504"/>
    </row>
    <row r="6" spans="1:18" ht="21.75" customHeight="1">
      <c r="A6" s="95"/>
      <c r="B6" s="871" t="s">
        <v>1016</v>
      </c>
      <c r="C6" s="505" t="s">
        <v>1017</v>
      </c>
      <c r="D6" s="515" t="s">
        <v>1018</v>
      </c>
      <c r="E6" s="506"/>
      <c r="F6" s="506"/>
      <c r="G6" s="506"/>
      <c r="H6" s="506"/>
      <c r="I6" s="506"/>
      <c r="J6" s="506"/>
      <c r="K6" s="506"/>
      <c r="L6" s="506"/>
      <c r="M6" s="506"/>
      <c r="N6" s="506"/>
      <c r="O6" s="506"/>
      <c r="P6" s="506"/>
      <c r="Q6" s="506"/>
      <c r="R6" s="507"/>
    </row>
    <row r="7" spans="1:18" ht="21.75" customHeight="1">
      <c r="A7" s="95"/>
      <c r="B7" s="872"/>
      <c r="C7" s="508" t="s">
        <v>1019</v>
      </c>
      <c r="D7" s="516" t="s">
        <v>1018</v>
      </c>
      <c r="E7" s="370"/>
      <c r="F7" s="370"/>
      <c r="G7" s="370"/>
      <c r="H7" s="370"/>
      <c r="I7" s="370"/>
      <c r="J7" s="370"/>
      <c r="K7" s="370"/>
      <c r="L7" s="370"/>
      <c r="M7" s="370"/>
      <c r="N7" s="370"/>
      <c r="O7" s="370"/>
      <c r="P7" s="370"/>
      <c r="Q7" s="370"/>
      <c r="R7" s="509"/>
    </row>
    <row r="8" spans="1:18" ht="21.75" customHeight="1">
      <c r="A8" s="95"/>
      <c r="B8" s="872"/>
      <c r="C8" s="508" t="s">
        <v>1020</v>
      </c>
      <c r="D8" s="516"/>
      <c r="E8" s="370"/>
      <c r="F8" s="370"/>
      <c r="G8" s="370"/>
      <c r="H8" s="370"/>
      <c r="I8" s="370"/>
      <c r="J8" s="370"/>
      <c r="K8" s="370"/>
      <c r="L8" s="370"/>
      <c r="M8" s="370"/>
      <c r="N8" s="370"/>
      <c r="O8" s="370"/>
      <c r="P8" s="370"/>
      <c r="Q8" s="370"/>
      <c r="R8" s="509"/>
    </row>
    <row r="9" spans="1:18" ht="21.75" customHeight="1">
      <c r="A9" s="95"/>
      <c r="B9" s="872"/>
      <c r="C9" s="508" t="s">
        <v>1021</v>
      </c>
      <c r="D9" s="516"/>
      <c r="E9" s="370"/>
      <c r="F9" s="370"/>
      <c r="G9" s="370"/>
      <c r="H9" s="370"/>
      <c r="I9" s="370"/>
      <c r="J9" s="370"/>
      <c r="K9" s="370"/>
      <c r="L9" s="370"/>
      <c r="M9" s="370"/>
      <c r="N9" s="370"/>
      <c r="O9" s="370"/>
      <c r="P9" s="370"/>
      <c r="Q9" s="370"/>
      <c r="R9" s="509"/>
    </row>
    <row r="10" spans="1:18" ht="21.75" customHeight="1">
      <c r="A10" s="95"/>
      <c r="B10" s="872"/>
      <c r="C10" s="508"/>
      <c r="D10" s="516"/>
      <c r="E10" s="370"/>
      <c r="F10" s="370"/>
      <c r="G10" s="370"/>
      <c r="H10" s="370"/>
      <c r="I10" s="370"/>
      <c r="J10" s="370"/>
      <c r="K10" s="370"/>
      <c r="L10" s="370"/>
      <c r="M10" s="370"/>
      <c r="N10" s="370"/>
      <c r="O10" s="370"/>
      <c r="P10" s="370"/>
      <c r="Q10" s="370"/>
      <c r="R10" s="509"/>
    </row>
    <row r="11" spans="1:18" ht="21.75" customHeight="1" thickBot="1">
      <c r="A11" s="95"/>
      <c r="B11" s="873"/>
      <c r="C11" s="510"/>
      <c r="D11" s="517"/>
      <c r="E11" s="511"/>
      <c r="F11" s="511"/>
      <c r="G11" s="511"/>
      <c r="H11" s="511"/>
      <c r="I11" s="511"/>
      <c r="J11" s="511"/>
      <c r="K11" s="511"/>
      <c r="L11" s="511"/>
      <c r="M11" s="511"/>
      <c r="N11" s="511"/>
      <c r="O11" s="511"/>
      <c r="P11" s="511"/>
      <c r="Q11" s="511"/>
      <c r="R11" s="512"/>
    </row>
    <row r="12" spans="1:18" ht="21.75" customHeight="1">
      <c r="A12" s="95"/>
      <c r="B12" s="871" t="s">
        <v>1022</v>
      </c>
      <c r="C12" s="505" t="s">
        <v>1023</v>
      </c>
      <c r="D12" s="515" t="s">
        <v>1024</v>
      </c>
      <c r="E12" s="506"/>
      <c r="F12" s="506"/>
      <c r="G12" s="506"/>
      <c r="H12" s="506"/>
      <c r="I12" s="506"/>
      <c r="J12" s="506"/>
      <c r="K12" s="506"/>
      <c r="L12" s="506"/>
      <c r="M12" s="506"/>
      <c r="N12" s="506"/>
      <c r="O12" s="506"/>
      <c r="P12" s="506"/>
      <c r="Q12" s="506"/>
      <c r="R12" s="507"/>
    </row>
    <row r="13" spans="1:18" ht="21.75" customHeight="1">
      <c r="A13" s="95"/>
      <c r="B13" s="872"/>
      <c r="C13" s="508" t="s">
        <v>1025</v>
      </c>
      <c r="D13" s="516" t="s">
        <v>1026</v>
      </c>
      <c r="E13" s="370"/>
      <c r="F13" s="370"/>
      <c r="G13" s="370"/>
      <c r="H13" s="370"/>
      <c r="I13" s="370"/>
      <c r="J13" s="370"/>
      <c r="K13" s="370"/>
      <c r="L13" s="370"/>
      <c r="M13" s="370"/>
      <c r="N13" s="370"/>
      <c r="O13" s="370"/>
      <c r="P13" s="370"/>
      <c r="Q13" s="370"/>
      <c r="R13" s="509"/>
    </row>
    <row r="14" spans="1:18" ht="21.75" customHeight="1">
      <c r="A14" s="95"/>
      <c r="B14" s="872"/>
      <c r="C14" s="508" t="s">
        <v>1027</v>
      </c>
      <c r="D14" s="516"/>
      <c r="E14" s="370"/>
      <c r="F14" s="370"/>
      <c r="G14" s="370"/>
      <c r="H14" s="370"/>
      <c r="I14" s="370"/>
      <c r="J14" s="370"/>
      <c r="K14" s="370"/>
      <c r="L14" s="370"/>
      <c r="M14" s="370"/>
      <c r="N14" s="370"/>
      <c r="O14" s="370"/>
      <c r="P14" s="370"/>
      <c r="Q14" s="370"/>
      <c r="R14" s="509"/>
    </row>
    <row r="15" spans="1:18" ht="21.75" customHeight="1">
      <c r="A15" s="95"/>
      <c r="B15" s="872"/>
      <c r="C15" s="508" t="s">
        <v>1028</v>
      </c>
      <c r="D15" s="516"/>
      <c r="E15" s="370"/>
      <c r="F15" s="370"/>
      <c r="G15" s="370"/>
      <c r="H15" s="370"/>
      <c r="I15" s="370"/>
      <c r="J15" s="370"/>
      <c r="K15" s="370"/>
      <c r="L15" s="370"/>
      <c r="M15" s="370"/>
      <c r="N15" s="370"/>
      <c r="O15" s="370"/>
      <c r="P15" s="370"/>
      <c r="Q15" s="370"/>
      <c r="R15" s="509"/>
    </row>
    <row r="16" spans="1:18" ht="21.75" customHeight="1">
      <c r="A16" s="95"/>
      <c r="B16" s="872"/>
      <c r="C16" s="508"/>
      <c r="D16" s="516"/>
      <c r="E16" s="370"/>
      <c r="F16" s="370"/>
      <c r="G16" s="370"/>
      <c r="H16" s="370"/>
      <c r="I16" s="370"/>
      <c r="J16" s="370"/>
      <c r="K16" s="370"/>
      <c r="L16" s="370"/>
      <c r="M16" s="370"/>
      <c r="N16" s="370"/>
      <c r="O16" s="370"/>
      <c r="P16" s="370"/>
      <c r="Q16" s="370"/>
      <c r="R16" s="509"/>
    </row>
    <row r="17" spans="1:18" ht="21.75" customHeight="1">
      <c r="A17" s="95"/>
      <c r="B17" s="872"/>
      <c r="C17" s="508"/>
      <c r="D17" s="516"/>
      <c r="E17" s="370"/>
      <c r="F17" s="370"/>
      <c r="G17" s="370"/>
      <c r="H17" s="370"/>
      <c r="I17" s="370"/>
      <c r="J17" s="370"/>
      <c r="K17" s="370"/>
      <c r="L17" s="370"/>
      <c r="M17" s="370"/>
      <c r="N17" s="370"/>
      <c r="O17" s="370"/>
      <c r="P17" s="370"/>
      <c r="Q17" s="370"/>
      <c r="R17" s="509"/>
    </row>
    <row r="18" spans="1:18" ht="21.75" customHeight="1">
      <c r="A18" s="95"/>
      <c r="B18" s="872"/>
      <c r="C18" s="508"/>
      <c r="D18" s="516"/>
      <c r="E18" s="370"/>
      <c r="F18" s="370"/>
      <c r="G18" s="370"/>
      <c r="H18" s="370"/>
      <c r="I18" s="370"/>
      <c r="J18" s="370"/>
      <c r="K18" s="370"/>
      <c r="L18" s="370"/>
      <c r="M18" s="370"/>
      <c r="N18" s="370"/>
      <c r="O18" s="370"/>
      <c r="P18" s="370"/>
      <c r="Q18" s="370"/>
      <c r="R18" s="509"/>
    </row>
    <row r="19" spans="1:18" ht="21.75" customHeight="1" thickBot="1">
      <c r="A19" s="95"/>
      <c r="B19" s="873"/>
      <c r="C19" s="510"/>
      <c r="D19" s="517"/>
      <c r="E19" s="511"/>
      <c r="F19" s="511"/>
      <c r="G19" s="511"/>
      <c r="H19" s="511"/>
      <c r="I19" s="511"/>
      <c r="J19" s="511"/>
      <c r="K19" s="511"/>
      <c r="L19" s="511"/>
      <c r="M19" s="511"/>
      <c r="N19" s="511"/>
      <c r="O19" s="511"/>
      <c r="P19" s="511"/>
      <c r="Q19" s="511"/>
      <c r="R19" s="512"/>
    </row>
    <row r="20" spans="1:18" ht="21.75" customHeight="1">
      <c r="A20" s="95"/>
      <c r="B20" s="421"/>
      <c r="E20" s="95"/>
      <c r="F20" s="95"/>
      <c r="G20" s="95"/>
      <c r="H20" s="95"/>
      <c r="I20" s="95"/>
      <c r="J20" s="95"/>
      <c r="K20" s="95"/>
      <c r="L20" s="95"/>
      <c r="M20" s="95"/>
      <c r="N20" s="95"/>
      <c r="O20" s="45"/>
    </row>
    <row r="21" spans="1:18" ht="23.65" customHeight="1">
      <c r="A21" s="402" t="s">
        <v>886</v>
      </c>
      <c r="C21" s="95"/>
      <c r="F21" s="95"/>
      <c r="G21" s="95"/>
      <c r="H21" s="95"/>
      <c r="I21" s="95"/>
      <c r="J21" s="95"/>
      <c r="K21" s="95"/>
      <c r="L21" s="95"/>
    </row>
    <row r="22" spans="1:18" ht="23.65" customHeight="1">
      <c r="B22" s="593" t="s">
        <v>887</v>
      </c>
      <c r="C22" s="594"/>
      <c r="D22" s="595"/>
      <c r="E22" s="874" t="s">
        <v>786</v>
      </c>
      <c r="F22" s="874"/>
      <c r="G22" s="874"/>
      <c r="H22" s="874"/>
      <c r="I22" s="596" t="s">
        <v>134</v>
      </c>
      <c r="J22" s="875" t="s">
        <v>786</v>
      </c>
      <c r="K22" s="875"/>
      <c r="L22" s="875"/>
      <c r="M22" s="875"/>
      <c r="N22" s="596" t="s">
        <v>134</v>
      </c>
    </row>
    <row r="23" spans="1:18" ht="23.65" customHeight="1">
      <c r="B23" s="597" t="s">
        <v>888</v>
      </c>
      <c r="C23" s="597"/>
      <c r="D23" s="598"/>
      <c r="E23" s="876" t="s">
        <v>786</v>
      </c>
      <c r="F23" s="876"/>
      <c r="G23" s="876"/>
      <c r="H23" s="876"/>
      <c r="I23" s="599" t="s">
        <v>134</v>
      </c>
      <c r="J23" s="95"/>
      <c r="K23" s="95"/>
      <c r="L23" s="95"/>
      <c r="M23" s="45"/>
      <c r="N23" s="45"/>
    </row>
    <row r="24" spans="1:18" ht="23.65" customHeight="1">
      <c r="B24" s="593" t="s">
        <v>889</v>
      </c>
      <c r="C24" s="593"/>
      <c r="D24" s="595"/>
      <c r="E24" s="879" t="s">
        <v>786</v>
      </c>
      <c r="F24" s="879"/>
      <c r="G24" s="879"/>
      <c r="H24" s="879"/>
      <c r="I24" s="596" t="s">
        <v>134</v>
      </c>
      <c r="J24" s="880" t="s">
        <v>890</v>
      </c>
      <c r="K24" s="880"/>
      <c r="L24" s="880"/>
      <c r="M24" s="880"/>
      <c r="N24" s="880"/>
    </row>
    <row r="25" spans="1:18" ht="23.65" customHeight="1">
      <c r="B25" s="95" t="s">
        <v>891</v>
      </c>
      <c r="C25" s="600"/>
      <c r="D25" s="601"/>
      <c r="E25" s="95"/>
      <c r="F25" s="95"/>
      <c r="G25" s="95"/>
      <c r="H25" s="95"/>
      <c r="I25" s="45"/>
    </row>
    <row r="26" spans="1:18" ht="23.65" customHeight="1">
      <c r="B26" s="877" t="s">
        <v>892</v>
      </c>
      <c r="C26" s="877"/>
      <c r="D26" s="877"/>
      <c r="E26" s="877"/>
      <c r="F26" s="877"/>
      <c r="G26" s="877"/>
    </row>
    <row r="27" spans="1:18" ht="23.65" customHeight="1">
      <c r="A27" s="95"/>
      <c r="B27" s="878" t="s">
        <v>135</v>
      </c>
      <c r="C27" s="878"/>
      <c r="D27" s="874" t="s">
        <v>786</v>
      </c>
      <c r="E27" s="874"/>
      <c r="F27" s="874"/>
      <c r="G27" s="874"/>
      <c r="H27" s="601" t="s">
        <v>893</v>
      </c>
    </row>
    <row r="28" spans="1:18" ht="23.65" customHeight="1">
      <c r="A28" s="95"/>
      <c r="B28" s="886" t="s">
        <v>760</v>
      </c>
      <c r="C28" s="886"/>
      <c r="D28" s="874" t="s">
        <v>786</v>
      </c>
      <c r="E28" s="874"/>
      <c r="F28" s="874"/>
      <c r="G28" s="874"/>
      <c r="H28" s="601" t="s">
        <v>893</v>
      </c>
      <c r="I28" s="874" t="s">
        <v>786</v>
      </c>
      <c r="J28" s="874"/>
      <c r="K28" s="874"/>
      <c r="L28" s="874"/>
      <c r="M28" s="601" t="s">
        <v>679</v>
      </c>
    </row>
    <row r="29" spans="1:18" ht="23.65" customHeight="1">
      <c r="A29" s="402" t="s">
        <v>894</v>
      </c>
      <c r="B29" s="402"/>
      <c r="C29" s="95"/>
      <c r="D29" s="95"/>
      <c r="E29" s="95"/>
      <c r="F29" s="95"/>
      <c r="G29" s="95"/>
      <c r="H29" s="95"/>
      <c r="I29" s="95"/>
      <c r="M29" s="95"/>
      <c r="N29" s="95"/>
    </row>
    <row r="30" spans="1:18" ht="23.65" customHeight="1">
      <c r="B30" s="95" t="s">
        <v>136</v>
      </c>
      <c r="C30" s="95"/>
      <c r="D30" s="874" t="s">
        <v>786</v>
      </c>
      <c r="E30" s="874"/>
      <c r="F30" s="874"/>
      <c r="G30" s="874"/>
      <c r="H30" s="95"/>
      <c r="I30" s="95"/>
      <c r="L30" s="402" t="s">
        <v>973</v>
      </c>
      <c r="M30" s="602"/>
      <c r="N30" s="602"/>
      <c r="O30" s="603"/>
    </row>
    <row r="31" spans="1:18" ht="23.65" customHeight="1">
      <c r="B31" s="95" t="s">
        <v>137</v>
      </c>
      <c r="C31" s="95"/>
      <c r="D31" s="866" t="s">
        <v>138</v>
      </c>
      <c r="E31" s="866"/>
      <c r="F31" s="95"/>
      <c r="G31" s="95"/>
      <c r="H31" s="95"/>
      <c r="I31" s="95"/>
      <c r="L31" s="34" t="s">
        <v>895</v>
      </c>
      <c r="M31" s="33"/>
      <c r="N31" s="33"/>
      <c r="O31" s="604"/>
    </row>
    <row r="32" spans="1:18" ht="23.65" customHeight="1">
      <c r="B32" s="877" t="s">
        <v>771</v>
      </c>
      <c r="C32" s="877"/>
      <c r="D32" s="877"/>
      <c r="E32" s="877"/>
      <c r="F32" s="877"/>
      <c r="G32" s="877"/>
      <c r="H32" s="877"/>
      <c r="I32" s="877"/>
      <c r="J32" s="877"/>
      <c r="K32" s="881"/>
      <c r="L32" s="882" t="s">
        <v>138</v>
      </c>
      <c r="M32" s="883"/>
      <c r="N32" s="883"/>
      <c r="O32" s="884"/>
    </row>
    <row r="33" spans="1:15" ht="23.65" customHeight="1">
      <c r="A33" s="402" t="s">
        <v>974</v>
      </c>
      <c r="B33" s="402"/>
      <c r="C33" s="95"/>
      <c r="F33" s="45"/>
      <c r="G33" s="45"/>
      <c r="H33" s="45"/>
      <c r="I33" s="95"/>
      <c r="L33" s="44" t="s">
        <v>896</v>
      </c>
      <c r="M33" s="95"/>
      <c r="N33" s="601"/>
      <c r="O33" s="605"/>
    </row>
    <row r="34" spans="1:15" ht="23.65" customHeight="1">
      <c r="A34" s="95"/>
      <c r="B34" s="95" t="s">
        <v>772</v>
      </c>
      <c r="C34" s="95"/>
      <c r="D34" s="887" t="s">
        <v>786</v>
      </c>
      <c r="E34" s="887"/>
      <c r="F34" s="887"/>
      <c r="G34" s="877" t="s">
        <v>897</v>
      </c>
      <c r="H34" s="877"/>
      <c r="I34" s="877"/>
      <c r="J34" s="877"/>
      <c r="K34" s="881"/>
      <c r="L34" s="882" t="s">
        <v>138</v>
      </c>
      <c r="M34" s="883"/>
      <c r="N34" s="883"/>
      <c r="O34" s="884"/>
    </row>
    <row r="35" spans="1:15" ht="23.65" customHeight="1">
      <c r="B35" s="95" t="s">
        <v>1052</v>
      </c>
      <c r="E35" s="866" t="s">
        <v>138</v>
      </c>
      <c r="F35" s="866"/>
      <c r="G35" s="95" t="s">
        <v>1053</v>
      </c>
      <c r="I35" s="866" t="s">
        <v>1054</v>
      </c>
      <c r="J35" s="866"/>
      <c r="K35" s="885"/>
      <c r="L35" s="44" t="s">
        <v>852</v>
      </c>
      <c r="M35" s="95"/>
      <c r="N35" s="601"/>
      <c r="O35" s="605"/>
    </row>
    <row r="36" spans="1:15" ht="23.65" customHeight="1">
      <c r="B36" s="877" t="s">
        <v>787</v>
      </c>
      <c r="C36" s="877"/>
      <c r="D36" s="877"/>
      <c r="E36" s="877"/>
      <c r="F36" s="877"/>
      <c r="G36" s="877"/>
      <c r="H36" s="877"/>
      <c r="I36" s="877"/>
      <c r="J36" s="877"/>
      <c r="K36" s="881"/>
      <c r="L36" s="882" t="s">
        <v>138</v>
      </c>
      <c r="M36" s="883"/>
      <c r="N36" s="883"/>
      <c r="O36" s="884"/>
    </row>
    <row r="37" spans="1:15" ht="23.65" customHeight="1">
      <c r="A37" s="427" t="s">
        <v>898</v>
      </c>
      <c r="B37" s="424"/>
      <c r="C37" s="424"/>
      <c r="D37" s="424"/>
      <c r="E37" s="424"/>
      <c r="F37" s="424"/>
      <c r="G37" s="424"/>
      <c r="H37" s="424"/>
      <c r="I37" s="424"/>
      <c r="J37" s="424"/>
      <c r="K37" s="424"/>
      <c r="L37" s="606" t="s">
        <v>853</v>
      </c>
      <c r="M37" s="425"/>
      <c r="N37" s="607"/>
      <c r="O37" s="608"/>
    </row>
    <row r="38" spans="1:15" ht="23.65" customHeight="1">
      <c r="A38" s="424"/>
      <c r="B38" s="425" t="s">
        <v>1055</v>
      </c>
      <c r="C38" s="425"/>
      <c r="D38" s="866" t="s">
        <v>1056</v>
      </c>
      <c r="E38" s="866"/>
      <c r="F38" s="866"/>
      <c r="G38" s="425" t="s">
        <v>1057</v>
      </c>
      <c r="H38" s="426"/>
      <c r="I38" s="866" t="s">
        <v>138</v>
      </c>
      <c r="J38" s="866"/>
      <c r="K38" s="644"/>
      <c r="L38" s="868" t="s">
        <v>138</v>
      </c>
      <c r="M38" s="869"/>
      <c r="N38" s="869"/>
      <c r="O38" s="870"/>
    </row>
    <row r="39" spans="1:15" ht="23.65" customHeight="1">
      <c r="A39" s="428"/>
      <c r="B39" s="609" t="s">
        <v>1058</v>
      </c>
      <c r="C39" s="610"/>
      <c r="D39" s="866" t="s">
        <v>138</v>
      </c>
      <c r="E39" s="866"/>
      <c r="F39" s="424"/>
      <c r="G39" s="425" t="s">
        <v>1059</v>
      </c>
      <c r="H39" s="425"/>
      <c r="I39" s="866" t="s">
        <v>1056</v>
      </c>
      <c r="J39" s="866"/>
      <c r="K39" s="866"/>
      <c r="L39" s="611"/>
      <c r="M39" s="611"/>
      <c r="N39" s="611"/>
      <c r="O39" s="611"/>
    </row>
    <row r="40" spans="1:15" ht="23.65" customHeight="1">
      <c r="A40" s="427" t="s">
        <v>1109</v>
      </c>
      <c r="B40" s="612"/>
      <c r="C40" s="425"/>
      <c r="D40" s="424"/>
      <c r="E40" s="424"/>
      <c r="F40" s="424"/>
      <c r="G40" s="424"/>
      <c r="H40" s="424"/>
      <c r="I40" s="425"/>
      <c r="J40" s="424"/>
      <c r="K40" s="424"/>
      <c r="L40" s="425"/>
      <c r="M40" s="425"/>
      <c r="N40" s="425"/>
      <c r="O40" s="425"/>
    </row>
    <row r="41" spans="1:15" ht="23.65" customHeight="1">
      <c r="A41" s="425"/>
      <c r="B41" s="425" t="s">
        <v>1060</v>
      </c>
      <c r="C41" s="426"/>
      <c r="E41" s="866" t="s">
        <v>138</v>
      </c>
      <c r="F41" s="866"/>
      <c r="G41" s="867" t="s">
        <v>1061</v>
      </c>
      <c r="H41" s="867"/>
      <c r="I41" s="867"/>
      <c r="J41" s="867"/>
      <c r="K41" s="867"/>
      <c r="L41" s="867"/>
      <c r="M41" s="867"/>
      <c r="N41" s="424"/>
      <c r="O41" s="424"/>
    </row>
    <row r="42" spans="1:15" ht="23.65" customHeight="1">
      <c r="A42" s="425"/>
      <c r="B42" s="425" t="s">
        <v>899</v>
      </c>
      <c r="C42" s="426"/>
      <c r="D42" s="426"/>
      <c r="E42" s="426"/>
      <c r="F42" s="426"/>
      <c r="G42" s="426"/>
      <c r="H42" s="426"/>
      <c r="I42" s="426"/>
      <c r="L42" s="424"/>
      <c r="M42" s="424"/>
      <c r="N42" s="424"/>
      <c r="O42" s="424"/>
    </row>
    <row r="43" spans="1:15" ht="23.65" customHeight="1">
      <c r="A43" s="425"/>
      <c r="B43" s="425" t="s">
        <v>1062</v>
      </c>
      <c r="C43" s="426"/>
      <c r="D43" s="426"/>
      <c r="E43" s="866" t="s">
        <v>138</v>
      </c>
      <c r="F43" s="866"/>
      <c r="G43" s="426"/>
      <c r="H43" s="426"/>
      <c r="I43" s="426"/>
      <c r="J43" s="424"/>
      <c r="N43" s="424"/>
      <c r="O43" s="424"/>
    </row>
    <row r="44" spans="1:15" ht="23.65" customHeight="1">
      <c r="A44" s="425"/>
      <c r="B44" s="425" t="s">
        <v>1063</v>
      </c>
      <c r="C44" s="426"/>
      <c r="D44" s="426"/>
      <c r="E44" s="866" t="s">
        <v>138</v>
      </c>
      <c r="F44" s="866"/>
      <c r="G44" s="426"/>
      <c r="H44" s="426"/>
      <c r="I44" s="426"/>
      <c r="J44" s="424"/>
      <c r="K44" s="424"/>
      <c r="L44" s="424"/>
      <c r="M44" s="424"/>
      <c r="N44" s="424"/>
      <c r="O44" s="424"/>
    </row>
    <row r="45" spans="1:15" ht="23.65" customHeight="1">
      <c r="A45" s="425"/>
      <c r="B45" s="425" t="s">
        <v>1064</v>
      </c>
      <c r="C45" s="426"/>
      <c r="D45" s="426"/>
      <c r="E45" s="866" t="s">
        <v>138</v>
      </c>
      <c r="F45" s="866"/>
      <c r="G45" s="867" t="s">
        <v>1065</v>
      </c>
      <c r="H45" s="867"/>
      <c r="I45" s="867"/>
      <c r="J45" s="867"/>
      <c r="K45" s="867"/>
      <c r="L45" s="867"/>
      <c r="M45" s="867"/>
      <c r="N45" s="424"/>
      <c r="O45" s="424"/>
    </row>
    <row r="46" spans="1:15" ht="23.65" customHeight="1">
      <c r="A46" s="425"/>
      <c r="B46" s="95" t="s">
        <v>975</v>
      </c>
      <c r="C46" s="426"/>
      <c r="D46" s="426"/>
      <c r="E46" s="426"/>
      <c r="F46" s="426"/>
      <c r="G46" s="426"/>
      <c r="H46" s="426"/>
      <c r="I46" s="426"/>
      <c r="J46" s="424"/>
      <c r="K46" s="424"/>
      <c r="L46" s="424"/>
      <c r="M46" s="424"/>
      <c r="N46" s="424"/>
      <c r="O46" s="424"/>
    </row>
    <row r="47" spans="1:15" ht="23.65" customHeight="1">
      <c r="A47" s="425"/>
      <c r="B47" s="425" t="s">
        <v>1066</v>
      </c>
      <c r="C47" s="426"/>
      <c r="D47" s="426"/>
      <c r="E47" s="866" t="s">
        <v>138</v>
      </c>
      <c r="F47" s="866"/>
      <c r="G47" s="867" t="s">
        <v>1067</v>
      </c>
      <c r="H47" s="867"/>
      <c r="I47" s="867"/>
      <c r="J47" s="867"/>
      <c r="K47" s="867"/>
      <c r="L47" s="867"/>
      <c r="M47" s="867"/>
      <c r="N47" s="424"/>
      <c r="O47" s="424"/>
    </row>
    <row r="48" spans="1:15" ht="23.65" customHeight="1">
      <c r="A48" s="425"/>
      <c r="B48" s="95" t="s">
        <v>975</v>
      </c>
      <c r="C48" s="426"/>
      <c r="D48" s="426"/>
      <c r="E48" s="426"/>
      <c r="F48" s="426"/>
      <c r="G48" s="426"/>
      <c r="H48" s="426"/>
      <c r="I48" s="426"/>
      <c r="J48" s="424"/>
      <c r="K48" s="424"/>
      <c r="L48" s="424"/>
      <c r="M48" s="424"/>
      <c r="N48" s="424"/>
      <c r="O48" s="424"/>
    </row>
    <row r="49" spans="1:15" ht="23.65" customHeight="1">
      <c r="A49" s="425"/>
      <c r="B49" s="425"/>
      <c r="C49" s="426"/>
      <c r="D49" s="426"/>
      <c r="E49" s="426"/>
      <c r="F49" s="426"/>
      <c r="G49" s="426"/>
      <c r="H49" s="426"/>
      <c r="I49" s="426"/>
      <c r="J49" s="424"/>
      <c r="K49" s="424"/>
      <c r="L49" s="424"/>
      <c r="M49" s="424"/>
      <c r="N49" s="424"/>
      <c r="O49" s="424"/>
    </row>
  </sheetData>
  <sheetProtection selectLockedCells="1" selectUnlockedCells="1"/>
  <mergeCells count="37">
    <mergeCell ref="B36:K36"/>
    <mergeCell ref="L36:O36"/>
    <mergeCell ref="D28:G28"/>
    <mergeCell ref="I28:L28"/>
    <mergeCell ref="D30:G30"/>
    <mergeCell ref="D31:E31"/>
    <mergeCell ref="E35:F35"/>
    <mergeCell ref="I35:K35"/>
    <mergeCell ref="B28:C28"/>
    <mergeCell ref="B32:K32"/>
    <mergeCell ref="L32:O32"/>
    <mergeCell ref="D34:F34"/>
    <mergeCell ref="G34:K34"/>
    <mergeCell ref="L34:O34"/>
    <mergeCell ref="B26:G26"/>
    <mergeCell ref="B27:C27"/>
    <mergeCell ref="E24:H24"/>
    <mergeCell ref="J24:N24"/>
    <mergeCell ref="D27:G27"/>
    <mergeCell ref="B6:B11"/>
    <mergeCell ref="B12:B19"/>
    <mergeCell ref="E22:H22"/>
    <mergeCell ref="J22:M22"/>
    <mergeCell ref="E23:H23"/>
    <mergeCell ref="I38:J38"/>
    <mergeCell ref="D39:E39"/>
    <mergeCell ref="I39:K39"/>
    <mergeCell ref="E47:F47"/>
    <mergeCell ref="G47:M47"/>
    <mergeCell ref="E41:F41"/>
    <mergeCell ref="G41:M41"/>
    <mergeCell ref="E43:F43"/>
    <mergeCell ref="E44:F44"/>
    <mergeCell ref="E45:F45"/>
    <mergeCell ref="G45:M45"/>
    <mergeCell ref="L38:O38"/>
    <mergeCell ref="D38:F38"/>
  </mergeCells>
  <phoneticPr fontId="30"/>
  <dataValidations count="4">
    <dataValidation type="list" allowBlank="1" sqref="D6:R19" xr:uid="{00000000-0002-0000-0E00-000000000000}">
      <formula1>"○"</formula1>
    </dataValidation>
    <dataValidation type="list" allowBlank="1" sqref="D38:E38 I39:J39" xr:uid="{8DE565AA-80AC-4D00-AEFA-62BF8ABABBD4}">
      <formula1>"（　有【　　　台】　・　無　）,（　有【　　　台】　）,（　無　）"</formula1>
    </dataValidation>
    <dataValidation type="list" allowBlank="1" sqref="I35" xr:uid="{631CAD6C-F451-42F7-B356-E51092209284}">
      <formula1>"（　異常あり　・　異常なし　）,（　異常あり　）,（　異常なし　）"</formula1>
    </dataValidation>
    <dataValidation type="list" allowBlank="1" sqref="D31 E35 I38 D39 E41 E43:E45 E47 L38 L32 L34 L36" xr:uid="{E4A3CBC7-E378-4345-95E1-D8858C019186}">
      <formula1>"（　有　・　無　）,（　有　）,（　無　）"</formula1>
    </dataValidation>
  </dataValidations>
  <pageMargins left="0.51181102362204722" right="0.31496062992125984" top="0.55118110236220474" bottom="0.35433070866141736" header="0.51181102362204722" footer="0.31496062992125984"/>
  <pageSetup paperSize="9" scale="84" firstPageNumber="0" orientation="portrait" useFirstPageNumber="1" horizontalDpi="300" verticalDpi="300" r:id="rId1"/>
  <headerFooter alignWithMargins="0">
    <oddFooter>&amp;C- &amp;A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Q43"/>
  <sheetViews>
    <sheetView zoomScaleNormal="100" zoomScaleSheetLayoutView="100" workbookViewId="0"/>
  </sheetViews>
  <sheetFormatPr defaultColWidth="9" defaultRowHeight="13.5"/>
  <cols>
    <col min="1" max="1" width="2.375" style="2" customWidth="1"/>
    <col min="2" max="2" width="3.25" style="2" customWidth="1"/>
    <col min="3" max="3" width="15.25" style="2" customWidth="1"/>
    <col min="4" max="15" width="7.125" style="2" customWidth="1"/>
    <col min="16" max="16" width="6.625" style="2" customWidth="1"/>
    <col min="17" max="17" width="6.75" style="2" customWidth="1"/>
    <col min="18" max="27" width="6.625" style="2" customWidth="1"/>
    <col min="28" max="28" width="10.625" style="2" customWidth="1"/>
    <col min="29" max="16384" width="9" style="2"/>
  </cols>
  <sheetData>
    <row r="1" spans="1:16" ht="20.100000000000001" customHeight="1">
      <c r="A1" s="402" t="s">
        <v>1068</v>
      </c>
      <c r="B1" s="7"/>
      <c r="G1" s="890" t="s">
        <v>1069</v>
      </c>
      <c r="H1" s="890"/>
      <c r="I1" s="890"/>
      <c r="J1" s="890"/>
      <c r="K1" s="890"/>
      <c r="L1" s="890"/>
      <c r="M1" s="890"/>
      <c r="N1" s="891" t="s">
        <v>1070</v>
      </c>
      <c r="O1" s="891"/>
      <c r="P1" s="891"/>
    </row>
    <row r="2" spans="1:16" customFormat="1" ht="17.850000000000001" customHeight="1">
      <c r="A2" s="8"/>
      <c r="B2" s="2"/>
      <c r="C2" s="2" t="s">
        <v>139</v>
      </c>
    </row>
    <row r="3" spans="1:16" customFormat="1" ht="17.850000000000001" customHeight="1">
      <c r="C3" s="2" t="s">
        <v>140</v>
      </c>
    </row>
    <row r="4" spans="1:16" customFormat="1" ht="23.45" customHeight="1">
      <c r="A4" s="855" t="s">
        <v>141</v>
      </c>
      <c r="B4" s="855"/>
      <c r="C4" s="855"/>
      <c r="D4" s="855" t="s">
        <v>142</v>
      </c>
      <c r="E4" s="855"/>
      <c r="F4" s="855"/>
      <c r="G4" s="855"/>
      <c r="H4" s="855"/>
      <c r="I4" s="855"/>
      <c r="J4" s="855"/>
      <c r="K4" s="855"/>
      <c r="L4" s="855"/>
      <c r="M4" s="855"/>
      <c r="N4" s="855"/>
      <c r="O4" s="855"/>
      <c r="P4" s="855"/>
    </row>
    <row r="5" spans="1:16" customFormat="1" ht="23.45" customHeight="1">
      <c r="A5" s="855" t="s">
        <v>97</v>
      </c>
      <c r="B5" s="855"/>
      <c r="C5" s="855"/>
      <c r="D5" s="613" t="s">
        <v>133</v>
      </c>
      <c r="E5" s="613" t="s">
        <v>133</v>
      </c>
      <c r="F5" s="613" t="s">
        <v>133</v>
      </c>
      <c r="G5" s="613" t="s">
        <v>133</v>
      </c>
      <c r="H5" s="613" t="s">
        <v>133</v>
      </c>
      <c r="I5" s="613" t="s">
        <v>133</v>
      </c>
      <c r="J5" s="613" t="s">
        <v>133</v>
      </c>
      <c r="K5" s="613" t="s">
        <v>133</v>
      </c>
      <c r="L5" s="613" t="s">
        <v>133</v>
      </c>
      <c r="M5" s="613" t="s">
        <v>133</v>
      </c>
      <c r="N5" s="613" t="s">
        <v>133</v>
      </c>
      <c r="O5" s="613" t="s">
        <v>133</v>
      </c>
      <c r="P5" s="613" t="s">
        <v>133</v>
      </c>
    </row>
    <row r="6" spans="1:16" customFormat="1" ht="23.45" customHeight="1">
      <c r="A6" s="893" t="s">
        <v>143</v>
      </c>
      <c r="B6" s="894"/>
      <c r="C6" s="894"/>
      <c r="D6" s="70"/>
      <c r="E6" s="70"/>
      <c r="F6" s="70"/>
      <c r="G6" s="70"/>
      <c r="H6" s="70"/>
      <c r="I6" s="70"/>
      <c r="J6" s="70"/>
      <c r="K6" s="70"/>
      <c r="L6" s="70"/>
      <c r="M6" s="70"/>
      <c r="N6" s="70"/>
      <c r="O6" s="70"/>
      <c r="P6" s="70"/>
    </row>
    <row r="7" spans="1:16" customFormat="1" ht="23.45" customHeight="1">
      <c r="A7" s="893"/>
      <c r="B7" s="894"/>
      <c r="C7" s="894"/>
      <c r="D7" s="70"/>
      <c r="E7" s="70"/>
      <c r="F7" s="70"/>
      <c r="G7" s="70"/>
      <c r="H7" s="70"/>
      <c r="I7" s="70"/>
      <c r="J7" s="70"/>
      <c r="K7" s="70"/>
      <c r="L7" s="70"/>
      <c r="M7" s="70"/>
      <c r="N7" s="70"/>
      <c r="O7" s="70"/>
      <c r="P7" s="70"/>
    </row>
    <row r="8" spans="1:16" customFormat="1" ht="23.45" customHeight="1">
      <c r="A8" s="893"/>
      <c r="B8" s="894"/>
      <c r="C8" s="894"/>
      <c r="D8" s="70"/>
      <c r="E8" s="70"/>
      <c r="F8" s="70"/>
      <c r="G8" s="70"/>
      <c r="H8" s="70"/>
      <c r="I8" s="70"/>
      <c r="J8" s="70"/>
      <c r="K8" s="70"/>
      <c r="L8" s="70"/>
      <c r="M8" s="70"/>
      <c r="N8" s="70"/>
      <c r="O8" s="70"/>
      <c r="P8" s="70"/>
    </row>
    <row r="9" spans="1:16" customFormat="1" ht="23.45" customHeight="1">
      <c r="A9" s="893"/>
      <c r="B9" s="894"/>
      <c r="C9" s="894"/>
      <c r="D9" s="70"/>
      <c r="E9" s="70"/>
      <c r="F9" s="70"/>
      <c r="G9" s="70"/>
      <c r="H9" s="70"/>
      <c r="I9" s="70"/>
      <c r="J9" s="70"/>
      <c r="K9" s="70"/>
      <c r="L9" s="70"/>
      <c r="M9" s="70"/>
      <c r="N9" s="70"/>
      <c r="O9" s="70"/>
      <c r="P9" s="70"/>
    </row>
    <row r="10" spans="1:16" customFormat="1" ht="23.45" customHeight="1">
      <c r="A10" s="893"/>
      <c r="B10" s="894"/>
      <c r="C10" s="894"/>
      <c r="D10" s="70"/>
      <c r="E10" s="70"/>
      <c r="F10" s="70"/>
      <c r="G10" s="70"/>
      <c r="H10" s="70"/>
      <c r="I10" s="70"/>
      <c r="J10" s="70"/>
      <c r="K10" s="70"/>
      <c r="L10" s="70"/>
      <c r="M10" s="70"/>
      <c r="N10" s="70"/>
      <c r="O10" s="70"/>
      <c r="P10" s="70"/>
    </row>
    <row r="11" spans="1:16" customFormat="1" ht="23.45" customHeight="1">
      <c r="A11" s="893" t="s">
        <v>144</v>
      </c>
      <c r="B11" s="894"/>
      <c r="C11" s="894"/>
      <c r="D11" s="70"/>
      <c r="E11" s="70"/>
      <c r="F11" s="70"/>
      <c r="G11" s="70"/>
      <c r="H11" s="70"/>
      <c r="I11" s="70"/>
      <c r="J11" s="70"/>
      <c r="K11" s="70"/>
      <c r="L11" s="70"/>
      <c r="M11" s="70"/>
      <c r="N11" s="70"/>
      <c r="O11" s="70"/>
      <c r="P11" s="70"/>
    </row>
    <row r="12" spans="1:16" customFormat="1" ht="23.45" customHeight="1">
      <c r="A12" s="893"/>
      <c r="B12" s="894"/>
      <c r="C12" s="894"/>
      <c r="D12" s="70"/>
      <c r="E12" s="70"/>
      <c r="F12" s="70"/>
      <c r="G12" s="70"/>
      <c r="H12" s="70"/>
      <c r="I12" s="70"/>
      <c r="J12" s="70"/>
      <c r="K12" s="70"/>
      <c r="L12" s="70"/>
      <c r="M12" s="70"/>
      <c r="N12" s="70"/>
      <c r="O12" s="70"/>
      <c r="P12" s="70"/>
    </row>
    <row r="13" spans="1:16" customFormat="1" ht="23.45" customHeight="1">
      <c r="A13" s="893"/>
      <c r="B13" s="894"/>
      <c r="C13" s="894"/>
      <c r="D13" s="70"/>
      <c r="E13" s="70"/>
      <c r="F13" s="70"/>
      <c r="G13" s="70"/>
      <c r="H13" s="70"/>
      <c r="I13" s="70"/>
      <c r="J13" s="70"/>
      <c r="K13" s="70"/>
      <c r="L13" s="70"/>
      <c r="M13" s="70"/>
      <c r="N13" s="70"/>
      <c r="O13" s="70"/>
      <c r="P13" s="70"/>
    </row>
    <row r="14" spans="1:16" customFormat="1" ht="23.45" customHeight="1">
      <c r="A14" s="893"/>
      <c r="B14" s="894"/>
      <c r="C14" s="894"/>
      <c r="D14" s="70"/>
      <c r="E14" s="70"/>
      <c r="F14" s="70"/>
      <c r="G14" s="70"/>
      <c r="H14" s="70"/>
      <c r="I14" s="70"/>
      <c r="J14" s="70"/>
      <c r="K14" s="70"/>
      <c r="L14" s="70"/>
      <c r="M14" s="70"/>
      <c r="N14" s="70"/>
      <c r="O14" s="70"/>
      <c r="P14" s="70"/>
    </row>
    <row r="15" spans="1:16" customFormat="1" ht="23.45" customHeight="1">
      <c r="A15" s="893"/>
      <c r="B15" s="894"/>
      <c r="C15" s="894"/>
      <c r="D15" s="70"/>
      <c r="E15" s="70"/>
      <c r="F15" s="70"/>
      <c r="G15" s="70"/>
      <c r="H15" s="70"/>
      <c r="I15" s="70"/>
      <c r="J15" s="70"/>
      <c r="K15" s="70"/>
      <c r="L15" s="70"/>
      <c r="M15" s="70"/>
      <c r="N15" s="70"/>
      <c r="O15" s="70"/>
      <c r="P15" s="70"/>
    </row>
    <row r="16" spans="1:16" customFormat="1"/>
    <row r="17" spans="1:16" customFormat="1">
      <c r="B17" t="s">
        <v>145</v>
      </c>
      <c r="D17" t="s">
        <v>146</v>
      </c>
    </row>
    <row r="18" spans="1:16" customFormat="1">
      <c r="D18" t="s">
        <v>147</v>
      </c>
    </row>
    <row r="19" spans="1:16" customFormat="1">
      <c r="D19" t="s">
        <v>148</v>
      </c>
    </row>
    <row r="20" spans="1:16" customFormat="1"/>
    <row r="21" spans="1:16" customFormat="1"/>
    <row r="22" spans="1:16" customFormat="1"/>
    <row r="23" spans="1:16" ht="24" customHeight="1"/>
    <row r="24" spans="1:16" ht="20.100000000000001" customHeight="1">
      <c r="A24" s="402" t="s">
        <v>900</v>
      </c>
      <c r="J24" s="648" t="s">
        <v>138</v>
      </c>
      <c r="K24" s="648"/>
    </row>
    <row r="25" spans="1:16" ht="18.600000000000001" customHeight="1">
      <c r="B25" s="7"/>
    </row>
    <row r="26" spans="1:16" ht="22.7" customHeight="1">
      <c r="A26" s="402" t="s">
        <v>901</v>
      </c>
      <c r="G26" s="91" t="s">
        <v>149</v>
      </c>
      <c r="H26" s="892" t="s">
        <v>1071</v>
      </c>
      <c r="I26" s="892"/>
      <c r="J26" s="892"/>
      <c r="K26" s="892"/>
      <c r="L26" s="74" t="s">
        <v>150</v>
      </c>
      <c r="M26" s="892" t="s">
        <v>1071</v>
      </c>
      <c r="N26" s="892"/>
      <c r="O26" s="892"/>
      <c r="P26" s="892"/>
    </row>
    <row r="27" spans="1:16" ht="22.7" customHeight="1">
      <c r="C27" s="2" t="s">
        <v>151</v>
      </c>
      <c r="H27" s="892" t="s">
        <v>1071</v>
      </c>
      <c r="I27" s="892"/>
      <c r="J27" s="892"/>
      <c r="K27" s="892"/>
      <c r="M27" s="892" t="s">
        <v>1071</v>
      </c>
      <c r="N27" s="892"/>
      <c r="O27" s="892"/>
      <c r="P27" s="892"/>
    </row>
    <row r="28" spans="1:16" ht="22.7" customHeight="1">
      <c r="C28" s="2" t="s">
        <v>152</v>
      </c>
      <c r="H28" s="74"/>
      <c r="I28" s="896" t="s">
        <v>1072</v>
      </c>
      <c r="J28" s="896"/>
      <c r="K28" s="896"/>
      <c r="L28" s="896"/>
      <c r="M28" s="896"/>
      <c r="N28" s="896"/>
      <c r="O28" s="896"/>
      <c r="P28" s="896"/>
    </row>
    <row r="29" spans="1:16" ht="16.899999999999999" customHeight="1"/>
    <row r="30" spans="1:16" ht="22.7" customHeight="1">
      <c r="A30" s="402" t="s">
        <v>902</v>
      </c>
      <c r="H30" s="648" t="s">
        <v>138</v>
      </c>
      <c r="I30" s="648"/>
    </row>
    <row r="31" spans="1:16" ht="17.649999999999999" customHeight="1">
      <c r="B31" s="7"/>
    </row>
    <row r="32" spans="1:16" ht="22.7" customHeight="1">
      <c r="A32" s="402" t="s">
        <v>903</v>
      </c>
      <c r="H32" s="895" t="s">
        <v>788</v>
      </c>
      <c r="I32" s="895"/>
      <c r="J32" s="895"/>
      <c r="K32" s="91" t="s">
        <v>153</v>
      </c>
      <c r="L32" s="895" t="s">
        <v>788</v>
      </c>
      <c r="M32" s="895"/>
      <c r="N32" s="895"/>
    </row>
    <row r="33" spans="1:17" ht="18.600000000000001" customHeight="1">
      <c r="B33" s="7"/>
    </row>
    <row r="34" spans="1:17" ht="22.7" customHeight="1">
      <c r="A34" s="402" t="s">
        <v>904</v>
      </c>
    </row>
    <row r="35" spans="1:17" ht="24.95" customHeight="1">
      <c r="B35" s="5" t="s">
        <v>154</v>
      </c>
      <c r="C35" s="2" t="s">
        <v>155</v>
      </c>
      <c r="F35" s="891" t="s">
        <v>1073</v>
      </c>
      <c r="G35" s="891"/>
      <c r="H35" s="891"/>
      <c r="I35" s="891"/>
      <c r="J35" s="891"/>
      <c r="K35" s="891"/>
      <c r="L35" s="897" t="s">
        <v>1074</v>
      </c>
      <c r="M35" s="897"/>
      <c r="N35" s="648" t="s">
        <v>138</v>
      </c>
      <c r="O35" s="648"/>
    </row>
    <row r="36" spans="1:17" ht="24.95" customHeight="1">
      <c r="B36" s="5" t="s">
        <v>156</v>
      </c>
      <c r="C36" s="2" t="s">
        <v>1175</v>
      </c>
    </row>
    <row r="37" spans="1:17" ht="24.95" customHeight="1">
      <c r="B37" s="7"/>
      <c r="C37" s="862" t="s">
        <v>157</v>
      </c>
      <c r="D37" s="862"/>
      <c r="E37" s="862"/>
      <c r="F37" s="614" t="s">
        <v>1075</v>
      </c>
      <c r="G37" s="648" t="s">
        <v>1076</v>
      </c>
      <c r="H37" s="648"/>
      <c r="I37" s="614" t="s">
        <v>1077</v>
      </c>
      <c r="J37" s="648" t="s">
        <v>138</v>
      </c>
      <c r="K37" s="648"/>
      <c r="L37" s="898" t="s">
        <v>1078</v>
      </c>
      <c r="M37" s="898"/>
      <c r="N37" s="898"/>
      <c r="O37" s="648" t="s">
        <v>138</v>
      </c>
      <c r="P37" s="648"/>
    </row>
    <row r="38" spans="1:17" ht="24.95" customHeight="1">
      <c r="B38" s="5" t="s">
        <v>158</v>
      </c>
      <c r="C38" s="2" t="s">
        <v>159</v>
      </c>
      <c r="F38" s="615"/>
      <c r="G38" s="615"/>
      <c r="H38" s="74"/>
      <c r="I38" s="74"/>
      <c r="J38" s="74"/>
      <c r="K38" s="74"/>
      <c r="L38" s="74"/>
      <c r="M38" s="74"/>
      <c r="O38" s="74"/>
      <c r="P38" s="74"/>
    </row>
    <row r="39" spans="1:17" ht="24.95" customHeight="1">
      <c r="B39" s="7"/>
      <c r="C39" s="862" t="s">
        <v>157</v>
      </c>
      <c r="D39" s="862"/>
      <c r="E39" s="862"/>
      <c r="F39" s="614" t="s">
        <v>1075</v>
      </c>
      <c r="G39" s="648" t="s">
        <v>138</v>
      </c>
      <c r="H39" s="648"/>
      <c r="I39" s="614" t="s">
        <v>1077</v>
      </c>
      <c r="J39" s="648" t="s">
        <v>138</v>
      </c>
      <c r="K39" s="648"/>
      <c r="L39" s="898" t="s">
        <v>1078</v>
      </c>
      <c r="M39" s="898"/>
      <c r="N39" s="898"/>
      <c r="O39" s="648" t="s">
        <v>138</v>
      </c>
      <c r="P39" s="648"/>
    </row>
    <row r="40" spans="1:17" ht="24.95" customHeight="1">
      <c r="B40" s="5" t="s">
        <v>160</v>
      </c>
      <c r="C40" s="6" t="s">
        <v>161</v>
      </c>
      <c r="D40" s="96"/>
      <c r="E40" s="96"/>
      <c r="F40" s="96"/>
      <c r="G40" s="96"/>
      <c r="H40" s="96"/>
      <c r="I40" s="96"/>
      <c r="J40" s="648" t="s">
        <v>1079</v>
      </c>
      <c r="K40" s="648"/>
      <c r="L40" s="648"/>
      <c r="M40" s="648" t="s">
        <v>138</v>
      </c>
      <c r="N40" s="648"/>
      <c r="P40" s="96"/>
      <c r="Q40" s="96"/>
    </row>
    <row r="41" spans="1:17" ht="19.7" customHeight="1">
      <c r="C41" s="74"/>
      <c r="D41" s="75"/>
      <c r="E41" s="616"/>
      <c r="F41" s="74"/>
      <c r="H41" s="616"/>
      <c r="J41" s="74"/>
    </row>
    <row r="42" spans="1:17" ht="22.7" customHeight="1">
      <c r="A42" s="402" t="s">
        <v>905</v>
      </c>
      <c r="E42" s="26"/>
      <c r="F42"/>
      <c r="G42" s="91"/>
      <c r="I42" s="2" t="s">
        <v>789</v>
      </c>
    </row>
    <row r="43" spans="1:17" ht="22.7" customHeight="1">
      <c r="C43" s="432" t="s">
        <v>1080</v>
      </c>
      <c r="D43" s="648" t="s">
        <v>138</v>
      </c>
      <c r="E43" s="648"/>
      <c r="F43" s="888" t="s">
        <v>854</v>
      </c>
      <c r="G43" s="888"/>
      <c r="H43" s="698" t="s">
        <v>1081</v>
      </c>
      <c r="I43" s="698"/>
      <c r="J43" s="698"/>
      <c r="K43" s="889" t="s">
        <v>1082</v>
      </c>
      <c r="L43" s="889"/>
      <c r="M43" s="889"/>
      <c r="N43" s="889"/>
      <c r="O43" s="889"/>
    </row>
  </sheetData>
  <sheetProtection selectLockedCells="1" selectUnlockedCells="1"/>
  <mergeCells count="45">
    <mergeCell ref="C37:E37"/>
    <mergeCell ref="C39:E39"/>
    <mergeCell ref="F35:K35"/>
    <mergeCell ref="L35:M35"/>
    <mergeCell ref="N35:O35"/>
    <mergeCell ref="G37:H37"/>
    <mergeCell ref="J37:K37"/>
    <mergeCell ref="L37:N37"/>
    <mergeCell ref="O37:P37"/>
    <mergeCell ref="G39:H39"/>
    <mergeCell ref="J39:K39"/>
    <mergeCell ref="L39:N39"/>
    <mergeCell ref="O39:P39"/>
    <mergeCell ref="H32:J32"/>
    <mergeCell ref="L32:N32"/>
    <mergeCell ref="H27:K27"/>
    <mergeCell ref="M27:P27"/>
    <mergeCell ref="I28:P28"/>
    <mergeCell ref="H30:I30"/>
    <mergeCell ref="A11:A15"/>
    <mergeCell ref="B11:C11"/>
    <mergeCell ref="B12:C12"/>
    <mergeCell ref="B13:C13"/>
    <mergeCell ref="B14:C14"/>
    <mergeCell ref="B15:C15"/>
    <mergeCell ref="A4:C4"/>
    <mergeCell ref="D4:P4"/>
    <mergeCell ref="A5:C5"/>
    <mergeCell ref="A6:A10"/>
    <mergeCell ref="B6:C6"/>
    <mergeCell ref="B7:C7"/>
    <mergeCell ref="B8:C8"/>
    <mergeCell ref="B9:C9"/>
    <mergeCell ref="B10:C10"/>
    <mergeCell ref="G1:M1"/>
    <mergeCell ref="N1:P1"/>
    <mergeCell ref="J24:K24"/>
    <mergeCell ref="H26:K26"/>
    <mergeCell ref="M26:P26"/>
    <mergeCell ref="J40:L40"/>
    <mergeCell ref="M40:N40"/>
    <mergeCell ref="D43:E43"/>
    <mergeCell ref="F43:G43"/>
    <mergeCell ref="H43:J43"/>
    <mergeCell ref="K43:O43"/>
  </mergeCells>
  <phoneticPr fontId="30"/>
  <dataValidations count="5">
    <dataValidation type="list" allowBlank="1" sqref="D6:P15" xr:uid="{00000000-0002-0000-0F00-000000000000}">
      <formula1>"○"</formula1>
    </dataValidation>
    <dataValidation type="list" allowBlank="1" sqref="N1:P1" xr:uid="{08B19C8D-AA19-4CF9-BF6B-2640B1E13B7D}">
      <formula1>"（　いる　・　いない　）,（　いる　）,（　いない　）"</formula1>
    </dataValidation>
    <dataValidation type="list" sqref="F35:K35" xr:uid="{B8EAAF96-2143-4EC5-A16A-2C177C036B42}">
      <formula1>"有（氏名：　　　　　　　　　　　　　　　　　）　　　・　　無,有（氏名：　　　　　　　　　　　　　　　　　）,無"</formula1>
    </dataValidation>
    <dataValidation type="list" allowBlank="1" sqref="J24 H30 N35 G37 J37 O37 G39 J39 O39 M40 D43" xr:uid="{47CD8A9B-E46C-4181-8DCB-620FADBA260D}">
      <formula1>"（　有　・　無　）,（　有　）,（　無　）"</formula1>
    </dataValidation>
    <dataValidation type="list" allowBlank="1" sqref="I28:P28" xr:uid="{BAF76CE5-0CD5-4D01-A39C-2DD78CBB042A}">
      <formula1>"有　　（　園で対応　・　保護者対応　）　・　無,有　　（　園で対応　）,有　　（　保護者対応　）,無"</formula1>
    </dataValidation>
  </dataValidations>
  <pageMargins left="0.70866141732283472" right="0.23622047244094491" top="0.55118110236220474" bottom="0.39370078740157483" header="0.51181102362204722" footer="0.11811023622047245"/>
  <pageSetup paperSize="9" scale="82" firstPageNumber="0" orientation="portrait" useFirstPageNumber="1" horizontalDpi="300" verticalDpi="300" r:id="rId1"/>
  <headerFooter alignWithMargins="0">
    <oddFooter>&amp;C- &amp;A -</oddFooter>
  </headerFooter>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C48"/>
  <sheetViews>
    <sheetView zoomScaleNormal="100" zoomScaleSheetLayoutView="100" workbookViewId="0"/>
  </sheetViews>
  <sheetFormatPr defaultColWidth="3" defaultRowHeight="21.6" customHeight="1"/>
  <cols>
    <col min="1" max="65" width="3" style="2" customWidth="1"/>
    <col min="66" max="16384" width="3" style="2"/>
  </cols>
  <sheetData>
    <row r="1" spans="1:47" ht="21.6" customHeight="1">
      <c r="A1" s="398" t="s">
        <v>790</v>
      </c>
      <c r="B1" s="7"/>
      <c r="O1" s="7"/>
      <c r="AI1" s="91" t="s">
        <v>1084</v>
      </c>
    </row>
    <row r="2" spans="1:47" ht="21.6" customHeight="1">
      <c r="A2" s="7"/>
      <c r="O2" s="7"/>
    </row>
    <row r="3" spans="1:47" ht="21.6" customHeight="1">
      <c r="B3" s="2" t="s">
        <v>481</v>
      </c>
    </row>
    <row r="4" spans="1:47" ht="21.6" customHeight="1" thickBot="1">
      <c r="C4" s="2" t="s">
        <v>1085</v>
      </c>
    </row>
    <row r="5" spans="1:47" ht="21.6" customHeight="1">
      <c r="C5" s="903" t="s">
        <v>482</v>
      </c>
      <c r="D5" s="899"/>
      <c r="E5" s="899"/>
      <c r="F5" s="696" t="s">
        <v>483</v>
      </c>
      <c r="G5" s="899"/>
      <c r="H5" s="899"/>
      <c r="I5" s="899"/>
      <c r="J5" s="899"/>
      <c r="K5" s="899"/>
      <c r="L5" s="899"/>
      <c r="M5" s="899"/>
      <c r="N5" s="899"/>
      <c r="O5" s="899"/>
      <c r="P5" s="899"/>
      <c r="Q5" s="900"/>
      <c r="V5" s="91"/>
    </row>
    <row r="6" spans="1:47" ht="21.6" customHeight="1">
      <c r="A6" s="92"/>
      <c r="B6" s="91"/>
      <c r="C6" s="904"/>
      <c r="D6" s="905"/>
      <c r="E6" s="905"/>
      <c r="F6" s="305" t="s">
        <v>336</v>
      </c>
      <c r="G6" s="181"/>
      <c r="H6" s="181"/>
      <c r="I6" s="181"/>
      <c r="J6" s="181"/>
      <c r="K6" s="180"/>
      <c r="L6" s="181"/>
      <c r="M6" s="181"/>
      <c r="N6" s="181"/>
      <c r="O6" s="181"/>
      <c r="P6" s="181"/>
      <c r="Q6" s="220"/>
    </row>
    <row r="7" spans="1:47" ht="21.6" customHeight="1">
      <c r="A7" s="92"/>
      <c r="B7" s="91"/>
      <c r="C7" s="904"/>
      <c r="D7" s="905"/>
      <c r="E7" s="905"/>
      <c r="F7" s="305" t="s">
        <v>335</v>
      </c>
      <c r="G7" s="181"/>
      <c r="H7" s="181"/>
      <c r="I7" s="181"/>
      <c r="J7" s="181"/>
      <c r="K7" s="180"/>
      <c r="L7" s="181"/>
      <c r="M7" s="181"/>
      <c r="N7" s="181"/>
      <c r="O7" s="181"/>
      <c r="P7" s="181"/>
      <c r="Q7" s="220"/>
    </row>
    <row r="8" spans="1:47" ht="21.6" customHeight="1">
      <c r="A8" s="92"/>
      <c r="B8" s="91"/>
      <c r="C8" s="904"/>
      <c r="D8" s="905"/>
      <c r="E8" s="905"/>
      <c r="F8" s="305" t="s">
        <v>334</v>
      </c>
      <c r="G8" s="181"/>
      <c r="H8" s="181"/>
      <c r="I8" s="181"/>
      <c r="J8" s="181"/>
      <c r="K8" s="180"/>
      <c r="L8" s="181"/>
      <c r="M8" s="181"/>
      <c r="N8" s="181"/>
      <c r="O8" s="181"/>
      <c r="P8" s="181"/>
      <c r="Q8" s="220"/>
    </row>
    <row r="9" spans="1:47" ht="21.6" customHeight="1" thickBot="1">
      <c r="A9" s="92"/>
      <c r="B9" s="91"/>
      <c r="C9" s="906"/>
      <c r="D9" s="907"/>
      <c r="E9" s="907"/>
      <c r="F9" s="306" t="s">
        <v>625</v>
      </c>
      <c r="G9" s="224"/>
      <c r="H9" s="224"/>
      <c r="I9" s="224"/>
      <c r="J9" s="224"/>
      <c r="K9" s="304"/>
      <c r="L9" s="224"/>
      <c r="M9" s="224"/>
      <c r="N9" s="224"/>
      <c r="O9" s="224"/>
      <c r="P9" s="224"/>
      <c r="Q9" s="363" t="s">
        <v>626</v>
      </c>
    </row>
    <row r="10" spans="1:47" ht="21.6" customHeight="1">
      <c r="A10" s="92"/>
      <c r="B10" s="91"/>
      <c r="F10" s="91"/>
      <c r="K10" s="91"/>
      <c r="Q10" s="91"/>
    </row>
    <row r="11" spans="1:47" ht="21.6" customHeight="1" thickBot="1">
      <c r="B11" s="7" t="s">
        <v>484</v>
      </c>
      <c r="AU11" s="7"/>
    </row>
    <row r="12" spans="1:47" ht="21.6" customHeight="1">
      <c r="A12" s="7"/>
      <c r="B12" s="7"/>
      <c r="C12" s="309"/>
      <c r="D12" s="310"/>
      <c r="E12" s="310"/>
      <c r="F12" s="310"/>
      <c r="G12" s="696" t="s">
        <v>487</v>
      </c>
      <c r="H12" s="899"/>
      <c r="I12" s="899"/>
      <c r="J12" s="899"/>
      <c r="K12" s="899"/>
      <c r="L12" s="899"/>
      <c r="M12" s="900"/>
    </row>
    <row r="13" spans="1:47" ht="21.6" customHeight="1">
      <c r="A13" s="7"/>
      <c r="B13" s="7"/>
      <c r="C13" s="311" t="s">
        <v>485</v>
      </c>
      <c r="D13" s="181"/>
      <c r="E13" s="181"/>
      <c r="F13" s="181"/>
      <c r="G13" s="305"/>
      <c r="H13" s="181"/>
      <c r="I13" s="181" t="s">
        <v>315</v>
      </c>
      <c r="J13" s="181"/>
      <c r="K13" s="181"/>
      <c r="L13" s="181" t="s">
        <v>316</v>
      </c>
      <c r="M13" s="220"/>
      <c r="AU13" s="7"/>
    </row>
    <row r="14" spans="1:47" ht="21.6" customHeight="1" thickBot="1">
      <c r="A14" s="7"/>
      <c r="B14" s="7"/>
      <c r="C14" s="312" t="s">
        <v>486</v>
      </c>
      <c r="D14" s="224"/>
      <c r="E14" s="224"/>
      <c r="F14" s="224"/>
      <c r="G14" s="306"/>
      <c r="H14" s="224"/>
      <c r="I14" s="224" t="s">
        <v>315</v>
      </c>
      <c r="J14" s="224"/>
      <c r="K14" s="224"/>
      <c r="L14" s="224" t="s">
        <v>316</v>
      </c>
      <c r="M14" s="225"/>
      <c r="AU14" s="7"/>
    </row>
    <row r="15" spans="1:47" ht="21.6" customHeight="1">
      <c r="A15" s="7"/>
      <c r="B15" s="7"/>
      <c r="AU15" s="7"/>
    </row>
    <row r="16" spans="1:47" ht="21.6" customHeight="1">
      <c r="A16" s="7"/>
      <c r="B16" s="7" t="s">
        <v>612</v>
      </c>
      <c r="AU16" s="7"/>
    </row>
    <row r="17" spans="1:47" ht="21.6" customHeight="1" thickBot="1">
      <c r="A17" s="7"/>
      <c r="B17" s="7"/>
      <c r="C17" s="2" t="s">
        <v>1083</v>
      </c>
      <c r="AU17" s="7"/>
    </row>
    <row r="18" spans="1:47" ht="21.6" customHeight="1">
      <c r="A18" s="7"/>
      <c r="B18" s="7"/>
      <c r="C18" s="903"/>
      <c r="D18" s="899"/>
      <c r="E18" s="899"/>
      <c r="F18" s="899"/>
      <c r="G18" s="899"/>
      <c r="H18" s="899"/>
      <c r="I18" s="899"/>
      <c r="J18" s="899"/>
      <c r="K18" s="899"/>
      <c r="L18" s="899"/>
      <c r="M18" s="899"/>
      <c r="N18" s="899"/>
      <c r="O18" s="899"/>
      <c r="P18" s="899"/>
      <c r="Q18" s="899"/>
      <c r="R18" s="899"/>
      <c r="S18" s="899"/>
      <c r="T18" s="899"/>
      <c r="U18" s="899"/>
      <c r="V18" s="301"/>
      <c r="W18" s="696" t="s">
        <v>336</v>
      </c>
      <c r="X18" s="899"/>
      <c r="Y18" s="899"/>
      <c r="Z18" s="899"/>
      <c r="AA18" s="908"/>
      <c r="AB18" s="901" t="s">
        <v>335</v>
      </c>
      <c r="AC18" s="901"/>
      <c r="AD18" s="901"/>
      <c r="AE18" s="901"/>
      <c r="AF18" s="902"/>
      <c r="AU18" s="7"/>
    </row>
    <row r="19" spans="1:47" ht="21.6" customHeight="1">
      <c r="A19" s="7"/>
      <c r="B19" s="7"/>
      <c r="C19" s="311" t="s">
        <v>488</v>
      </c>
      <c r="D19" s="181"/>
      <c r="E19" s="181"/>
      <c r="F19" s="181"/>
      <c r="G19" s="181"/>
      <c r="H19" s="181"/>
      <c r="I19" s="181"/>
      <c r="J19" s="181"/>
      <c r="K19" s="181"/>
      <c r="L19" s="181"/>
      <c r="M19" s="181"/>
      <c r="N19" s="181"/>
      <c r="O19" s="181"/>
      <c r="P19" s="181"/>
      <c r="Q19" s="181"/>
      <c r="R19" s="181"/>
      <c r="S19" s="181"/>
      <c r="T19" s="181"/>
      <c r="U19" s="181"/>
      <c r="V19" s="181"/>
      <c r="W19" s="916"/>
      <c r="X19" s="905"/>
      <c r="Y19" s="905"/>
      <c r="Z19" s="905"/>
      <c r="AA19" s="917"/>
      <c r="AB19" s="905"/>
      <c r="AC19" s="905"/>
      <c r="AD19" s="905"/>
      <c r="AE19" s="905"/>
      <c r="AF19" s="915"/>
      <c r="AU19" s="7"/>
    </row>
    <row r="20" spans="1:47" ht="21.6" customHeight="1">
      <c r="A20" s="7"/>
      <c r="B20" s="7"/>
      <c r="C20" s="311" t="s">
        <v>491</v>
      </c>
      <c r="D20" s="181"/>
      <c r="E20" s="181"/>
      <c r="F20" s="181"/>
      <c r="G20" s="181"/>
      <c r="H20" s="181"/>
      <c r="I20" s="181"/>
      <c r="J20" s="181"/>
      <c r="K20" s="181"/>
      <c r="L20" s="181"/>
      <c r="M20" s="181"/>
      <c r="N20" s="181"/>
      <c r="O20" s="181"/>
      <c r="P20" s="181"/>
      <c r="Q20" s="181"/>
      <c r="R20" s="181"/>
      <c r="S20" s="181"/>
      <c r="T20" s="181"/>
      <c r="U20" s="181"/>
      <c r="V20" s="181"/>
      <c r="W20" s="916"/>
      <c r="X20" s="905"/>
      <c r="Y20" s="905"/>
      <c r="Z20" s="905"/>
      <c r="AA20" s="917"/>
      <c r="AB20" s="909"/>
      <c r="AC20" s="909"/>
      <c r="AD20" s="909"/>
      <c r="AE20" s="909"/>
      <c r="AF20" s="910"/>
      <c r="AU20" s="7"/>
    </row>
    <row r="21" spans="1:47" ht="21.6" customHeight="1">
      <c r="A21" s="7"/>
      <c r="B21" s="7"/>
      <c r="C21" s="311" t="s">
        <v>489</v>
      </c>
      <c r="D21" s="181"/>
      <c r="E21" s="181"/>
      <c r="F21" s="181"/>
      <c r="G21" s="181"/>
      <c r="H21" s="181"/>
      <c r="I21" s="181"/>
      <c r="J21" s="181"/>
      <c r="K21" s="181"/>
      <c r="L21" s="181"/>
      <c r="M21" s="181"/>
      <c r="N21" s="181"/>
      <c r="O21" s="181"/>
      <c r="P21" s="181"/>
      <c r="Q21" s="181"/>
      <c r="R21" s="181"/>
      <c r="S21" s="181"/>
      <c r="T21" s="181"/>
      <c r="U21" s="181"/>
      <c r="V21" s="181"/>
      <c r="W21" s="916"/>
      <c r="X21" s="905"/>
      <c r="Y21" s="905"/>
      <c r="Z21" s="905"/>
      <c r="AA21" s="917"/>
      <c r="AB21" s="911"/>
      <c r="AC21" s="911"/>
      <c r="AD21" s="911"/>
      <c r="AE21" s="911"/>
      <c r="AF21" s="912"/>
      <c r="AU21" s="7"/>
    </row>
    <row r="22" spans="1:47" ht="21.6" customHeight="1" thickBot="1">
      <c r="C22" s="312" t="s">
        <v>490</v>
      </c>
      <c r="D22" s="224"/>
      <c r="E22" s="224"/>
      <c r="F22" s="224"/>
      <c r="G22" s="224"/>
      <c r="H22" s="224"/>
      <c r="I22" s="224"/>
      <c r="J22" s="224"/>
      <c r="K22" s="224"/>
      <c r="L22" s="224"/>
      <c r="M22" s="224"/>
      <c r="N22" s="224"/>
      <c r="O22" s="224"/>
      <c r="P22" s="224"/>
      <c r="Q22" s="224"/>
      <c r="R22" s="224"/>
      <c r="S22" s="224"/>
      <c r="T22" s="224"/>
      <c r="U22" s="224"/>
      <c r="V22" s="224"/>
      <c r="W22" s="918"/>
      <c r="X22" s="907"/>
      <c r="Y22" s="907"/>
      <c r="Z22" s="907"/>
      <c r="AA22" s="919"/>
      <c r="AB22" s="913"/>
      <c r="AC22" s="913"/>
      <c r="AD22" s="913"/>
      <c r="AE22" s="913"/>
      <c r="AF22" s="914"/>
    </row>
    <row r="24" spans="1:47" ht="21.6" customHeight="1" thickBot="1">
      <c r="B24" s="7" t="s">
        <v>493</v>
      </c>
      <c r="O24" s="7"/>
      <c r="Y24" s="243"/>
      <c r="Z24" s="243"/>
      <c r="AA24" s="243"/>
      <c r="AB24" s="243"/>
      <c r="AC24" s="243"/>
      <c r="AD24" s="243"/>
    </row>
    <row r="25" spans="1:47" ht="21.6" customHeight="1">
      <c r="C25" s="316"/>
      <c r="D25" s="313"/>
      <c r="E25" s="313"/>
      <c r="F25" s="313"/>
      <c r="G25" s="313"/>
      <c r="H25" s="922" t="s">
        <v>492</v>
      </c>
      <c r="I25" s="920"/>
      <c r="J25" s="920"/>
      <c r="K25" s="920"/>
      <c r="L25" s="920"/>
      <c r="M25" s="920"/>
      <c r="N25" s="920"/>
      <c r="O25" s="920"/>
      <c r="P25" s="920"/>
      <c r="Q25" s="923"/>
      <c r="R25" s="922" t="s">
        <v>325</v>
      </c>
      <c r="S25" s="920"/>
      <c r="T25" s="920"/>
      <c r="U25" s="920"/>
      <c r="V25" s="920"/>
      <c r="W25" s="920"/>
      <c r="X25" s="923"/>
      <c r="Y25" s="920" t="s">
        <v>326</v>
      </c>
      <c r="Z25" s="920"/>
      <c r="AA25" s="920"/>
      <c r="AB25" s="920"/>
      <c r="AC25" s="920"/>
      <c r="AD25" s="920"/>
      <c r="AE25" s="920"/>
      <c r="AF25" s="921"/>
    </row>
    <row r="26" spans="1:47" ht="21.6" customHeight="1">
      <c r="C26" s="317" t="s">
        <v>162</v>
      </c>
      <c r="D26" s="314"/>
      <c r="E26" s="314"/>
      <c r="F26" s="314"/>
      <c r="G26" s="314"/>
      <c r="H26" s="853"/>
      <c r="I26" s="924"/>
      <c r="J26" s="924"/>
      <c r="K26" s="924"/>
      <c r="L26" s="924"/>
      <c r="M26" s="924"/>
      <c r="N26" s="924"/>
      <c r="O26" s="924"/>
      <c r="P26" s="924"/>
      <c r="Q26" s="854"/>
      <c r="R26" s="853"/>
      <c r="S26" s="924"/>
      <c r="T26" s="924"/>
      <c r="U26" s="924"/>
      <c r="V26" s="924"/>
      <c r="W26" s="924"/>
      <c r="X26" s="854"/>
      <c r="Y26" s="853"/>
      <c r="Z26" s="924"/>
      <c r="AA26" s="924"/>
      <c r="AB26" s="924"/>
      <c r="AC26" s="924"/>
      <c r="AD26" s="924"/>
      <c r="AE26" s="924"/>
      <c r="AF26" s="928"/>
    </row>
    <row r="27" spans="1:47" ht="21.6" customHeight="1" thickBot="1">
      <c r="C27" s="318" t="s">
        <v>327</v>
      </c>
      <c r="D27" s="315"/>
      <c r="E27" s="315"/>
      <c r="F27" s="315"/>
      <c r="G27" s="315"/>
      <c r="H27" s="925"/>
      <c r="I27" s="926"/>
      <c r="J27" s="926"/>
      <c r="K27" s="926"/>
      <c r="L27" s="926"/>
      <c r="M27" s="926"/>
      <c r="N27" s="926"/>
      <c r="O27" s="926"/>
      <c r="P27" s="926"/>
      <c r="Q27" s="927"/>
      <c r="R27" s="925"/>
      <c r="S27" s="926"/>
      <c r="T27" s="926"/>
      <c r="U27" s="926"/>
      <c r="V27" s="926"/>
      <c r="W27" s="926"/>
      <c r="X27" s="927"/>
      <c r="Y27" s="925"/>
      <c r="Z27" s="926"/>
      <c r="AA27" s="926"/>
      <c r="AB27" s="926"/>
      <c r="AC27" s="926"/>
      <c r="AD27" s="926"/>
      <c r="AE27" s="926"/>
      <c r="AF27" s="929"/>
    </row>
    <row r="28" spans="1:47" ht="21.6" customHeight="1">
      <c r="Y28" s="243"/>
      <c r="Z28" s="243"/>
      <c r="AA28" s="243"/>
      <c r="AB28" s="243"/>
      <c r="AC28" s="243"/>
      <c r="AD28" s="243"/>
    </row>
    <row r="29" spans="1:47" ht="21.6" customHeight="1">
      <c r="B29" s="7" t="s">
        <v>494</v>
      </c>
      <c r="K29" s="2" t="s">
        <v>315</v>
      </c>
      <c r="O29" s="2" t="s">
        <v>316</v>
      </c>
      <c r="R29" s="243"/>
      <c r="Y29" s="243"/>
      <c r="Z29" s="243"/>
      <c r="AA29" s="243"/>
      <c r="AB29" s="243"/>
      <c r="AC29" s="243"/>
      <c r="AD29" s="243"/>
    </row>
    <row r="30" spans="1:47" ht="21.6" customHeight="1">
      <c r="Z30" s="243"/>
      <c r="AA30" s="243"/>
      <c r="AB30" s="243"/>
      <c r="AC30" s="243"/>
      <c r="AD30" s="243"/>
    </row>
    <row r="31" spans="1:47" ht="21.6" customHeight="1">
      <c r="A31" s="92"/>
      <c r="B31" s="91"/>
      <c r="Y31" s="243"/>
      <c r="Z31" s="243"/>
      <c r="AA31" s="243"/>
      <c r="AB31" s="243"/>
      <c r="AC31" s="243"/>
      <c r="AD31" s="243"/>
    </row>
    <row r="32" spans="1:47" ht="21.6" customHeight="1">
      <c r="Y32" s="243"/>
      <c r="Z32" s="243"/>
      <c r="AA32" s="243"/>
      <c r="AB32" s="243"/>
      <c r="AC32" s="243"/>
      <c r="AD32" s="243"/>
    </row>
    <row r="33" spans="25:55" ht="21.6" customHeight="1">
      <c r="Y33" s="243"/>
      <c r="Z33" s="243"/>
      <c r="AA33" s="243"/>
      <c r="AB33" s="243"/>
      <c r="AC33" s="243"/>
      <c r="AD33" s="243"/>
    </row>
    <row r="34" spans="25:55" ht="21.6" customHeight="1">
      <c r="Y34" s="243"/>
      <c r="Z34" s="243"/>
      <c r="AA34" s="243"/>
      <c r="AB34" s="243"/>
      <c r="AC34" s="243"/>
      <c r="AD34" s="243"/>
    </row>
    <row r="35" spans="25:55" ht="21.6" customHeight="1">
      <c r="Y35" s="243"/>
      <c r="Z35" s="243"/>
      <c r="AA35" s="243"/>
      <c r="AB35" s="243"/>
      <c r="AC35" s="243"/>
      <c r="AD35" s="243"/>
    </row>
    <row r="36" spans="25:55" ht="21.6" customHeight="1">
      <c r="Y36" s="243"/>
      <c r="Z36" s="243"/>
      <c r="AA36" s="243"/>
      <c r="AB36" s="243"/>
      <c r="AC36" s="243"/>
      <c r="AD36" s="243"/>
    </row>
    <row r="37" spans="25:55" ht="21.6" customHeight="1">
      <c r="Y37" s="243"/>
      <c r="Z37" s="243"/>
      <c r="AA37" s="243"/>
      <c r="AB37" s="243"/>
      <c r="AC37" s="243"/>
      <c r="AD37" s="243"/>
    </row>
    <row r="38" spans="25:55" ht="21.6" customHeight="1">
      <c r="Y38" s="307"/>
      <c r="Z38" s="307"/>
      <c r="AA38" s="307"/>
      <c r="AB38" s="307"/>
      <c r="AC38" s="307"/>
      <c r="AD38" s="307"/>
      <c r="AE38" s="308"/>
      <c r="AF38" s="308"/>
      <c r="AG38" s="308"/>
      <c r="AH38" s="308"/>
      <c r="AI38" s="308"/>
      <c r="AJ38" s="308"/>
      <c r="AK38" s="308"/>
      <c r="AL38" s="308"/>
      <c r="AM38" s="308"/>
      <c r="AN38" s="308"/>
      <c r="AO38" s="308"/>
      <c r="AP38" s="308"/>
      <c r="AQ38" s="308"/>
      <c r="AR38" s="308"/>
      <c r="AS38" s="308"/>
      <c r="AT38" s="308"/>
      <c r="AU38" s="308"/>
      <c r="AV38" s="308"/>
      <c r="AW38" s="308"/>
      <c r="AX38" s="308"/>
      <c r="AY38" s="308"/>
      <c r="AZ38" s="308"/>
      <c r="BA38" s="308"/>
      <c r="BB38" s="308"/>
      <c r="BC38" s="308"/>
    </row>
    <row r="39" spans="25:55" ht="21.6" customHeight="1">
      <c r="Y39" s="243"/>
      <c r="Z39" s="243"/>
      <c r="AA39" s="243"/>
      <c r="AB39" s="243"/>
      <c r="AC39" s="243"/>
      <c r="AD39" s="243"/>
    </row>
    <row r="40" spans="25:55" ht="21.6" customHeight="1">
      <c r="Y40" s="243"/>
      <c r="Z40" s="243"/>
      <c r="AA40" s="243"/>
      <c r="AB40" s="243"/>
      <c r="AC40" s="243"/>
      <c r="AD40" s="243"/>
    </row>
    <row r="41" spans="25:55" ht="21.6" customHeight="1">
      <c r="Y41" s="243"/>
      <c r="Z41" s="243"/>
      <c r="AA41" s="243"/>
      <c r="AB41" s="243"/>
      <c r="AC41" s="243"/>
      <c r="AD41" s="243"/>
    </row>
    <row r="42" spans="25:55" ht="21.6" customHeight="1">
      <c r="Y42" s="243"/>
      <c r="Z42" s="243"/>
      <c r="AA42" s="243"/>
      <c r="AB42" s="243"/>
      <c r="AC42" s="243"/>
      <c r="AD42" s="243"/>
    </row>
    <row r="43" spans="25:55" ht="21.6" customHeight="1">
      <c r="Y43" s="243"/>
      <c r="Z43" s="243"/>
      <c r="AA43" s="243"/>
      <c r="AB43" s="243"/>
      <c r="AC43" s="243"/>
      <c r="AD43" s="243"/>
    </row>
    <row r="44" spans="25:55" ht="21.6" customHeight="1">
      <c r="Y44" s="243"/>
      <c r="Z44" s="243"/>
      <c r="AA44" s="243"/>
      <c r="AB44" s="243"/>
      <c r="AC44" s="243"/>
      <c r="AD44" s="243"/>
    </row>
    <row r="45" spans="25:55" ht="21.6" customHeight="1">
      <c r="Y45" s="243"/>
      <c r="Z45" s="243"/>
      <c r="AA45" s="243"/>
      <c r="AB45" s="243"/>
      <c r="AC45" s="243"/>
      <c r="AD45" s="243"/>
    </row>
    <row r="46" spans="25:55" ht="21.6" customHeight="1">
      <c r="Y46" s="243"/>
      <c r="Z46" s="243"/>
      <c r="AA46" s="243"/>
      <c r="AB46" s="243"/>
      <c r="AC46" s="243"/>
      <c r="AD46" s="243"/>
    </row>
    <row r="47" spans="25:55" ht="21.6" customHeight="1">
      <c r="Y47" s="243"/>
      <c r="Z47" s="243"/>
      <c r="AA47" s="243"/>
      <c r="AB47" s="243"/>
      <c r="AC47" s="243"/>
      <c r="AD47" s="243"/>
    </row>
    <row r="48" spans="25:55" ht="21.6" customHeight="1">
      <c r="Y48" s="243"/>
      <c r="Z48" s="243"/>
      <c r="AA48" s="243"/>
      <c r="AB48" s="243"/>
      <c r="AC48" s="243"/>
      <c r="AD48" s="243"/>
    </row>
  </sheetData>
  <sheetProtection selectLockedCells="1" selectUnlockedCells="1"/>
  <mergeCells count="25">
    <mergeCell ref="Y25:AF25"/>
    <mergeCell ref="H25:Q25"/>
    <mergeCell ref="H26:Q26"/>
    <mergeCell ref="H27:Q27"/>
    <mergeCell ref="R26:X26"/>
    <mergeCell ref="R27:X27"/>
    <mergeCell ref="Y26:AF26"/>
    <mergeCell ref="Y27:AF27"/>
    <mergeCell ref="R25:X25"/>
    <mergeCell ref="AB20:AF22"/>
    <mergeCell ref="AB19:AF19"/>
    <mergeCell ref="W19:AA19"/>
    <mergeCell ref="W20:AA20"/>
    <mergeCell ref="W21:AA21"/>
    <mergeCell ref="W22:AA22"/>
    <mergeCell ref="G12:M12"/>
    <mergeCell ref="AB18:AF18"/>
    <mergeCell ref="C18:U18"/>
    <mergeCell ref="C5:E5"/>
    <mergeCell ref="C6:E6"/>
    <mergeCell ref="C7:E7"/>
    <mergeCell ref="C8:E8"/>
    <mergeCell ref="C9:E9"/>
    <mergeCell ref="W18:AA18"/>
    <mergeCell ref="F5:Q5"/>
  </mergeCells>
  <phoneticPr fontId="30"/>
  <dataValidations count="1">
    <dataValidation type="list" allowBlank="1" showInputMessage="1" showErrorMessage="1" sqref="C6:E9 W19:AF19 W20:AA22" xr:uid="{00000000-0002-0000-1000-000000000000}">
      <formula1>$AI$1</formula1>
    </dataValidation>
  </dataValidations>
  <printOptions horizontalCentered="1"/>
  <pageMargins left="0.70866141732283472" right="0.6692913385826772" top="0.55118110236220474" bottom="0.39370078740157483" header="0.51181102362204722" footer="0.39370078740157483"/>
  <pageSetup paperSize="9" scale="87" firstPageNumber="0" orientation="portrait" useFirstPageNumber="1" horizontalDpi="300" verticalDpi="300" r:id="rId1"/>
  <headerFooter alignWithMargins="0">
    <oddFooter>&amp;C- &amp;A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0664" r:id="rId4" name="Check Box 1032">
              <controlPr defaultSize="0" autoFill="0" autoLine="0" autoPict="0">
                <anchor moveWithCells="1">
                  <from>
                    <xdr:col>7</xdr:col>
                    <xdr:colOff>19050</xdr:colOff>
                    <xdr:row>12</xdr:row>
                    <xdr:rowOff>9525</xdr:rowOff>
                  </from>
                  <to>
                    <xdr:col>11</xdr:col>
                    <xdr:colOff>9525</xdr:colOff>
                    <xdr:row>12</xdr:row>
                    <xdr:rowOff>257175</xdr:rowOff>
                  </to>
                </anchor>
              </controlPr>
            </control>
          </mc:Choice>
        </mc:AlternateContent>
        <mc:AlternateContent xmlns:mc="http://schemas.openxmlformats.org/markup-compatibility/2006">
          <mc:Choice Requires="x14">
            <control shapeId="70665" r:id="rId5" name="Check Box 1033">
              <controlPr defaultSize="0" autoFill="0" autoLine="0" autoPict="0">
                <anchor moveWithCells="1">
                  <from>
                    <xdr:col>10</xdr:col>
                    <xdr:colOff>9525</xdr:colOff>
                    <xdr:row>11</xdr:row>
                    <xdr:rowOff>276225</xdr:rowOff>
                  </from>
                  <to>
                    <xdr:col>13</xdr:col>
                    <xdr:colOff>200025</xdr:colOff>
                    <xdr:row>12</xdr:row>
                    <xdr:rowOff>247650</xdr:rowOff>
                  </to>
                </anchor>
              </controlPr>
            </control>
          </mc:Choice>
        </mc:AlternateContent>
        <mc:AlternateContent xmlns:mc="http://schemas.openxmlformats.org/markup-compatibility/2006">
          <mc:Choice Requires="x14">
            <control shapeId="70668" r:id="rId6" name="Check Box 1036">
              <controlPr defaultSize="0" autoFill="0" autoLine="0" autoPict="0">
                <anchor moveWithCells="1">
                  <from>
                    <xdr:col>7</xdr:col>
                    <xdr:colOff>19050</xdr:colOff>
                    <xdr:row>13</xdr:row>
                    <xdr:rowOff>9525</xdr:rowOff>
                  </from>
                  <to>
                    <xdr:col>11</xdr:col>
                    <xdr:colOff>9525</xdr:colOff>
                    <xdr:row>13</xdr:row>
                    <xdr:rowOff>257175</xdr:rowOff>
                  </to>
                </anchor>
              </controlPr>
            </control>
          </mc:Choice>
        </mc:AlternateContent>
        <mc:AlternateContent xmlns:mc="http://schemas.openxmlformats.org/markup-compatibility/2006">
          <mc:Choice Requires="x14">
            <control shapeId="70669" r:id="rId7" name="Check Box 1037">
              <controlPr defaultSize="0" autoFill="0" autoLine="0" autoPict="0">
                <anchor moveWithCells="1">
                  <from>
                    <xdr:col>10</xdr:col>
                    <xdr:colOff>19050</xdr:colOff>
                    <xdr:row>13</xdr:row>
                    <xdr:rowOff>19050</xdr:rowOff>
                  </from>
                  <to>
                    <xdr:col>14</xdr:col>
                    <xdr:colOff>9525</xdr:colOff>
                    <xdr:row>13</xdr:row>
                    <xdr:rowOff>257175</xdr:rowOff>
                  </to>
                </anchor>
              </controlPr>
            </control>
          </mc:Choice>
        </mc:AlternateContent>
        <mc:AlternateContent xmlns:mc="http://schemas.openxmlformats.org/markup-compatibility/2006">
          <mc:Choice Requires="x14">
            <control shapeId="70678" r:id="rId8" name="Check Box 1046">
              <controlPr defaultSize="0" autoFill="0" autoLine="0" autoPict="0">
                <anchor moveWithCells="1">
                  <from>
                    <xdr:col>9</xdr:col>
                    <xdr:colOff>9525</xdr:colOff>
                    <xdr:row>28</xdr:row>
                    <xdr:rowOff>19050</xdr:rowOff>
                  </from>
                  <to>
                    <xdr:col>13</xdr:col>
                    <xdr:colOff>0</xdr:colOff>
                    <xdr:row>29</xdr:row>
                    <xdr:rowOff>0</xdr:rowOff>
                  </to>
                </anchor>
              </controlPr>
            </control>
          </mc:Choice>
        </mc:AlternateContent>
        <mc:AlternateContent xmlns:mc="http://schemas.openxmlformats.org/markup-compatibility/2006">
          <mc:Choice Requires="x14">
            <control shapeId="70679" r:id="rId9" name="Check Box 1047">
              <controlPr defaultSize="0" autoFill="0" autoLine="0" autoPict="0">
                <anchor moveWithCells="1">
                  <from>
                    <xdr:col>13</xdr:col>
                    <xdr:colOff>9525</xdr:colOff>
                    <xdr:row>28</xdr:row>
                    <xdr:rowOff>19050</xdr:rowOff>
                  </from>
                  <to>
                    <xdr:col>16</xdr:col>
                    <xdr:colOff>200025</xdr:colOff>
                    <xdr:row>28</xdr:row>
                    <xdr:rowOff>257175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J40"/>
  <sheetViews>
    <sheetView zoomScaleNormal="100" zoomScaleSheetLayoutView="100" workbookViewId="0"/>
  </sheetViews>
  <sheetFormatPr defaultColWidth="2.875" defaultRowHeight="18" customHeight="1"/>
  <cols>
    <col min="1" max="1" width="3" style="6" customWidth="1"/>
    <col min="2" max="2" width="2.875" style="91"/>
    <col min="3" max="16384" width="2.875" style="6"/>
  </cols>
  <sheetData>
    <row r="1" spans="1:36" ht="18" customHeight="1">
      <c r="A1" s="398" t="s">
        <v>791</v>
      </c>
      <c r="AJ1" s="2" t="s">
        <v>1084</v>
      </c>
    </row>
    <row r="2" spans="1:36" ht="18" customHeight="1">
      <c r="A2" s="99"/>
      <c r="B2" s="91" t="s">
        <v>337</v>
      </c>
      <c r="C2" s="6" t="s">
        <v>495</v>
      </c>
      <c r="O2" s="99"/>
      <c r="P2" s="99"/>
      <c r="Q2" s="99"/>
      <c r="R2" s="99"/>
    </row>
    <row r="3" spans="1:36" ht="18" customHeight="1" thickBot="1">
      <c r="A3" s="99"/>
      <c r="C3" s="6" t="s">
        <v>1087</v>
      </c>
      <c r="O3" s="99"/>
      <c r="P3" s="99"/>
      <c r="Q3" s="99"/>
      <c r="R3" s="99"/>
    </row>
    <row r="4" spans="1:36" ht="18" customHeight="1">
      <c r="A4" s="99"/>
      <c r="C4" s="903" t="s">
        <v>338</v>
      </c>
      <c r="D4" s="908"/>
      <c r="E4" s="936" t="s">
        <v>339</v>
      </c>
      <c r="F4" s="937"/>
      <c r="G4" s="937"/>
      <c r="H4" s="937"/>
      <c r="I4" s="937"/>
      <c r="J4" s="937"/>
      <c r="K4" s="937"/>
      <c r="L4" s="937"/>
      <c r="M4" s="937"/>
      <c r="N4" s="937"/>
      <c r="O4" s="937"/>
      <c r="P4" s="937"/>
      <c r="Q4" s="937"/>
      <c r="R4" s="937"/>
      <c r="S4" s="937"/>
      <c r="T4" s="937"/>
      <c r="U4" s="937"/>
      <c r="V4" s="937"/>
      <c r="W4" s="937"/>
      <c r="X4" s="937"/>
      <c r="Y4" s="937"/>
      <c r="Z4" s="937"/>
      <c r="AA4" s="937"/>
      <c r="AB4" s="937"/>
      <c r="AC4" s="937"/>
      <c r="AD4" s="937"/>
      <c r="AE4" s="937"/>
      <c r="AF4" s="937"/>
      <c r="AG4" s="937"/>
      <c r="AH4" s="937"/>
      <c r="AI4" s="938"/>
    </row>
    <row r="5" spans="1:36" ht="24.4" customHeight="1">
      <c r="C5" s="904"/>
      <c r="D5" s="917"/>
      <c r="E5" s="188" t="s">
        <v>340</v>
      </c>
      <c r="F5" s="188" t="s">
        <v>496</v>
      </c>
      <c r="G5" s="188"/>
      <c r="H5" s="188"/>
      <c r="I5" s="188"/>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90"/>
    </row>
    <row r="6" spans="1:36" ht="24.4" customHeight="1">
      <c r="C6" s="904"/>
      <c r="D6" s="917"/>
      <c r="E6" s="6" t="s">
        <v>341</v>
      </c>
      <c r="F6" s="6" t="s">
        <v>342</v>
      </c>
      <c r="AI6" s="151"/>
    </row>
    <row r="7" spans="1:36" ht="18" customHeight="1">
      <c r="C7" s="939"/>
      <c r="D7" s="940"/>
      <c r="E7" s="934" t="s">
        <v>158</v>
      </c>
      <c r="F7" s="186" t="s">
        <v>343</v>
      </c>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91"/>
    </row>
    <row r="8" spans="1:36" ht="18" customHeight="1">
      <c r="C8" s="941"/>
      <c r="D8" s="942"/>
      <c r="E8" s="943"/>
      <c r="F8" s="6" t="s">
        <v>344</v>
      </c>
      <c r="AI8" s="151"/>
    </row>
    <row r="9" spans="1:36" ht="18" customHeight="1">
      <c r="C9" s="944"/>
      <c r="D9" s="945"/>
      <c r="E9" s="943"/>
      <c r="F9" s="294" t="s">
        <v>399</v>
      </c>
      <c r="G9" s="246" t="s">
        <v>497</v>
      </c>
      <c r="H9" s="246"/>
      <c r="I9" s="246"/>
      <c r="J9" s="246"/>
      <c r="K9" s="246"/>
      <c r="L9" s="246"/>
      <c r="M9" s="246"/>
      <c r="N9" s="246"/>
      <c r="O9" s="246"/>
      <c r="P9" s="246"/>
      <c r="Q9" s="246"/>
      <c r="R9" s="246"/>
      <c r="S9" s="246"/>
      <c r="T9" s="246"/>
      <c r="U9" s="246"/>
      <c r="V9" s="246"/>
      <c r="W9" s="246"/>
      <c r="X9" s="246"/>
      <c r="Y9" s="246"/>
      <c r="Z9" s="246"/>
      <c r="AA9" s="246"/>
      <c r="AB9" s="246"/>
      <c r="AC9" s="246"/>
      <c r="AD9" s="246"/>
      <c r="AE9" s="246"/>
      <c r="AF9" s="246"/>
      <c r="AG9" s="246"/>
      <c r="AH9" s="246"/>
      <c r="AI9" s="319"/>
    </row>
    <row r="10" spans="1:36" ht="18" customHeight="1">
      <c r="C10" s="944"/>
      <c r="D10" s="945"/>
      <c r="E10" s="943"/>
      <c r="F10" s="294" t="s">
        <v>498</v>
      </c>
      <c r="G10" s="246" t="s">
        <v>499</v>
      </c>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319"/>
    </row>
    <row r="11" spans="1:36" ht="18" customHeight="1">
      <c r="C11" s="944"/>
      <c r="D11" s="945"/>
      <c r="E11" s="943"/>
      <c r="F11" s="294" t="s">
        <v>500</v>
      </c>
      <c r="G11" s="246" t="s">
        <v>501</v>
      </c>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319"/>
    </row>
    <row r="12" spans="1:36" ht="18" customHeight="1">
      <c r="C12" s="944"/>
      <c r="D12" s="945"/>
      <c r="E12" s="943"/>
      <c r="F12" s="294" t="s">
        <v>502</v>
      </c>
      <c r="G12" s="246" t="s">
        <v>503</v>
      </c>
      <c r="H12" s="246"/>
      <c r="I12" s="246"/>
      <c r="J12" s="246"/>
      <c r="K12" s="246"/>
      <c r="L12" s="246"/>
      <c r="M12" s="246"/>
      <c r="N12" s="246"/>
      <c r="O12" s="246"/>
      <c r="P12" s="246"/>
      <c r="Q12" s="246"/>
      <c r="R12" s="246"/>
      <c r="S12" s="246"/>
      <c r="T12" s="246"/>
      <c r="U12" s="246"/>
      <c r="V12" s="246"/>
      <c r="W12" s="246"/>
      <c r="X12" s="246"/>
      <c r="Y12" s="246"/>
      <c r="Z12" s="246"/>
      <c r="AA12" s="246"/>
      <c r="AB12" s="246"/>
      <c r="AC12" s="246"/>
      <c r="AD12" s="246"/>
      <c r="AE12" s="246"/>
      <c r="AF12" s="246"/>
      <c r="AG12" s="246"/>
      <c r="AH12" s="246"/>
      <c r="AI12" s="319"/>
    </row>
    <row r="13" spans="1:36" ht="18" customHeight="1">
      <c r="C13" s="946"/>
      <c r="D13" s="947"/>
      <c r="E13" s="935"/>
      <c r="F13" s="320" t="s">
        <v>504</v>
      </c>
      <c r="G13" s="321" t="s">
        <v>505</v>
      </c>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2"/>
    </row>
    <row r="14" spans="1:36" ht="18" customHeight="1">
      <c r="C14" s="930"/>
      <c r="D14" s="931"/>
      <c r="E14" s="934" t="s">
        <v>345</v>
      </c>
      <c r="F14" s="186" t="s">
        <v>346</v>
      </c>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6"/>
      <c r="AI14" s="191"/>
    </row>
    <row r="15" spans="1:36" ht="18" customHeight="1">
      <c r="C15" s="932"/>
      <c r="D15" s="933"/>
      <c r="E15" s="935"/>
      <c r="F15" s="187" t="s">
        <v>347</v>
      </c>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92"/>
    </row>
    <row r="16" spans="1:36" ht="18" customHeight="1">
      <c r="C16" s="930"/>
      <c r="D16" s="931"/>
      <c r="E16" s="934" t="s">
        <v>506</v>
      </c>
      <c r="F16" s="186" t="s">
        <v>349</v>
      </c>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6"/>
      <c r="AI16" s="191"/>
    </row>
    <row r="17" spans="1:35" ht="18" customHeight="1">
      <c r="C17" s="932"/>
      <c r="D17" s="933"/>
      <c r="E17" s="935"/>
      <c r="F17" s="187" t="s">
        <v>350</v>
      </c>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92"/>
    </row>
    <row r="18" spans="1:35" ht="18" customHeight="1">
      <c r="A18" s="99"/>
      <c r="B18" s="101"/>
      <c r="C18" s="930"/>
      <c r="D18" s="931"/>
      <c r="E18" s="934" t="s">
        <v>351</v>
      </c>
      <c r="F18" s="186" t="s">
        <v>352</v>
      </c>
      <c r="G18" s="186"/>
      <c r="H18" s="186"/>
      <c r="I18" s="186"/>
      <c r="J18" s="186"/>
      <c r="K18" s="186"/>
      <c r="L18" s="186"/>
      <c r="M18" s="186"/>
      <c r="N18" s="186"/>
      <c r="O18" s="193"/>
      <c r="P18" s="193"/>
      <c r="Q18" s="193"/>
      <c r="R18" s="193"/>
      <c r="S18" s="186"/>
      <c r="T18" s="186"/>
      <c r="U18" s="186"/>
      <c r="V18" s="186"/>
      <c r="W18" s="186"/>
      <c r="X18" s="186"/>
      <c r="Y18" s="186"/>
      <c r="Z18" s="186"/>
      <c r="AA18" s="186"/>
      <c r="AB18" s="186"/>
      <c r="AC18" s="186"/>
      <c r="AD18" s="186"/>
      <c r="AE18" s="186"/>
      <c r="AF18" s="186"/>
      <c r="AG18" s="186"/>
      <c r="AH18" s="186"/>
      <c r="AI18" s="191"/>
    </row>
    <row r="19" spans="1:35" ht="18" customHeight="1">
      <c r="C19" s="932"/>
      <c r="D19" s="933"/>
      <c r="E19" s="935"/>
      <c r="F19" s="187" t="s">
        <v>353</v>
      </c>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92"/>
    </row>
    <row r="20" spans="1:35" ht="18" customHeight="1">
      <c r="C20" s="930"/>
      <c r="D20" s="931"/>
      <c r="E20" s="934" t="s">
        <v>354</v>
      </c>
      <c r="F20" s="186" t="s">
        <v>355</v>
      </c>
      <c r="G20" s="186"/>
      <c r="H20" s="186"/>
      <c r="I20" s="186"/>
      <c r="J20" s="186"/>
      <c r="K20" s="186"/>
      <c r="L20" s="186"/>
      <c r="M20" s="186"/>
      <c r="N20" s="186"/>
      <c r="O20" s="186"/>
      <c r="P20" s="186"/>
      <c r="Q20" s="186"/>
      <c r="R20" s="186"/>
      <c r="S20" s="186"/>
      <c r="T20" s="186"/>
      <c r="U20" s="186"/>
      <c r="V20" s="186"/>
      <c r="W20" s="186"/>
      <c r="X20" s="186"/>
      <c r="Y20" s="186"/>
      <c r="Z20" s="194"/>
      <c r="AA20" s="186"/>
      <c r="AB20" s="194"/>
      <c r="AC20" s="186"/>
      <c r="AD20" s="194"/>
      <c r="AE20" s="194"/>
      <c r="AF20" s="194"/>
      <c r="AG20" s="194"/>
      <c r="AH20" s="194"/>
      <c r="AI20" s="195"/>
    </row>
    <row r="21" spans="1:35" ht="18" customHeight="1" thickBot="1">
      <c r="C21" s="948"/>
      <c r="D21" s="949"/>
      <c r="E21" s="950"/>
      <c r="F21" s="152" t="s">
        <v>356</v>
      </c>
      <c r="G21" s="152"/>
      <c r="H21" s="152"/>
      <c r="I21" s="152"/>
      <c r="J21" s="152"/>
      <c r="K21" s="152"/>
      <c r="L21" s="152"/>
      <c r="M21" s="152"/>
      <c r="N21" s="152"/>
      <c r="O21" s="152"/>
      <c r="P21" s="152"/>
      <c r="Q21" s="152"/>
      <c r="R21" s="152"/>
      <c r="S21" s="152"/>
      <c r="T21" s="152"/>
      <c r="U21" s="152"/>
      <c r="V21" s="152"/>
      <c r="W21" s="152"/>
      <c r="X21" s="152"/>
      <c r="Y21" s="152"/>
      <c r="Z21" s="196"/>
      <c r="AA21" s="196"/>
      <c r="AB21" s="196"/>
      <c r="AC21" s="196"/>
      <c r="AD21" s="196"/>
      <c r="AE21" s="196"/>
      <c r="AF21" s="196"/>
      <c r="AG21" s="196"/>
      <c r="AH21" s="196"/>
      <c r="AI21" s="197"/>
    </row>
    <row r="22" spans="1:35" ht="18" customHeight="1">
      <c r="A22" s="99"/>
      <c r="B22" s="101"/>
      <c r="O22" s="99"/>
      <c r="P22" s="99"/>
      <c r="Q22" s="99"/>
      <c r="R22" s="99"/>
    </row>
    <row r="23" spans="1:35" ht="18" customHeight="1">
      <c r="B23" s="91" t="s">
        <v>357</v>
      </c>
      <c r="C23" s="6" t="s">
        <v>507</v>
      </c>
    </row>
    <row r="24" spans="1:35" ht="18" customHeight="1">
      <c r="E24" s="6" t="s">
        <v>340</v>
      </c>
      <c r="F24" s="6" t="s">
        <v>358</v>
      </c>
    </row>
    <row r="25" spans="1:35" ht="18" customHeight="1">
      <c r="E25" s="6" t="s">
        <v>341</v>
      </c>
      <c r="F25" s="6" t="s">
        <v>359</v>
      </c>
    </row>
    <row r="26" spans="1:35" ht="18" customHeight="1">
      <c r="A26" s="99"/>
      <c r="B26" s="101"/>
      <c r="E26" s="6" t="s">
        <v>360</v>
      </c>
      <c r="F26" s="6" t="s">
        <v>361</v>
      </c>
      <c r="O26" s="99"/>
      <c r="P26" s="99"/>
      <c r="Q26" s="99"/>
      <c r="R26" s="99"/>
    </row>
    <row r="27" spans="1:35" ht="18" customHeight="1">
      <c r="A27" s="99"/>
      <c r="B27" s="101"/>
      <c r="F27" s="6" t="s">
        <v>362</v>
      </c>
      <c r="O27" s="99"/>
      <c r="P27" s="99"/>
      <c r="Q27" s="99"/>
      <c r="R27" s="99"/>
    </row>
    <row r="28" spans="1:35" ht="18" customHeight="1">
      <c r="A28" s="99"/>
      <c r="B28" s="101"/>
      <c r="C28" s="6" t="s">
        <v>363</v>
      </c>
      <c r="O28" s="99"/>
      <c r="P28" s="99"/>
      <c r="Q28" s="99"/>
      <c r="R28" s="99"/>
    </row>
    <row r="29" spans="1:35" ht="18" customHeight="1">
      <c r="A29" s="99"/>
      <c r="B29" s="101"/>
      <c r="C29" s="951"/>
      <c r="D29" s="952"/>
      <c r="E29" s="952"/>
      <c r="F29" s="952"/>
      <c r="G29" s="953"/>
      <c r="H29" s="951" t="s">
        <v>364</v>
      </c>
      <c r="I29" s="952"/>
      <c r="J29" s="952"/>
      <c r="K29" s="952"/>
      <c r="L29" s="953"/>
      <c r="M29" s="951" t="s">
        <v>365</v>
      </c>
      <c r="N29" s="952"/>
      <c r="O29" s="952"/>
      <c r="P29" s="952"/>
      <c r="Q29" s="953"/>
      <c r="R29" s="963" t="s">
        <v>366</v>
      </c>
      <c r="S29" s="964"/>
      <c r="T29" s="964"/>
      <c r="U29" s="964"/>
      <c r="V29" s="965"/>
      <c r="W29" s="951" t="s">
        <v>367</v>
      </c>
      <c r="X29" s="952"/>
      <c r="Y29" s="952"/>
      <c r="Z29" s="952"/>
      <c r="AA29" s="953"/>
      <c r="AB29" s="951" t="s">
        <v>368</v>
      </c>
      <c r="AC29" s="952"/>
      <c r="AD29" s="952"/>
      <c r="AE29" s="952"/>
      <c r="AF29" s="953"/>
    </row>
    <row r="30" spans="1:35" ht="18" customHeight="1">
      <c r="A30" s="99"/>
      <c r="B30" s="101"/>
      <c r="C30" s="954" t="s">
        <v>508</v>
      </c>
      <c r="D30" s="955"/>
      <c r="E30" s="955"/>
      <c r="F30" s="955"/>
      <c r="G30" s="956"/>
      <c r="H30" s="957"/>
      <c r="I30" s="958"/>
      <c r="J30" s="958"/>
      <c r="K30" s="958"/>
      <c r="L30" s="959"/>
      <c r="M30" s="957"/>
      <c r="N30" s="958"/>
      <c r="O30" s="958"/>
      <c r="P30" s="958"/>
      <c r="Q30" s="959"/>
      <c r="R30" s="957"/>
      <c r="S30" s="958"/>
      <c r="T30" s="958"/>
      <c r="U30" s="958"/>
      <c r="V30" s="959"/>
      <c r="W30" s="960">
        <f>H30+M30-R30</f>
        <v>0</v>
      </c>
      <c r="X30" s="961"/>
      <c r="Y30" s="961"/>
      <c r="Z30" s="961"/>
      <c r="AA30" s="962"/>
      <c r="AB30" s="951"/>
      <c r="AC30" s="952"/>
      <c r="AD30" s="952"/>
      <c r="AE30" s="952"/>
      <c r="AF30" s="953"/>
    </row>
    <row r="31" spans="1:35" ht="18" customHeight="1">
      <c r="A31" s="176"/>
      <c r="C31" s="954" t="s">
        <v>369</v>
      </c>
      <c r="D31" s="955"/>
      <c r="E31" s="955"/>
      <c r="F31" s="955"/>
      <c r="G31" s="956"/>
      <c r="H31" s="957"/>
      <c r="I31" s="958"/>
      <c r="J31" s="958"/>
      <c r="K31" s="958"/>
      <c r="L31" s="959"/>
      <c r="M31" s="957"/>
      <c r="N31" s="958"/>
      <c r="O31" s="958"/>
      <c r="P31" s="958"/>
      <c r="Q31" s="959"/>
      <c r="R31" s="957"/>
      <c r="S31" s="958"/>
      <c r="T31" s="958"/>
      <c r="U31" s="958"/>
      <c r="V31" s="959"/>
      <c r="W31" s="960">
        <f>H31+M31-R31</f>
        <v>0</v>
      </c>
      <c r="X31" s="961"/>
      <c r="Y31" s="961"/>
      <c r="Z31" s="961"/>
      <c r="AA31" s="962"/>
      <c r="AB31" s="951"/>
      <c r="AC31" s="952"/>
      <c r="AD31" s="952"/>
      <c r="AE31" s="952"/>
      <c r="AF31" s="953"/>
      <c r="AG31" s="2"/>
    </row>
    <row r="32" spans="1:35" ht="18" customHeight="1">
      <c r="A32" s="176"/>
      <c r="C32" s="954" t="s">
        <v>509</v>
      </c>
      <c r="D32" s="955"/>
      <c r="E32" s="955"/>
      <c r="F32" s="955"/>
      <c r="G32" s="956"/>
      <c r="H32" s="957"/>
      <c r="I32" s="958"/>
      <c r="J32" s="958"/>
      <c r="K32" s="958"/>
      <c r="L32" s="959"/>
      <c r="M32" s="957"/>
      <c r="N32" s="958"/>
      <c r="O32" s="958"/>
      <c r="P32" s="958"/>
      <c r="Q32" s="959"/>
      <c r="R32" s="957"/>
      <c r="S32" s="958"/>
      <c r="T32" s="958"/>
      <c r="U32" s="958"/>
      <c r="V32" s="959"/>
      <c r="W32" s="960">
        <f>H32+M32-R32</f>
        <v>0</v>
      </c>
      <c r="X32" s="961"/>
      <c r="Y32" s="961"/>
      <c r="Z32" s="961"/>
      <c r="AA32" s="962"/>
      <c r="AB32" s="951"/>
      <c r="AC32" s="952"/>
      <c r="AD32" s="952"/>
      <c r="AE32" s="952"/>
      <c r="AF32" s="953"/>
      <c r="AG32" s="2"/>
    </row>
    <row r="33" spans="1:33" ht="18" customHeight="1">
      <c r="A33" s="176"/>
      <c r="B33" s="101"/>
      <c r="C33" s="954"/>
      <c r="D33" s="955"/>
      <c r="E33" s="955"/>
      <c r="F33" s="955"/>
      <c r="G33" s="956"/>
      <c r="H33" s="957"/>
      <c r="I33" s="958"/>
      <c r="J33" s="958"/>
      <c r="K33" s="958"/>
      <c r="L33" s="959"/>
      <c r="M33" s="957"/>
      <c r="N33" s="958"/>
      <c r="O33" s="958"/>
      <c r="P33" s="958"/>
      <c r="Q33" s="959"/>
      <c r="R33" s="957"/>
      <c r="S33" s="958"/>
      <c r="T33" s="958"/>
      <c r="U33" s="958"/>
      <c r="V33" s="959"/>
      <c r="W33" s="960">
        <f>H33+M33-R33</f>
        <v>0</v>
      </c>
      <c r="X33" s="961"/>
      <c r="Y33" s="961"/>
      <c r="Z33" s="961"/>
      <c r="AA33" s="962"/>
      <c r="AB33" s="951"/>
      <c r="AC33" s="952"/>
      <c r="AD33" s="952"/>
      <c r="AE33" s="952"/>
      <c r="AF33" s="953"/>
      <c r="AG33" s="2"/>
    </row>
    <row r="34" spans="1:33" ht="18" customHeight="1">
      <c r="A34" s="176"/>
      <c r="B34" s="101"/>
      <c r="C34" s="966" t="s">
        <v>370</v>
      </c>
      <c r="D34" s="967"/>
      <c r="E34" s="967"/>
      <c r="F34" s="967"/>
      <c r="G34" s="968"/>
      <c r="H34" s="969">
        <f>SUM(H30:L33)</f>
        <v>0</v>
      </c>
      <c r="I34" s="970"/>
      <c r="J34" s="970"/>
      <c r="K34" s="970"/>
      <c r="L34" s="971"/>
      <c r="M34" s="969">
        <f>SUM(M30:Q33)</f>
        <v>0</v>
      </c>
      <c r="N34" s="970"/>
      <c r="O34" s="970"/>
      <c r="P34" s="970"/>
      <c r="Q34" s="971"/>
      <c r="R34" s="969">
        <f>SUM(R30:V33)</f>
        <v>0</v>
      </c>
      <c r="S34" s="970"/>
      <c r="T34" s="970"/>
      <c r="U34" s="970"/>
      <c r="V34" s="971"/>
      <c r="W34" s="969">
        <f>SUM(W30:AA33)</f>
        <v>0</v>
      </c>
      <c r="X34" s="970"/>
      <c r="Y34" s="970"/>
      <c r="Z34" s="970"/>
      <c r="AA34" s="971"/>
      <c r="AB34" s="966"/>
      <c r="AC34" s="967"/>
      <c r="AD34" s="967"/>
      <c r="AE34" s="967"/>
      <c r="AF34" s="968"/>
      <c r="AG34" s="2"/>
    </row>
    <row r="35" spans="1:33" ht="18" customHeight="1">
      <c r="A35" s="176"/>
      <c r="B35" s="101"/>
      <c r="C35" s="96"/>
      <c r="D35" s="96"/>
      <c r="E35" s="96"/>
      <c r="F35" s="96"/>
      <c r="G35" s="96"/>
      <c r="H35" s="198"/>
      <c r="I35" s="198"/>
      <c r="J35" s="198"/>
      <c r="K35" s="198"/>
      <c r="L35" s="198"/>
      <c r="M35" s="198"/>
      <c r="N35" s="198"/>
      <c r="O35" s="198"/>
      <c r="P35" s="198"/>
      <c r="Q35" s="198"/>
      <c r="R35" s="198"/>
      <c r="S35" s="198"/>
      <c r="T35" s="198"/>
      <c r="U35" s="198"/>
      <c r="V35" s="198"/>
      <c r="W35" s="198"/>
      <c r="X35" s="198"/>
      <c r="Y35" s="198"/>
      <c r="Z35" s="198"/>
      <c r="AA35" s="198"/>
      <c r="AB35" s="96"/>
      <c r="AC35" s="96"/>
      <c r="AD35" s="96"/>
      <c r="AE35" s="96"/>
      <c r="AF35" s="96"/>
      <c r="AG35" s="2"/>
    </row>
    <row r="36" spans="1:33" ht="18" customHeight="1">
      <c r="A36" s="176"/>
      <c r="B36" s="199" t="s">
        <v>371</v>
      </c>
      <c r="C36" s="6" t="s">
        <v>372</v>
      </c>
      <c r="D36" s="200"/>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96"/>
      <c r="AG36" s="2"/>
    </row>
    <row r="37" spans="1:33" ht="18" customHeight="1">
      <c r="A37" s="176"/>
      <c r="B37" s="199"/>
      <c r="C37" s="6" t="s">
        <v>1086</v>
      </c>
      <c r="D37" s="200"/>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96"/>
      <c r="AG37" s="2"/>
    </row>
    <row r="38" spans="1:33" ht="18" customHeight="1">
      <c r="A38" s="176"/>
      <c r="B38" s="199"/>
      <c r="C38" s="6" t="s">
        <v>333</v>
      </c>
      <c r="D38" s="91">
        <v>1</v>
      </c>
      <c r="E38" s="7" t="s">
        <v>510</v>
      </c>
      <c r="F38" s="7"/>
      <c r="G38" s="7"/>
      <c r="I38" s="91">
        <v>2</v>
      </c>
      <c r="J38" s="7" t="s">
        <v>511</v>
      </c>
      <c r="K38" s="7"/>
      <c r="L38" s="7"/>
      <c r="M38" s="7"/>
      <c r="N38" s="7"/>
      <c r="O38" s="91">
        <v>3</v>
      </c>
      <c r="P38" s="7" t="s">
        <v>374</v>
      </c>
      <c r="Q38" s="7"/>
      <c r="R38" s="7"/>
      <c r="S38" s="7"/>
      <c r="T38" s="7"/>
      <c r="U38" s="7"/>
      <c r="V38" s="7"/>
      <c r="W38" s="7"/>
      <c r="X38" s="7"/>
      <c r="Y38" s="7" t="s">
        <v>332</v>
      </c>
      <c r="Z38" s="7"/>
      <c r="AA38" s="7"/>
      <c r="AB38" s="7"/>
      <c r="AC38" s="7"/>
      <c r="AD38" s="7"/>
      <c r="AE38" s="2"/>
      <c r="AF38" s="96"/>
      <c r="AG38" s="2"/>
    </row>
    <row r="39" spans="1:33" ht="18" customHeight="1">
      <c r="A39" s="176"/>
      <c r="B39" s="199"/>
      <c r="D39" s="200"/>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96"/>
      <c r="AG39" s="2"/>
    </row>
    <row r="40" spans="1:33" ht="18" customHeight="1">
      <c r="A40" s="176"/>
      <c r="B40" s="101"/>
      <c r="D40" s="7"/>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row>
  </sheetData>
  <sheetProtection selectLockedCells="1" selectUnlockedCells="1"/>
  <mergeCells count="55">
    <mergeCell ref="AB34:AF34"/>
    <mergeCell ref="C33:G33"/>
    <mergeCell ref="H33:L33"/>
    <mergeCell ref="M33:Q33"/>
    <mergeCell ref="R33:V33"/>
    <mergeCell ref="W33:AA33"/>
    <mergeCell ref="AB33:AF33"/>
    <mergeCell ref="C34:G34"/>
    <mergeCell ref="H34:L34"/>
    <mergeCell ref="M34:Q34"/>
    <mergeCell ref="R34:V34"/>
    <mergeCell ref="W34:AA34"/>
    <mergeCell ref="AB32:AF32"/>
    <mergeCell ref="C31:G31"/>
    <mergeCell ref="H31:L31"/>
    <mergeCell ref="M31:Q31"/>
    <mergeCell ref="R31:V31"/>
    <mergeCell ref="W31:AA31"/>
    <mergeCell ref="AB31:AF31"/>
    <mergeCell ref="C32:G32"/>
    <mergeCell ref="H32:L32"/>
    <mergeCell ref="M32:Q32"/>
    <mergeCell ref="R32:V32"/>
    <mergeCell ref="W32:AA32"/>
    <mergeCell ref="M29:Q29"/>
    <mergeCell ref="W29:AA29"/>
    <mergeCell ref="AB29:AF29"/>
    <mergeCell ref="C30:G30"/>
    <mergeCell ref="H30:L30"/>
    <mergeCell ref="M30:Q30"/>
    <mergeCell ref="R30:V30"/>
    <mergeCell ref="W30:AA30"/>
    <mergeCell ref="AB30:AF30"/>
    <mergeCell ref="R29:V29"/>
    <mergeCell ref="C20:D21"/>
    <mergeCell ref="E20:E21"/>
    <mergeCell ref="C29:G29"/>
    <mergeCell ref="H29:L29"/>
    <mergeCell ref="C18:D19"/>
    <mergeCell ref="E18:E19"/>
    <mergeCell ref="C14:D15"/>
    <mergeCell ref="E14:E15"/>
    <mergeCell ref="C16:D17"/>
    <mergeCell ref="C4:D4"/>
    <mergeCell ref="E4:AI4"/>
    <mergeCell ref="C5:D5"/>
    <mergeCell ref="C6:D6"/>
    <mergeCell ref="C7:D8"/>
    <mergeCell ref="E7:E13"/>
    <mergeCell ref="C9:D9"/>
    <mergeCell ref="C10:D10"/>
    <mergeCell ref="C11:D11"/>
    <mergeCell ref="C12:D12"/>
    <mergeCell ref="C13:D13"/>
    <mergeCell ref="E16:E17"/>
  </mergeCells>
  <phoneticPr fontId="30"/>
  <dataValidations count="1">
    <dataValidation type="list" allowBlank="1" showInputMessage="1" showErrorMessage="1" sqref="D14:D21 C5:D6 C9:C21" xr:uid="{00000000-0002-0000-1100-000000000000}">
      <formula1>$AJ$1</formula1>
    </dataValidation>
  </dataValidations>
  <printOptions horizontalCentered="1"/>
  <pageMargins left="0.70866141732283472" right="0.6692913385826772" top="0.55118110236220474" bottom="0.35433070866141736" header="0.51181102362204722" footer="0.35433070866141736"/>
  <pageSetup paperSize="9" scale="88" firstPageNumber="0" orientation="portrait" useFirstPageNumber="1" horizontalDpi="300" verticalDpi="300" r:id="rId1"/>
  <headerFooter alignWithMargins="0">
    <oddFooter>&amp;C- &amp;A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Y116"/>
  <sheetViews>
    <sheetView zoomScaleNormal="100" zoomScaleSheetLayoutView="100" workbookViewId="0"/>
  </sheetViews>
  <sheetFormatPr defaultColWidth="3" defaultRowHeight="17.850000000000001" customHeight="1"/>
  <cols>
    <col min="1" max="4" width="3" style="2" customWidth="1"/>
    <col min="5" max="5" width="3" style="91" customWidth="1"/>
    <col min="6" max="16384" width="3" style="2"/>
  </cols>
  <sheetData>
    <row r="1" spans="1:36" s="6" customFormat="1" ht="17.850000000000001" customHeight="1">
      <c r="A1" s="176"/>
      <c r="B1" s="101" t="s">
        <v>375</v>
      </c>
      <c r="C1" s="6" t="s">
        <v>376</v>
      </c>
      <c r="D1" s="7"/>
      <c r="E1" s="2"/>
      <c r="F1" s="2"/>
      <c r="G1" s="2"/>
      <c r="H1" s="2"/>
      <c r="I1" s="2"/>
      <c r="J1" s="2"/>
      <c r="K1" s="2"/>
      <c r="L1" s="2"/>
      <c r="M1" s="2"/>
      <c r="N1" s="2"/>
      <c r="O1" s="2"/>
      <c r="P1" s="2"/>
      <c r="Q1" s="2"/>
      <c r="R1" s="2"/>
      <c r="S1" s="2"/>
      <c r="T1" s="2"/>
      <c r="U1" s="2"/>
      <c r="V1" s="2"/>
      <c r="W1" s="2"/>
      <c r="X1" s="2"/>
      <c r="Y1" s="2"/>
      <c r="Z1" s="2"/>
      <c r="AA1" s="2"/>
      <c r="AB1" s="2"/>
      <c r="AC1" s="2"/>
      <c r="AD1" s="2"/>
      <c r="AE1" s="2"/>
      <c r="AF1" s="2"/>
      <c r="AG1" s="2"/>
      <c r="AJ1" s="6" t="s">
        <v>1084</v>
      </c>
    </row>
    <row r="2" spans="1:36" s="6" customFormat="1" ht="17.850000000000001" customHeight="1" thickBot="1">
      <c r="A2" s="176"/>
      <c r="B2" s="101"/>
      <c r="C2" s="6" t="s">
        <v>1088</v>
      </c>
      <c r="D2" s="7"/>
      <c r="E2" s="2"/>
      <c r="F2" s="2"/>
      <c r="G2" s="2"/>
      <c r="H2" s="2"/>
      <c r="I2" s="2"/>
      <c r="J2" s="2"/>
      <c r="K2" s="2"/>
      <c r="L2" s="2"/>
      <c r="M2" s="2"/>
      <c r="N2" s="2"/>
      <c r="O2" s="2"/>
      <c r="P2" s="2"/>
      <c r="Q2" s="2"/>
      <c r="R2" s="2"/>
      <c r="S2" s="2"/>
      <c r="T2" s="2"/>
      <c r="U2" s="2"/>
      <c r="V2" s="2"/>
      <c r="W2" s="2"/>
      <c r="X2" s="2"/>
      <c r="Y2" s="2"/>
      <c r="Z2" s="2"/>
      <c r="AA2" s="2"/>
      <c r="AB2" s="2"/>
      <c r="AC2" s="2"/>
      <c r="AD2" s="2"/>
      <c r="AE2" s="2"/>
      <c r="AF2" s="2"/>
      <c r="AG2" s="2"/>
    </row>
    <row r="3" spans="1:36" s="6" customFormat="1" ht="17.850000000000001" customHeight="1">
      <c r="A3" s="176"/>
      <c r="B3" s="101"/>
      <c r="C3" s="903" t="s">
        <v>338</v>
      </c>
      <c r="D3" s="908"/>
      <c r="E3" s="936" t="s">
        <v>377</v>
      </c>
      <c r="F3" s="937"/>
      <c r="G3" s="937"/>
      <c r="H3" s="937"/>
      <c r="I3" s="937"/>
      <c r="J3" s="937"/>
      <c r="K3" s="937"/>
      <c r="L3" s="937"/>
      <c r="M3" s="937"/>
      <c r="N3" s="937"/>
      <c r="O3" s="937"/>
      <c r="P3" s="937"/>
      <c r="Q3" s="937"/>
      <c r="R3" s="937"/>
      <c r="S3" s="937"/>
      <c r="T3" s="937"/>
      <c r="U3" s="937"/>
      <c r="V3" s="937"/>
      <c r="W3" s="937"/>
      <c r="X3" s="937"/>
      <c r="Y3" s="937"/>
      <c r="Z3" s="937"/>
      <c r="AA3" s="937"/>
      <c r="AB3" s="937"/>
      <c r="AC3" s="937"/>
      <c r="AD3" s="937"/>
      <c r="AE3" s="937"/>
      <c r="AF3" s="937"/>
      <c r="AG3" s="937"/>
      <c r="AH3" s="937"/>
      <c r="AI3" s="938"/>
    </row>
    <row r="4" spans="1:36" s="6" customFormat="1" ht="17.850000000000001" customHeight="1">
      <c r="A4" s="176"/>
      <c r="B4" s="101"/>
      <c r="C4" s="930"/>
      <c r="D4" s="931"/>
      <c r="E4" s="934" t="s">
        <v>340</v>
      </c>
      <c r="F4" s="632" t="s">
        <v>1165</v>
      </c>
      <c r="G4" s="632"/>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c r="AH4" s="186"/>
      <c r="AI4" s="191"/>
    </row>
    <row r="5" spans="1:36" s="6" customFormat="1" ht="17.850000000000001" customHeight="1">
      <c r="A5" s="100"/>
      <c r="B5" s="101"/>
      <c r="C5" s="932"/>
      <c r="D5" s="933"/>
      <c r="E5" s="935"/>
      <c r="F5" s="633" t="s">
        <v>1154</v>
      </c>
      <c r="G5" s="633"/>
      <c r="H5" s="201"/>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187"/>
      <c r="AI5" s="192"/>
    </row>
    <row r="6" spans="1:36" s="6" customFormat="1" ht="17.850000000000001" customHeight="1">
      <c r="A6" s="200"/>
      <c r="B6" s="199"/>
      <c r="C6" s="930"/>
      <c r="D6" s="931"/>
      <c r="E6" s="934" t="s">
        <v>341</v>
      </c>
      <c r="F6" s="632" t="s">
        <v>1166</v>
      </c>
      <c r="G6" s="634"/>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91"/>
    </row>
    <row r="7" spans="1:36" s="6" customFormat="1" ht="17.850000000000001" customHeight="1">
      <c r="A7" s="200"/>
      <c r="B7" s="199"/>
      <c r="C7" s="932"/>
      <c r="D7" s="933"/>
      <c r="E7" s="935"/>
      <c r="F7" s="187" t="s">
        <v>1155</v>
      </c>
      <c r="G7" s="635"/>
      <c r="H7" s="635"/>
      <c r="I7" s="635"/>
      <c r="J7" s="635"/>
      <c r="K7" s="635"/>
      <c r="L7" s="635"/>
      <c r="M7" s="636"/>
      <c r="N7" s="636"/>
      <c r="O7" s="636"/>
      <c r="P7" s="636"/>
      <c r="Q7" s="636"/>
      <c r="R7" s="636"/>
      <c r="S7" s="636"/>
      <c r="T7" s="636"/>
      <c r="U7" s="636"/>
      <c r="V7" s="637"/>
      <c r="W7" s="637"/>
      <c r="X7" s="637"/>
      <c r="Y7" s="637"/>
      <c r="Z7" s="637"/>
      <c r="AA7" s="637"/>
      <c r="AB7" s="637"/>
      <c r="AC7" s="201"/>
      <c r="AD7" s="201"/>
      <c r="AE7" s="201"/>
      <c r="AF7" s="201"/>
      <c r="AG7" s="201"/>
      <c r="AH7" s="187"/>
      <c r="AI7" s="192"/>
    </row>
    <row r="8" spans="1:36" s="6" customFormat="1" ht="17.850000000000001" customHeight="1">
      <c r="A8" s="200"/>
      <c r="B8" s="199"/>
      <c r="C8" s="904"/>
      <c r="D8" s="917"/>
      <c r="E8" s="180" t="s">
        <v>360</v>
      </c>
      <c r="F8" s="638" t="s">
        <v>378</v>
      </c>
      <c r="G8" s="639"/>
      <c r="H8" s="639"/>
      <c r="I8" s="639"/>
      <c r="J8" s="639"/>
      <c r="K8" s="639"/>
      <c r="L8" s="639"/>
      <c r="M8" s="640"/>
      <c r="N8" s="640"/>
      <c r="O8" s="640"/>
      <c r="P8" s="640"/>
      <c r="Q8" s="640"/>
      <c r="R8" s="640"/>
      <c r="S8" s="640"/>
      <c r="T8" s="640"/>
      <c r="U8" s="640"/>
      <c r="V8" s="202"/>
      <c r="W8" s="202"/>
      <c r="X8" s="202"/>
      <c r="Y8" s="202"/>
      <c r="Z8" s="202"/>
      <c r="AA8" s="202"/>
      <c r="AB8" s="202"/>
      <c r="AC8" s="181"/>
      <c r="AD8" s="181"/>
      <c r="AE8" s="181"/>
      <c r="AF8" s="181"/>
      <c r="AG8" s="181"/>
      <c r="AH8" s="188"/>
      <c r="AI8" s="190"/>
    </row>
    <row r="9" spans="1:36" s="6" customFormat="1" ht="17.850000000000001" customHeight="1">
      <c r="A9" s="200"/>
      <c r="B9" s="199"/>
      <c r="C9" s="930"/>
      <c r="D9" s="931"/>
      <c r="E9" s="934" t="s">
        <v>345</v>
      </c>
      <c r="F9" s="194" t="s">
        <v>1167</v>
      </c>
      <c r="G9" s="641"/>
      <c r="H9" s="641"/>
      <c r="I9" s="641"/>
      <c r="J9" s="641"/>
      <c r="K9" s="641"/>
      <c r="L9" s="641"/>
      <c r="M9" s="194"/>
      <c r="N9" s="194"/>
      <c r="O9" s="194"/>
      <c r="P9" s="194"/>
      <c r="Q9" s="194"/>
      <c r="R9" s="194"/>
      <c r="S9" s="194"/>
      <c r="T9" s="194"/>
      <c r="U9" s="194"/>
      <c r="V9" s="194"/>
      <c r="W9" s="194"/>
      <c r="X9" s="194"/>
      <c r="Y9" s="194"/>
      <c r="Z9" s="194"/>
      <c r="AA9" s="194"/>
      <c r="AB9" s="194"/>
      <c r="AC9" s="194"/>
      <c r="AD9" s="194"/>
      <c r="AE9" s="194"/>
      <c r="AF9" s="194"/>
      <c r="AG9" s="194"/>
      <c r="AH9" s="186"/>
      <c r="AI9" s="191"/>
    </row>
    <row r="10" spans="1:36" s="6" customFormat="1" ht="17.850000000000001" customHeight="1">
      <c r="B10" s="101"/>
      <c r="C10" s="932"/>
      <c r="D10" s="933"/>
      <c r="E10" s="935"/>
      <c r="F10" s="7" t="s">
        <v>1156</v>
      </c>
      <c r="G10" s="200"/>
      <c r="H10" s="200"/>
      <c r="I10" s="200"/>
      <c r="J10" s="200"/>
      <c r="K10" s="200"/>
      <c r="L10" s="200"/>
      <c r="M10" s="2"/>
      <c r="N10" s="2"/>
      <c r="O10" s="2"/>
      <c r="P10" s="2"/>
      <c r="Q10" s="2"/>
      <c r="R10" s="2"/>
      <c r="S10" s="2"/>
      <c r="T10" s="2"/>
      <c r="U10" s="2"/>
      <c r="V10" s="2"/>
      <c r="W10" s="2"/>
      <c r="X10" s="2"/>
      <c r="Y10" s="2"/>
      <c r="Z10" s="2"/>
      <c r="AA10" s="2"/>
      <c r="AB10" s="2"/>
      <c r="AC10" s="2"/>
      <c r="AD10" s="2"/>
      <c r="AE10" s="2"/>
      <c r="AF10" s="2"/>
      <c r="AG10" s="2"/>
      <c r="AI10" s="151"/>
    </row>
    <row r="11" spans="1:36" s="6" customFormat="1" ht="17.850000000000001" customHeight="1">
      <c r="B11" s="91"/>
      <c r="C11" s="930"/>
      <c r="D11" s="931"/>
      <c r="E11" s="934" t="s">
        <v>348</v>
      </c>
      <c r="F11" s="194" t="s">
        <v>379</v>
      </c>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91"/>
    </row>
    <row r="12" spans="1:36" s="6" customFormat="1" ht="17.850000000000001" customHeight="1">
      <c r="A12" s="2"/>
      <c r="B12" s="91"/>
      <c r="C12" s="972"/>
      <c r="D12" s="973"/>
      <c r="E12" s="943"/>
      <c r="F12" s="6" t="s">
        <v>380</v>
      </c>
      <c r="AI12" s="151"/>
    </row>
    <row r="13" spans="1:36" s="6" customFormat="1" ht="17.850000000000001" customHeight="1">
      <c r="A13" s="2"/>
      <c r="B13" s="91"/>
      <c r="C13" s="932"/>
      <c r="D13" s="933"/>
      <c r="E13" s="935"/>
      <c r="F13" s="187" t="s">
        <v>381</v>
      </c>
      <c r="G13" s="201"/>
      <c r="H13" s="201"/>
      <c r="I13" s="201"/>
      <c r="J13" s="201"/>
      <c r="K13" s="201"/>
      <c r="L13" s="201"/>
      <c r="M13" s="185"/>
      <c r="N13" s="201"/>
      <c r="O13" s="187"/>
      <c r="P13" s="187"/>
      <c r="Q13" s="635"/>
      <c r="R13" s="635"/>
      <c r="S13" s="635"/>
      <c r="T13" s="635"/>
      <c r="U13" s="635"/>
      <c r="V13" s="635"/>
      <c r="W13" s="635"/>
      <c r="X13" s="635"/>
      <c r="Y13" s="187"/>
      <c r="Z13" s="187"/>
      <c r="AA13" s="187"/>
      <c r="AB13" s="187"/>
      <c r="AC13" s="187"/>
      <c r="AD13" s="187"/>
      <c r="AE13" s="187"/>
      <c r="AF13" s="203"/>
      <c r="AG13" s="203"/>
      <c r="AH13" s="187"/>
      <c r="AI13" s="192"/>
    </row>
    <row r="14" spans="1:36" s="6" customFormat="1" ht="17.850000000000001" customHeight="1">
      <c r="A14" s="2"/>
      <c r="B14" s="91"/>
      <c r="C14" s="930"/>
      <c r="D14" s="931"/>
      <c r="E14" s="934" t="s">
        <v>351</v>
      </c>
      <c r="F14" s="186" t="s">
        <v>1168</v>
      </c>
      <c r="G14" s="194"/>
      <c r="H14" s="194"/>
      <c r="I14" s="194"/>
      <c r="J14" s="194"/>
      <c r="K14" s="194"/>
      <c r="L14" s="194"/>
      <c r="M14" s="184"/>
      <c r="N14" s="194"/>
      <c r="O14" s="204"/>
      <c r="P14" s="204"/>
      <c r="Q14" s="641"/>
      <c r="R14" s="641"/>
      <c r="S14" s="641"/>
      <c r="T14" s="641"/>
      <c r="U14" s="641"/>
      <c r="V14" s="641"/>
      <c r="W14" s="641"/>
      <c r="X14" s="641"/>
      <c r="Y14" s="186"/>
      <c r="Z14" s="204"/>
      <c r="AA14" s="204"/>
      <c r="AB14" s="204"/>
      <c r="AC14" s="186"/>
      <c r="AD14" s="204"/>
      <c r="AE14" s="204"/>
      <c r="AF14" s="204"/>
      <c r="AG14" s="204"/>
      <c r="AH14" s="186"/>
      <c r="AI14" s="191"/>
    </row>
    <row r="15" spans="1:36" s="6" customFormat="1" ht="17.850000000000001" customHeight="1">
      <c r="A15" s="2"/>
      <c r="B15" s="91"/>
      <c r="C15" s="932"/>
      <c r="D15" s="933"/>
      <c r="E15" s="935"/>
      <c r="F15" s="201" t="s">
        <v>1157</v>
      </c>
      <c r="G15" s="201"/>
      <c r="H15" s="201"/>
      <c r="I15" s="201"/>
      <c r="J15" s="201"/>
      <c r="K15" s="201"/>
      <c r="L15" s="201"/>
      <c r="M15" s="185"/>
      <c r="N15" s="201"/>
      <c r="O15" s="203"/>
      <c r="P15" s="203"/>
      <c r="Q15" s="203"/>
      <c r="R15" s="203"/>
      <c r="S15" s="203"/>
      <c r="T15" s="203"/>
      <c r="U15" s="203"/>
      <c r="V15" s="203"/>
      <c r="W15" s="203"/>
      <c r="X15" s="203"/>
      <c r="Y15" s="187"/>
      <c r="Z15" s="203"/>
      <c r="AA15" s="203"/>
      <c r="AB15" s="203"/>
      <c r="AC15" s="187"/>
      <c r="AD15" s="203"/>
      <c r="AE15" s="203"/>
      <c r="AF15" s="203"/>
      <c r="AG15" s="203"/>
      <c r="AH15" s="187"/>
      <c r="AI15" s="192"/>
    </row>
    <row r="16" spans="1:36" s="6" customFormat="1" ht="17.850000000000001" customHeight="1">
      <c r="B16" s="91"/>
      <c r="C16" s="904"/>
      <c r="D16" s="917"/>
      <c r="E16" s="180" t="s">
        <v>354</v>
      </c>
      <c r="F16" s="188" t="s">
        <v>382</v>
      </c>
      <c r="G16" s="181"/>
      <c r="H16" s="181"/>
      <c r="I16" s="181"/>
      <c r="J16" s="181"/>
      <c r="K16" s="181"/>
      <c r="L16" s="181"/>
      <c r="M16" s="180"/>
      <c r="N16" s="181"/>
      <c r="O16" s="188"/>
      <c r="P16" s="188"/>
      <c r="Q16" s="205"/>
      <c r="R16" s="205"/>
      <c r="S16" s="205"/>
      <c r="T16" s="205"/>
      <c r="U16" s="205"/>
      <c r="V16" s="205"/>
      <c r="W16" s="205"/>
      <c r="X16" s="205"/>
      <c r="Y16" s="188"/>
      <c r="Z16" s="188"/>
      <c r="AA16" s="188"/>
      <c r="AB16" s="188"/>
      <c r="AC16" s="188"/>
      <c r="AD16" s="188"/>
      <c r="AE16" s="188"/>
      <c r="AF16" s="205"/>
      <c r="AG16" s="205"/>
      <c r="AH16" s="188"/>
      <c r="AI16" s="190"/>
    </row>
    <row r="17" spans="1:51" s="6" customFormat="1" ht="17.850000000000001" customHeight="1">
      <c r="B17" s="91"/>
      <c r="C17" s="930"/>
      <c r="D17" s="931"/>
      <c r="E17" s="934" t="s">
        <v>512</v>
      </c>
      <c r="F17" s="186" t="s">
        <v>1169</v>
      </c>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6"/>
      <c r="AI17" s="191"/>
    </row>
    <row r="18" spans="1:51" s="6" customFormat="1" ht="17.850000000000001" customHeight="1">
      <c r="B18" s="91"/>
      <c r="C18" s="932"/>
      <c r="D18" s="933"/>
      <c r="E18" s="935"/>
      <c r="F18" s="187" t="s">
        <v>1158</v>
      </c>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92"/>
    </row>
    <row r="19" spans="1:51" s="6" customFormat="1" ht="17.850000000000001" customHeight="1" thickBot="1">
      <c r="B19" s="91"/>
      <c r="C19" s="948"/>
      <c r="D19" s="949"/>
      <c r="E19" s="631" t="s">
        <v>1159</v>
      </c>
      <c r="F19" s="152" t="s">
        <v>1160</v>
      </c>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642"/>
    </row>
    <row r="20" spans="1:51" ht="17.850000000000001" customHeight="1" thickBot="1"/>
    <row r="21" spans="1:51" s="6" customFormat="1" ht="17.850000000000001" customHeight="1" thickTop="1" thickBot="1">
      <c r="A21" s="176"/>
      <c r="B21" s="101" t="s">
        <v>383</v>
      </c>
      <c r="C21" s="974" t="s">
        <v>1170</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6"/>
      <c r="AB21" s="977"/>
      <c r="AC21" s="977"/>
      <c r="AD21" s="977"/>
      <c r="AE21" s="977"/>
      <c r="AF21" s="977"/>
      <c r="AG21" s="978"/>
      <c r="AH21" s="162"/>
      <c r="AI21" s="162"/>
      <c r="AL21" s="2"/>
      <c r="AM21" s="2"/>
      <c r="AN21" s="2"/>
      <c r="AO21" s="2"/>
      <c r="AP21" s="2"/>
      <c r="AQ21" s="2"/>
      <c r="AR21" s="2"/>
      <c r="AS21" s="2"/>
      <c r="AT21" s="2"/>
      <c r="AU21" s="2"/>
      <c r="AV21" s="2"/>
      <c r="AW21" s="2"/>
      <c r="AX21" s="2"/>
      <c r="AY21" s="2"/>
    </row>
    <row r="22" spans="1:51" s="6" customFormat="1" ht="17.850000000000001" customHeight="1" thickTop="1">
      <c r="A22" s="176"/>
      <c r="B22" s="101"/>
      <c r="AH22" s="162"/>
      <c r="AI22" s="162"/>
      <c r="AL22" s="2"/>
      <c r="AM22" s="2"/>
      <c r="AN22" s="2"/>
      <c r="AO22" s="2"/>
      <c r="AP22" s="2"/>
      <c r="AQ22" s="2"/>
      <c r="AR22" s="2"/>
      <c r="AS22" s="2"/>
      <c r="AT22" s="2"/>
      <c r="AU22" s="2"/>
      <c r="AV22" s="2"/>
      <c r="AW22" s="2"/>
      <c r="AX22" s="2"/>
      <c r="AY22" s="2"/>
    </row>
    <row r="23" spans="1:51" s="6" customFormat="1" ht="17.850000000000001" customHeight="1" thickBot="1">
      <c r="A23" s="176"/>
      <c r="C23" s="6" t="s">
        <v>513</v>
      </c>
      <c r="D23" s="7"/>
      <c r="E23" s="91"/>
      <c r="F23" s="2"/>
      <c r="G23" s="2"/>
      <c r="H23" s="2"/>
      <c r="I23" s="2"/>
      <c r="J23" s="2"/>
      <c r="K23" s="2"/>
      <c r="L23" s="2"/>
      <c r="M23" s="2"/>
      <c r="N23" s="2"/>
      <c r="O23" s="2"/>
      <c r="P23" s="2"/>
      <c r="Q23" s="2"/>
      <c r="R23" s="2"/>
      <c r="S23" s="2"/>
      <c r="T23" s="2"/>
      <c r="U23" s="2"/>
      <c r="V23" s="2"/>
      <c r="W23" s="2"/>
      <c r="X23" s="2"/>
      <c r="Y23" s="2"/>
      <c r="Z23" s="2"/>
      <c r="AA23" s="2"/>
      <c r="AB23" s="2"/>
      <c r="AC23" s="2"/>
      <c r="AD23" s="2"/>
      <c r="AE23" s="2"/>
      <c r="AL23" s="2"/>
      <c r="AM23" s="2"/>
      <c r="AN23" s="2"/>
      <c r="AO23" s="2"/>
      <c r="AP23" s="2"/>
      <c r="AQ23" s="2"/>
      <c r="AR23" s="2"/>
      <c r="AS23" s="2"/>
      <c r="AT23" s="2"/>
      <c r="AU23" s="2"/>
      <c r="AV23" s="2"/>
      <c r="AW23" s="2"/>
      <c r="AX23" s="2"/>
      <c r="AY23" s="2"/>
    </row>
    <row r="24" spans="1:51" s="6" customFormat="1" ht="17.850000000000001" customHeight="1">
      <c r="A24" s="176"/>
      <c r="B24" s="101"/>
      <c r="C24" s="903" t="s">
        <v>514</v>
      </c>
      <c r="D24" s="899"/>
      <c r="E24" s="899"/>
      <c r="F24" s="899"/>
      <c r="G24" s="899"/>
      <c r="H24" s="899"/>
      <c r="I24" s="899"/>
      <c r="J24" s="899"/>
      <c r="K24" s="899"/>
      <c r="L24" s="899"/>
      <c r="M24" s="899"/>
      <c r="N24" s="899"/>
      <c r="O24" s="899"/>
      <c r="P24" s="899"/>
      <c r="Q24" s="899"/>
      <c r="R24" s="899"/>
      <c r="S24" s="899"/>
      <c r="T24" s="899"/>
      <c r="U24" s="899"/>
      <c r="V24" s="899"/>
      <c r="W24" s="899"/>
      <c r="X24" s="899"/>
      <c r="Y24" s="899"/>
      <c r="Z24" s="908"/>
      <c r="AA24" s="979" t="s">
        <v>384</v>
      </c>
      <c r="AB24" s="979"/>
      <c r="AC24" s="979"/>
      <c r="AD24" s="979"/>
      <c r="AE24" s="979"/>
      <c r="AF24" s="979"/>
      <c r="AG24" s="980"/>
      <c r="AL24" s="2"/>
      <c r="AM24" s="2"/>
      <c r="AN24" s="2"/>
      <c r="AO24" s="2"/>
      <c r="AP24" s="2"/>
      <c r="AQ24" s="2"/>
      <c r="AR24" s="2"/>
      <c r="AS24" s="2"/>
      <c r="AT24" s="2"/>
      <c r="AU24" s="2"/>
      <c r="AV24" s="2"/>
      <c r="AW24" s="2"/>
      <c r="AX24" s="2"/>
      <c r="AY24" s="2"/>
    </row>
    <row r="25" spans="1:51" s="6" customFormat="1" ht="17.850000000000001" customHeight="1">
      <c r="A25" s="176"/>
      <c r="B25" s="101"/>
      <c r="C25" s="990" t="s">
        <v>340</v>
      </c>
      <c r="D25" s="194" t="s">
        <v>385</v>
      </c>
      <c r="E25" s="184"/>
      <c r="F25" s="186"/>
      <c r="G25" s="194"/>
      <c r="H25" s="194"/>
      <c r="I25" s="194"/>
      <c r="J25" s="194"/>
      <c r="K25" s="194"/>
      <c r="L25" s="194"/>
      <c r="M25" s="194"/>
      <c r="N25" s="194"/>
      <c r="O25" s="194"/>
      <c r="P25" s="194"/>
      <c r="Q25" s="194"/>
      <c r="R25" s="194"/>
      <c r="S25" s="194"/>
      <c r="T25" s="194"/>
      <c r="U25" s="194"/>
      <c r="V25" s="194"/>
      <c r="W25" s="194"/>
      <c r="X25" s="194"/>
      <c r="Y25" s="194"/>
      <c r="Z25" s="207"/>
      <c r="AA25" s="992"/>
      <c r="AB25" s="993"/>
      <c r="AC25" s="993"/>
      <c r="AD25" s="993"/>
      <c r="AE25" s="993"/>
      <c r="AF25" s="993"/>
      <c r="AG25" s="994"/>
      <c r="AL25" s="2"/>
      <c r="AM25" s="2"/>
      <c r="AN25" s="2"/>
      <c r="AO25" s="2"/>
      <c r="AP25" s="2"/>
      <c r="AQ25" s="2"/>
      <c r="AR25" s="2"/>
      <c r="AS25" s="2"/>
      <c r="AT25" s="2"/>
      <c r="AU25" s="2"/>
      <c r="AV25" s="2"/>
      <c r="AW25" s="2"/>
      <c r="AX25" s="2"/>
      <c r="AY25" s="2"/>
    </row>
    <row r="26" spans="1:51" s="6" customFormat="1" ht="17.850000000000001" customHeight="1">
      <c r="A26" s="176"/>
      <c r="B26" s="101"/>
      <c r="C26" s="991"/>
      <c r="D26" s="201" t="s">
        <v>386</v>
      </c>
      <c r="E26" s="185"/>
      <c r="F26" s="187"/>
      <c r="G26" s="201"/>
      <c r="H26" s="201"/>
      <c r="I26" s="201"/>
      <c r="J26" s="201"/>
      <c r="K26" s="201"/>
      <c r="L26" s="201"/>
      <c r="M26" s="201"/>
      <c r="N26" s="201"/>
      <c r="O26" s="201"/>
      <c r="P26" s="201"/>
      <c r="Q26" s="201"/>
      <c r="R26" s="201"/>
      <c r="S26" s="201"/>
      <c r="T26" s="201"/>
      <c r="U26" s="201"/>
      <c r="V26" s="201"/>
      <c r="W26" s="201"/>
      <c r="X26" s="201"/>
      <c r="Y26" s="201"/>
      <c r="Z26" s="208"/>
      <c r="AA26" s="995"/>
      <c r="AB26" s="996"/>
      <c r="AC26" s="996"/>
      <c r="AD26" s="996"/>
      <c r="AE26" s="996"/>
      <c r="AF26" s="996"/>
      <c r="AG26" s="997"/>
      <c r="AL26" s="2"/>
      <c r="AM26" s="2"/>
      <c r="AN26" s="2"/>
      <c r="AO26" s="2"/>
      <c r="AP26" s="2"/>
      <c r="AQ26" s="2"/>
      <c r="AR26" s="2"/>
      <c r="AS26" s="2"/>
      <c r="AT26" s="2"/>
      <c r="AU26" s="2"/>
      <c r="AV26" s="2"/>
      <c r="AW26" s="2"/>
      <c r="AX26" s="2"/>
      <c r="AY26" s="2"/>
    </row>
    <row r="27" spans="1:51" s="6" customFormat="1" ht="17.850000000000001" customHeight="1">
      <c r="A27" s="100"/>
      <c r="B27" s="101"/>
      <c r="C27" s="209" t="s">
        <v>341</v>
      </c>
      <c r="D27" s="181" t="s">
        <v>387</v>
      </c>
      <c r="E27" s="180"/>
      <c r="F27" s="188"/>
      <c r="G27" s="181"/>
      <c r="H27" s="181"/>
      <c r="I27" s="181"/>
      <c r="J27" s="181"/>
      <c r="K27" s="181"/>
      <c r="L27" s="181"/>
      <c r="M27" s="181"/>
      <c r="N27" s="181"/>
      <c r="O27" s="181"/>
      <c r="P27" s="181"/>
      <c r="Q27" s="181"/>
      <c r="R27" s="181"/>
      <c r="S27" s="181"/>
      <c r="T27" s="181"/>
      <c r="U27" s="181"/>
      <c r="V27" s="188"/>
      <c r="W27" s="188"/>
      <c r="X27" s="188"/>
      <c r="Y27" s="188"/>
      <c r="Z27" s="189"/>
      <c r="AA27" s="998"/>
      <c r="AB27" s="998"/>
      <c r="AC27" s="998"/>
      <c r="AD27" s="998"/>
      <c r="AE27" s="998"/>
      <c r="AF27" s="998"/>
      <c r="AG27" s="999"/>
      <c r="AL27" s="2"/>
      <c r="AM27" s="2"/>
      <c r="AN27" s="2"/>
      <c r="AO27" s="2"/>
      <c r="AP27" s="2"/>
      <c r="AQ27" s="2"/>
      <c r="AR27" s="2"/>
      <c r="AS27" s="2"/>
      <c r="AT27" s="2"/>
      <c r="AU27" s="2"/>
      <c r="AV27" s="2"/>
      <c r="AW27" s="2"/>
      <c r="AX27" s="2"/>
      <c r="AY27" s="2"/>
    </row>
    <row r="28" spans="1:51" s="6" customFormat="1" ht="17.850000000000001" customHeight="1">
      <c r="A28" s="7"/>
      <c r="B28" s="101"/>
      <c r="C28" s="210" t="s">
        <v>360</v>
      </c>
      <c r="D28" s="181" t="s">
        <v>388</v>
      </c>
      <c r="E28" s="180"/>
      <c r="F28" s="188"/>
      <c r="G28" s="181"/>
      <c r="H28" s="181"/>
      <c r="I28" s="181"/>
      <c r="J28" s="181"/>
      <c r="K28" s="181"/>
      <c r="L28" s="181"/>
      <c r="M28" s="181"/>
      <c r="N28" s="181"/>
      <c r="O28" s="181"/>
      <c r="P28" s="181"/>
      <c r="Q28" s="181"/>
      <c r="R28" s="181"/>
      <c r="S28" s="181"/>
      <c r="T28" s="181"/>
      <c r="U28" s="181"/>
      <c r="V28" s="202"/>
      <c r="W28" s="202"/>
      <c r="X28" s="202"/>
      <c r="Y28" s="202"/>
      <c r="Z28" s="211"/>
      <c r="AA28" s="998"/>
      <c r="AB28" s="998"/>
      <c r="AC28" s="998"/>
      <c r="AD28" s="998"/>
      <c r="AE28" s="998"/>
      <c r="AF28" s="998"/>
      <c r="AG28" s="999"/>
      <c r="AL28" s="2"/>
      <c r="AM28" s="2"/>
      <c r="AN28" s="2"/>
      <c r="AO28" s="2"/>
      <c r="AP28" s="2"/>
      <c r="AQ28" s="2"/>
      <c r="AR28" s="2"/>
      <c r="AS28" s="2"/>
      <c r="AT28" s="2"/>
      <c r="AU28" s="2"/>
      <c r="AV28" s="2"/>
      <c r="AW28" s="2"/>
      <c r="AX28" s="2"/>
      <c r="AY28" s="2"/>
    </row>
    <row r="29" spans="1:51" s="6" customFormat="1" ht="17.850000000000001" customHeight="1" thickBot="1">
      <c r="A29" s="7"/>
      <c r="B29" s="101"/>
      <c r="C29" s="212" t="s">
        <v>345</v>
      </c>
      <c r="D29" s="194" t="s">
        <v>389</v>
      </c>
      <c r="E29" s="184"/>
      <c r="F29" s="186"/>
      <c r="G29" s="194"/>
      <c r="H29" s="194"/>
      <c r="I29" s="194"/>
      <c r="J29" s="194"/>
      <c r="K29" s="194"/>
      <c r="L29" s="194"/>
      <c r="M29" s="194"/>
      <c r="N29" s="194"/>
      <c r="O29" s="194"/>
      <c r="P29" s="194"/>
      <c r="Q29" s="194"/>
      <c r="R29" s="194"/>
      <c r="S29" s="194"/>
      <c r="T29" s="194"/>
      <c r="U29" s="194"/>
      <c r="V29" s="213"/>
      <c r="W29" s="213"/>
      <c r="X29" s="213"/>
      <c r="Y29" s="213"/>
      <c r="Z29" s="214"/>
      <c r="AA29" s="993"/>
      <c r="AB29" s="993"/>
      <c r="AC29" s="993"/>
      <c r="AD29" s="993"/>
      <c r="AE29" s="993"/>
      <c r="AF29" s="993"/>
      <c r="AG29" s="994"/>
      <c r="AL29" s="2"/>
      <c r="AM29" s="2"/>
      <c r="AN29" s="2"/>
      <c r="AO29" s="2"/>
      <c r="AP29" s="2"/>
      <c r="AQ29" s="2"/>
      <c r="AR29" s="2"/>
      <c r="AS29" s="2"/>
      <c r="AT29" s="2"/>
      <c r="AU29" s="2"/>
      <c r="AV29" s="2"/>
      <c r="AW29" s="2"/>
      <c r="AX29" s="2"/>
      <c r="AY29" s="2"/>
    </row>
    <row r="30" spans="1:51" s="6" customFormat="1" ht="17.850000000000001" customHeight="1" thickTop="1" thickBot="1">
      <c r="A30" s="7"/>
      <c r="B30" s="101"/>
      <c r="C30" s="985" t="s">
        <v>370</v>
      </c>
      <c r="D30" s="986"/>
      <c r="E30" s="986"/>
      <c r="F30" s="986"/>
      <c r="G30" s="986"/>
      <c r="H30" s="986"/>
      <c r="I30" s="986"/>
      <c r="J30" s="986"/>
      <c r="K30" s="986"/>
      <c r="L30" s="986"/>
      <c r="M30" s="986"/>
      <c r="N30" s="986"/>
      <c r="O30" s="986"/>
      <c r="P30" s="986"/>
      <c r="Q30" s="986"/>
      <c r="R30" s="986"/>
      <c r="S30" s="986"/>
      <c r="T30" s="986"/>
      <c r="U30" s="986"/>
      <c r="V30" s="986"/>
      <c r="W30" s="986"/>
      <c r="X30" s="986"/>
      <c r="Y30" s="986"/>
      <c r="Z30" s="987"/>
      <c r="AA30" s="988">
        <f>SUM(AA25:AG29)</f>
        <v>0</v>
      </c>
      <c r="AB30" s="988"/>
      <c r="AC30" s="988"/>
      <c r="AD30" s="988"/>
      <c r="AE30" s="988"/>
      <c r="AF30" s="988"/>
      <c r="AG30" s="989"/>
      <c r="AH30" s="215"/>
      <c r="AL30" s="2"/>
      <c r="AM30" s="2"/>
      <c r="AN30" s="2"/>
      <c r="AO30" s="2"/>
      <c r="AP30" s="2"/>
      <c r="AQ30" s="2"/>
      <c r="AR30" s="2"/>
      <c r="AS30" s="2"/>
      <c r="AT30" s="2"/>
      <c r="AU30" s="2"/>
      <c r="AV30" s="2"/>
      <c r="AW30" s="2"/>
      <c r="AX30" s="2"/>
      <c r="AY30" s="2"/>
    </row>
    <row r="31" spans="1:51" s="6" customFormat="1" ht="17.850000000000001" customHeight="1">
      <c r="A31" s="7"/>
      <c r="B31" s="101"/>
      <c r="C31" s="7"/>
      <c r="D31" s="7"/>
      <c r="E31" s="91"/>
      <c r="F31" s="2"/>
      <c r="G31" s="7"/>
      <c r="H31" s="7"/>
      <c r="I31" s="7"/>
      <c r="J31" s="7"/>
      <c r="K31" s="7"/>
      <c r="L31" s="7"/>
      <c r="M31" s="2"/>
      <c r="N31" s="2"/>
      <c r="O31" s="2"/>
      <c r="P31" s="2"/>
      <c r="Q31" s="2"/>
      <c r="R31" s="2"/>
      <c r="S31" s="2"/>
      <c r="T31" s="2"/>
      <c r="U31" s="2"/>
      <c r="V31" s="2"/>
      <c r="W31" s="2"/>
      <c r="X31" s="2"/>
      <c r="Y31" s="2"/>
      <c r="Z31" s="2"/>
      <c r="AA31" s="2"/>
      <c r="AB31" s="2"/>
      <c r="AC31" s="2"/>
      <c r="AD31" s="2"/>
      <c r="AE31" s="2"/>
      <c r="AL31" s="2"/>
      <c r="AM31" s="2"/>
      <c r="AN31" s="2"/>
      <c r="AO31" s="2"/>
      <c r="AP31" s="2"/>
      <c r="AQ31" s="2"/>
      <c r="AR31" s="2"/>
      <c r="AS31" s="2"/>
      <c r="AT31" s="2"/>
      <c r="AU31" s="2"/>
      <c r="AV31" s="2"/>
      <c r="AW31" s="2"/>
      <c r="AX31" s="2"/>
      <c r="AY31" s="2"/>
    </row>
    <row r="32" spans="1:51" ht="17.850000000000001" customHeight="1">
      <c r="B32" s="2" t="s">
        <v>515</v>
      </c>
      <c r="C32" s="6" t="s">
        <v>390</v>
      </c>
    </row>
    <row r="33" spans="1:35" ht="17.850000000000001" customHeight="1">
      <c r="C33" s="6" t="s">
        <v>516</v>
      </c>
    </row>
    <row r="34" spans="1:35" ht="17.850000000000001" customHeight="1">
      <c r="C34" s="6" t="s">
        <v>1086</v>
      </c>
    </row>
    <row r="35" spans="1:35" ht="17.850000000000001" customHeight="1">
      <c r="C35" s="6" t="s">
        <v>328</v>
      </c>
      <c r="D35" s="91">
        <v>1</v>
      </c>
      <c r="E35" s="6" t="s">
        <v>329</v>
      </c>
      <c r="I35" s="91">
        <v>2</v>
      </c>
      <c r="J35" s="2" t="s">
        <v>330</v>
      </c>
      <c r="O35" s="91">
        <v>3</v>
      </c>
      <c r="P35" s="2" t="s">
        <v>374</v>
      </c>
      <c r="Y35" s="2" t="s">
        <v>331</v>
      </c>
    </row>
    <row r="36" spans="1:35" ht="17.850000000000001" customHeight="1">
      <c r="C36" s="6"/>
      <c r="E36" s="96"/>
    </row>
    <row r="37" spans="1:35" ht="17.850000000000001" customHeight="1">
      <c r="B37" s="91" t="s">
        <v>517</v>
      </c>
      <c r="C37" s="6" t="s">
        <v>518</v>
      </c>
      <c r="D37" s="6"/>
      <c r="F37" s="6"/>
      <c r="G37" s="6"/>
      <c r="H37" s="6"/>
      <c r="I37" s="6"/>
      <c r="J37" s="6"/>
      <c r="K37" s="6"/>
      <c r="L37" s="6"/>
      <c r="M37" s="6"/>
      <c r="N37" s="6"/>
      <c r="O37" s="99"/>
      <c r="P37" s="99"/>
      <c r="Q37" s="99"/>
      <c r="R37" s="99"/>
      <c r="S37" s="6"/>
      <c r="T37" s="6"/>
    </row>
    <row r="38" spans="1:35" s="6" customFormat="1" ht="17.850000000000001" customHeight="1" thickBot="1">
      <c r="A38" s="176"/>
      <c r="B38" s="101"/>
      <c r="C38" s="6" t="s">
        <v>1087</v>
      </c>
      <c r="D38" s="7"/>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row>
    <row r="39" spans="1:35" ht="17.850000000000001" customHeight="1">
      <c r="B39" s="216"/>
      <c r="C39" s="903" t="s">
        <v>338</v>
      </c>
      <c r="D39" s="908"/>
      <c r="E39" s="936" t="s">
        <v>1161</v>
      </c>
      <c r="F39" s="937"/>
      <c r="G39" s="937"/>
      <c r="H39" s="937"/>
      <c r="I39" s="937"/>
      <c r="J39" s="937"/>
      <c r="K39" s="937"/>
      <c r="L39" s="937"/>
      <c r="M39" s="937"/>
      <c r="N39" s="937"/>
      <c r="O39" s="937"/>
      <c r="P39" s="937"/>
      <c r="Q39" s="937"/>
      <c r="R39" s="937"/>
      <c r="S39" s="937"/>
      <c r="T39" s="937"/>
      <c r="U39" s="937"/>
      <c r="V39" s="937"/>
      <c r="W39" s="937"/>
      <c r="X39" s="937"/>
      <c r="Y39" s="937"/>
      <c r="Z39" s="937"/>
      <c r="AA39" s="937"/>
      <c r="AB39" s="937"/>
      <c r="AC39" s="937"/>
      <c r="AD39" s="937"/>
      <c r="AE39" s="937"/>
      <c r="AF39" s="937"/>
      <c r="AG39" s="937"/>
      <c r="AH39" s="937"/>
      <c r="AI39" s="938"/>
    </row>
    <row r="40" spans="1:35" ht="17.850000000000001" customHeight="1">
      <c r="B40" s="216"/>
      <c r="C40" s="930"/>
      <c r="D40" s="931"/>
      <c r="E40" s="934" t="s">
        <v>340</v>
      </c>
      <c r="F40" s="194" t="s">
        <v>391</v>
      </c>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91"/>
    </row>
    <row r="41" spans="1:35" ht="17.850000000000001" customHeight="1">
      <c r="B41" s="216"/>
      <c r="C41" s="972"/>
      <c r="D41" s="973"/>
      <c r="E41" s="943"/>
      <c r="F41" s="2" t="s">
        <v>392</v>
      </c>
      <c r="AI41" s="217"/>
    </row>
    <row r="42" spans="1:35" ht="17.850000000000001" customHeight="1">
      <c r="B42" s="216"/>
      <c r="C42" s="972"/>
      <c r="D42" s="973"/>
      <c r="E42" s="943"/>
      <c r="F42" s="2" t="s">
        <v>393</v>
      </c>
      <c r="AI42" s="217"/>
    </row>
    <row r="43" spans="1:35" ht="17.850000000000001" customHeight="1">
      <c r="B43" s="216"/>
      <c r="C43" s="972"/>
      <c r="D43" s="973"/>
      <c r="E43" s="943"/>
      <c r="F43" s="2" t="s">
        <v>394</v>
      </c>
      <c r="AI43" s="217"/>
    </row>
    <row r="44" spans="1:35" ht="17.850000000000001" customHeight="1">
      <c r="B44" s="216"/>
      <c r="C44" s="972"/>
      <c r="D44" s="973"/>
      <c r="E44" s="943"/>
      <c r="F44" s="2" t="s">
        <v>395</v>
      </c>
      <c r="AI44" s="217"/>
    </row>
    <row r="45" spans="1:35" ht="17.850000000000001" customHeight="1">
      <c r="B45" s="216"/>
      <c r="C45" s="972"/>
      <c r="D45" s="973"/>
      <c r="E45" s="943"/>
      <c r="F45" s="2" t="s">
        <v>396</v>
      </c>
      <c r="AI45" s="217"/>
    </row>
    <row r="46" spans="1:35" ht="17.850000000000001" customHeight="1">
      <c r="B46" s="216"/>
      <c r="C46" s="932"/>
      <c r="D46" s="933"/>
      <c r="E46" s="935"/>
      <c r="F46" s="201" t="s">
        <v>397</v>
      </c>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18"/>
    </row>
    <row r="47" spans="1:35" ht="17.850000000000001" customHeight="1">
      <c r="B47" s="216"/>
      <c r="C47" s="981"/>
      <c r="D47" s="982"/>
      <c r="E47" s="183" t="s">
        <v>341</v>
      </c>
      <c r="F47" s="181" t="s">
        <v>398</v>
      </c>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220"/>
    </row>
    <row r="48" spans="1:35" ht="17.850000000000001" customHeight="1">
      <c r="B48" s="216"/>
      <c r="C48" s="983"/>
      <c r="D48" s="984"/>
      <c r="E48" s="221" t="s">
        <v>399</v>
      </c>
      <c r="F48" s="222" t="s">
        <v>400</v>
      </c>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3"/>
    </row>
    <row r="49" spans="2:35" ht="17.850000000000001" customHeight="1">
      <c r="B49" s="216"/>
      <c r="C49" s="944"/>
      <c r="D49" s="945"/>
      <c r="E49" s="943" t="s">
        <v>401</v>
      </c>
      <c r="F49" s="2" t="s">
        <v>402</v>
      </c>
      <c r="AI49" s="217"/>
    </row>
    <row r="50" spans="2:35" ht="17.850000000000001" customHeight="1">
      <c r="B50" s="216"/>
      <c r="C50" s="944"/>
      <c r="D50" s="945"/>
      <c r="E50" s="943"/>
      <c r="F50" s="2" t="s">
        <v>403</v>
      </c>
      <c r="AI50" s="217"/>
    </row>
    <row r="51" spans="2:35" ht="17.850000000000001" customHeight="1">
      <c r="B51" s="216"/>
      <c r="C51" s="944"/>
      <c r="D51" s="945"/>
      <c r="E51" s="943"/>
      <c r="F51" s="2" t="s">
        <v>404</v>
      </c>
      <c r="AI51" s="217"/>
    </row>
    <row r="52" spans="2:35" ht="17.850000000000001" customHeight="1">
      <c r="B52" s="216"/>
      <c r="C52" s="946"/>
      <c r="D52" s="947"/>
      <c r="E52" s="935"/>
      <c r="F52" s="201" t="s">
        <v>405</v>
      </c>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18"/>
    </row>
    <row r="53" spans="2:35" ht="17.850000000000001" customHeight="1">
      <c r="B53" s="216"/>
      <c r="C53" s="930"/>
      <c r="D53" s="931"/>
      <c r="E53" s="934" t="s">
        <v>360</v>
      </c>
      <c r="F53" s="194" t="s">
        <v>1162</v>
      </c>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c r="AG53" s="194"/>
      <c r="AH53" s="194"/>
      <c r="AI53" s="195"/>
    </row>
    <row r="54" spans="2:35" ht="17.850000000000001" customHeight="1">
      <c r="B54" s="216"/>
      <c r="C54" s="972"/>
      <c r="D54" s="973"/>
      <c r="E54" s="943"/>
      <c r="F54" s="2" t="s">
        <v>1163</v>
      </c>
      <c r="AI54" s="217"/>
    </row>
    <row r="55" spans="2:35" ht="17.850000000000001" customHeight="1" thickBot="1">
      <c r="B55" s="216"/>
      <c r="C55" s="948"/>
      <c r="D55" s="949"/>
      <c r="E55" s="950"/>
      <c r="F55" s="196" t="s">
        <v>1164</v>
      </c>
      <c r="G55" s="196"/>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7"/>
    </row>
    <row r="76" spans="1:51" s="6" customFormat="1" ht="17.850000000000001" customHeight="1">
      <c r="A76" s="176"/>
      <c r="B76" s="101"/>
      <c r="AL76" s="2"/>
      <c r="AM76" s="2"/>
      <c r="AN76" s="2"/>
      <c r="AO76" s="2"/>
      <c r="AP76" s="2"/>
      <c r="AQ76" s="2"/>
      <c r="AR76" s="2"/>
      <c r="AS76" s="2"/>
      <c r="AT76" s="2"/>
      <c r="AU76" s="2"/>
      <c r="AV76" s="2"/>
      <c r="AW76" s="2"/>
      <c r="AX76" s="2"/>
      <c r="AY76" s="2"/>
    </row>
    <row r="77" spans="1:51" s="6" customFormat="1" ht="17.850000000000001" customHeight="1">
      <c r="A77" s="176"/>
      <c r="B77" s="101"/>
      <c r="AL77" s="2"/>
      <c r="AM77" s="2"/>
      <c r="AN77" s="2"/>
      <c r="AO77" s="2"/>
      <c r="AP77" s="2"/>
      <c r="AQ77" s="2"/>
      <c r="AR77" s="2"/>
      <c r="AS77" s="2"/>
      <c r="AT77" s="2"/>
      <c r="AU77" s="2"/>
      <c r="AV77" s="2"/>
      <c r="AW77" s="2"/>
      <c r="AX77" s="2"/>
      <c r="AY77" s="2"/>
    </row>
    <row r="78" spans="1:51" s="6" customFormat="1" ht="17.850000000000001" customHeight="1">
      <c r="A78" s="176"/>
      <c r="B78" s="101"/>
      <c r="AL78" s="2"/>
      <c r="AM78" s="2"/>
      <c r="AN78" s="2"/>
      <c r="AO78" s="2"/>
      <c r="AP78" s="2"/>
      <c r="AQ78" s="2"/>
      <c r="AR78" s="2"/>
      <c r="AS78" s="2"/>
      <c r="AT78" s="2"/>
      <c r="AU78" s="2"/>
      <c r="AV78" s="2"/>
      <c r="AW78" s="2"/>
      <c r="AX78" s="2"/>
      <c r="AY78" s="2"/>
    </row>
    <row r="79" spans="1:51" s="6" customFormat="1" ht="17.850000000000001" customHeight="1">
      <c r="A79" s="100"/>
      <c r="B79" s="101"/>
      <c r="AL79" s="2"/>
      <c r="AM79" s="2"/>
      <c r="AN79" s="2"/>
      <c r="AO79" s="2"/>
      <c r="AP79" s="2"/>
      <c r="AQ79" s="2"/>
      <c r="AR79" s="2"/>
      <c r="AS79" s="2"/>
      <c r="AT79" s="2"/>
      <c r="AU79" s="2"/>
      <c r="AV79" s="2"/>
      <c r="AW79" s="2"/>
      <c r="AX79" s="2"/>
      <c r="AY79" s="2"/>
    </row>
    <row r="80" spans="1:51" s="6" customFormat="1" ht="17.850000000000001" customHeight="1">
      <c r="A80" s="7"/>
      <c r="B80" s="101"/>
      <c r="AL80" s="2"/>
      <c r="AM80" s="2"/>
      <c r="AN80" s="2"/>
      <c r="AO80" s="2"/>
      <c r="AP80" s="2"/>
      <c r="AQ80" s="2"/>
      <c r="AR80" s="2"/>
      <c r="AS80" s="2"/>
      <c r="AT80" s="2"/>
      <c r="AU80" s="2"/>
      <c r="AV80" s="2"/>
      <c r="AW80" s="2"/>
      <c r="AX80" s="2"/>
      <c r="AY80" s="2"/>
    </row>
    <row r="81" spans="2:36" ht="17.850000000000001" customHeight="1">
      <c r="B81" s="216"/>
      <c r="E81" s="2"/>
    </row>
    <row r="82" spans="2:36" ht="17.850000000000001" customHeight="1">
      <c r="B82" s="216"/>
      <c r="E82" s="2"/>
    </row>
    <row r="83" spans="2:36" ht="17.850000000000001" customHeight="1">
      <c r="B83" s="216"/>
      <c r="C83" s="2" t="s">
        <v>406</v>
      </c>
      <c r="E83" s="2"/>
    </row>
    <row r="84" spans="2:36" ht="17.850000000000001" customHeight="1">
      <c r="B84" s="216"/>
      <c r="E84" s="2"/>
    </row>
    <row r="85" spans="2:36" ht="17.850000000000001" customHeight="1">
      <c r="B85" s="216"/>
      <c r="E85" s="2"/>
    </row>
    <row r="86" spans="2:36" ht="17.850000000000001" customHeight="1">
      <c r="B86" s="216"/>
      <c r="E86" s="2"/>
    </row>
    <row r="87" spans="2:36" ht="17.850000000000001" customHeight="1">
      <c r="B87" s="216"/>
      <c r="E87" s="2"/>
    </row>
    <row r="88" spans="2:36" ht="17.850000000000001" customHeight="1">
      <c r="B88" s="216"/>
      <c r="E88" s="2"/>
    </row>
    <row r="89" spans="2:36" ht="17.850000000000001" customHeight="1">
      <c r="B89" s="216"/>
      <c r="E89" s="2"/>
    </row>
    <row r="90" spans="2:36" ht="17.850000000000001" customHeight="1">
      <c r="B90" s="216"/>
      <c r="E90" s="2"/>
    </row>
    <row r="91" spans="2:36" ht="17.850000000000001" customHeight="1">
      <c r="B91" s="216"/>
      <c r="E91" s="2"/>
      <c r="AJ91" s="2" t="s">
        <v>407</v>
      </c>
    </row>
    <row r="92" spans="2:36" ht="17.850000000000001" customHeight="1">
      <c r="B92" s="216"/>
      <c r="C92" s="2" t="s">
        <v>408</v>
      </c>
      <c r="E92" s="2"/>
      <c r="AJ92" s="2" t="s">
        <v>409</v>
      </c>
    </row>
    <row r="93" spans="2:36" ht="17.850000000000001" customHeight="1">
      <c r="B93" s="216"/>
      <c r="C93" s="2" t="s">
        <v>410</v>
      </c>
      <c r="E93" s="2"/>
    </row>
    <row r="94" spans="2:36" ht="17.850000000000001" customHeight="1">
      <c r="B94" s="216"/>
      <c r="C94" s="2" t="s">
        <v>411</v>
      </c>
      <c r="E94" s="2"/>
      <c r="AJ94" s="2" t="s">
        <v>412</v>
      </c>
    </row>
    <row r="95" spans="2:36" ht="17.850000000000001" customHeight="1">
      <c r="B95" s="216"/>
      <c r="C95" s="2" t="s">
        <v>413</v>
      </c>
      <c r="E95" s="2"/>
      <c r="AJ95" s="2" t="s">
        <v>414</v>
      </c>
    </row>
    <row r="96" spans="2:36" ht="17.850000000000001" customHeight="1">
      <c r="B96" s="216"/>
      <c r="C96" s="2" t="s">
        <v>415</v>
      </c>
      <c r="E96" s="2"/>
      <c r="AJ96" s="2" t="s">
        <v>416</v>
      </c>
    </row>
    <row r="97" spans="1:36" ht="17.850000000000001" customHeight="1">
      <c r="B97" s="216"/>
      <c r="C97" s="2" t="s">
        <v>417</v>
      </c>
      <c r="E97" s="2"/>
      <c r="AJ97" s="2" t="s">
        <v>418</v>
      </c>
    </row>
    <row r="98" spans="1:36" ht="17.850000000000001" customHeight="1">
      <c r="B98" s="216"/>
      <c r="C98" s="2" t="s">
        <v>419</v>
      </c>
      <c r="E98" s="2"/>
      <c r="AJ98" s="2" t="s">
        <v>420</v>
      </c>
    </row>
    <row r="99" spans="1:36" ht="17.850000000000001" customHeight="1">
      <c r="B99" s="216"/>
      <c r="C99" s="2" t="s">
        <v>421</v>
      </c>
      <c r="E99" s="2"/>
      <c r="AJ99" s="2" t="s">
        <v>422</v>
      </c>
    </row>
    <row r="100" spans="1:36" ht="17.850000000000001" customHeight="1">
      <c r="B100" s="216"/>
      <c r="C100" s="2" t="s">
        <v>423</v>
      </c>
      <c r="E100" s="2"/>
      <c r="AJ100" s="2" t="s">
        <v>424</v>
      </c>
    </row>
    <row r="101" spans="1:36" ht="17.850000000000001" customHeight="1">
      <c r="B101" s="216"/>
      <c r="D101" s="216"/>
      <c r="E101" s="226"/>
      <c r="AJ101" s="2" t="s">
        <v>425</v>
      </c>
    </row>
    <row r="102" spans="1:36" ht="17.850000000000001" customHeight="1">
      <c r="B102" s="216"/>
      <c r="D102" s="216"/>
      <c r="E102" s="226"/>
      <c r="AJ102" s="2" t="s">
        <v>426</v>
      </c>
    </row>
    <row r="103" spans="1:36" ht="17.850000000000001" customHeight="1">
      <c r="B103" s="216"/>
      <c r="D103" s="216"/>
      <c r="E103" s="226"/>
      <c r="AJ103" s="2" t="s">
        <v>427</v>
      </c>
    </row>
    <row r="104" spans="1:36" ht="17.850000000000001" customHeight="1">
      <c r="A104" s="91"/>
      <c r="B104" s="216"/>
      <c r="C104" s="91"/>
      <c r="D104" s="216"/>
      <c r="E104" s="226"/>
      <c r="AJ104" s="2" t="s">
        <v>428</v>
      </c>
    </row>
    <row r="105" spans="1:36" ht="17.850000000000001" customHeight="1">
      <c r="B105" s="216"/>
      <c r="D105" s="216"/>
      <c r="E105" s="226"/>
      <c r="AJ105" s="2" t="s">
        <v>429</v>
      </c>
    </row>
    <row r="106" spans="1:36" ht="17.850000000000001" customHeight="1">
      <c r="B106" s="216"/>
      <c r="D106" s="216"/>
      <c r="E106" s="226"/>
      <c r="AJ106" s="2" t="s">
        <v>430</v>
      </c>
    </row>
    <row r="107" spans="1:36" ht="17.850000000000001" customHeight="1">
      <c r="B107" s="216"/>
      <c r="D107" s="216"/>
      <c r="E107" s="226"/>
    </row>
    <row r="108" spans="1:36" ht="17.850000000000001" customHeight="1">
      <c r="B108" s="216"/>
      <c r="D108" s="216"/>
      <c r="E108" s="226"/>
    </row>
    <row r="109" spans="1:36" ht="17.850000000000001" customHeight="1">
      <c r="B109" s="216"/>
      <c r="D109" s="216"/>
      <c r="E109" s="226"/>
    </row>
    <row r="110" spans="1:36" ht="17.850000000000001" customHeight="1">
      <c r="B110" s="216"/>
      <c r="D110" s="216"/>
      <c r="E110" s="226"/>
    </row>
    <row r="111" spans="1:36" ht="17.850000000000001" customHeight="1">
      <c r="B111" s="216"/>
      <c r="D111" s="216"/>
      <c r="E111" s="226"/>
    </row>
    <row r="112" spans="1:36" ht="17.850000000000001" customHeight="1">
      <c r="B112" s="216"/>
      <c r="D112" s="216"/>
      <c r="E112" s="226"/>
    </row>
    <row r="113" spans="1:5" ht="17.850000000000001" customHeight="1">
      <c r="B113" s="216"/>
      <c r="D113" s="216"/>
      <c r="E113" s="226"/>
    </row>
    <row r="114" spans="1:5" ht="17.850000000000001" customHeight="1">
      <c r="B114" s="216"/>
      <c r="D114" s="216"/>
      <c r="E114" s="226"/>
    </row>
    <row r="115" spans="1:5" ht="17.850000000000001" customHeight="1">
      <c r="A115" s="91"/>
      <c r="B115" s="216"/>
      <c r="C115" s="91"/>
      <c r="D115" s="216"/>
      <c r="E115" s="226"/>
    </row>
    <row r="116" spans="1:5" ht="17.850000000000001" customHeight="1">
      <c r="A116" s="91"/>
      <c r="B116" s="216"/>
      <c r="C116" s="91"/>
      <c r="D116" s="216"/>
      <c r="E116" s="226"/>
    </row>
  </sheetData>
  <sheetProtection selectLockedCells="1" selectUnlockedCells="1"/>
  <mergeCells count="38">
    <mergeCell ref="C30:Z30"/>
    <mergeCell ref="AA30:AG30"/>
    <mergeCell ref="C25:C26"/>
    <mergeCell ref="AA25:AG26"/>
    <mergeCell ref="AA27:AG27"/>
    <mergeCell ref="AA28:AG28"/>
    <mergeCell ref="AA29:AG29"/>
    <mergeCell ref="C53:D55"/>
    <mergeCell ref="E53:E55"/>
    <mergeCell ref="C49:D52"/>
    <mergeCell ref="E49:E52"/>
    <mergeCell ref="C39:D39"/>
    <mergeCell ref="E39:AI39"/>
    <mergeCell ref="C40:D46"/>
    <mergeCell ref="E40:E46"/>
    <mergeCell ref="C47:D47"/>
    <mergeCell ref="C48:D48"/>
    <mergeCell ref="C17:D18"/>
    <mergeCell ref="E17:E18"/>
    <mergeCell ref="C14:D15"/>
    <mergeCell ref="E14:E15"/>
    <mergeCell ref="C16:D16"/>
    <mergeCell ref="C21:Z21"/>
    <mergeCell ref="AA21:AG21"/>
    <mergeCell ref="C24:Z24"/>
    <mergeCell ref="AA24:AG24"/>
    <mergeCell ref="C19:D19"/>
    <mergeCell ref="C3:D3"/>
    <mergeCell ref="E3:AI3"/>
    <mergeCell ref="C4:D5"/>
    <mergeCell ref="E4:E5"/>
    <mergeCell ref="C6:D7"/>
    <mergeCell ref="E6:E7"/>
    <mergeCell ref="C8:D8"/>
    <mergeCell ref="C9:D10"/>
    <mergeCell ref="E9:E10"/>
    <mergeCell ref="C11:D13"/>
    <mergeCell ref="E11:E13"/>
  </mergeCells>
  <phoneticPr fontId="30"/>
  <dataValidations count="1">
    <dataValidation type="list" allowBlank="1" showInputMessage="1" showErrorMessage="1" sqref="C4:D19 C40:D46 D48:D52 C48:C53" xr:uid="{00000000-0002-0000-1200-000000000000}">
      <formula1>$AJ$1</formula1>
    </dataValidation>
  </dataValidations>
  <printOptions horizontalCentered="1"/>
  <pageMargins left="0.70866141732283472" right="0.6692913385826772" top="0.55118110236220474" bottom="0.35433070866141736" header="0.51181102362204722" footer="0.35433070866141736"/>
  <pageSetup paperSize="9" scale="82" firstPageNumber="0" orientation="portrait" useFirstPageNumber="1" horizontalDpi="300" verticalDpi="300" r:id="rId1"/>
  <headerFooter alignWithMargins="0">
    <oddFooter>&amp;C- &amp;A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8"/>
  <sheetViews>
    <sheetView zoomScaleNormal="100" zoomScaleSheetLayoutView="100" workbookViewId="0"/>
  </sheetViews>
  <sheetFormatPr defaultColWidth="9" defaultRowHeight="13.5"/>
  <cols>
    <col min="1" max="1" width="17.75" customWidth="1"/>
    <col min="2" max="2" width="25.5" customWidth="1"/>
    <col min="3" max="3" width="16.375" customWidth="1"/>
    <col min="4" max="6" width="9.625" customWidth="1"/>
  </cols>
  <sheetData>
    <row r="1" spans="1:6" ht="34.700000000000003" customHeight="1">
      <c r="A1" s="397" t="s">
        <v>914</v>
      </c>
      <c r="B1" s="10"/>
    </row>
    <row r="2" spans="1:6" ht="34.700000000000003" customHeight="1">
      <c r="A2" s="527" t="s">
        <v>915</v>
      </c>
      <c r="B2" s="528"/>
      <c r="C2" s="527" t="s">
        <v>1040</v>
      </c>
      <c r="D2" s="661" t="s">
        <v>28</v>
      </c>
      <c r="E2" s="662"/>
      <c r="F2" s="663"/>
    </row>
    <row r="3" spans="1:6" ht="34.700000000000003" customHeight="1">
      <c r="A3" s="527" t="s">
        <v>916</v>
      </c>
      <c r="B3" s="664"/>
      <c r="C3" s="665"/>
      <c r="D3" s="665"/>
      <c r="E3" s="665"/>
      <c r="F3" s="666"/>
    </row>
    <row r="4" spans="1:6" ht="34.700000000000003" customHeight="1">
      <c r="A4" s="527" t="s">
        <v>917</v>
      </c>
      <c r="B4" s="528"/>
      <c r="C4" s="531" t="s">
        <v>1041</v>
      </c>
      <c r="D4" s="667"/>
      <c r="E4" s="668"/>
      <c r="F4" s="669"/>
    </row>
    <row r="5" spans="1:6" ht="34.700000000000003" customHeight="1">
      <c r="A5" s="527" t="s">
        <v>918</v>
      </c>
      <c r="B5" s="529" t="s">
        <v>28</v>
      </c>
      <c r="C5" s="527" t="s">
        <v>919</v>
      </c>
      <c r="D5" s="670"/>
      <c r="E5" s="671"/>
      <c r="F5" s="530" t="s">
        <v>29</v>
      </c>
    </row>
    <row r="6" spans="1:6" ht="28.5" customHeight="1">
      <c r="A6" s="675" t="s">
        <v>30</v>
      </c>
      <c r="B6" s="676"/>
      <c r="C6" s="676"/>
      <c r="D6" s="676"/>
      <c r="E6" s="676"/>
      <c r="F6" s="677"/>
    </row>
    <row r="7" spans="1:6" ht="28.15" customHeight="1">
      <c r="A7" s="672" t="s">
        <v>920</v>
      </c>
      <c r="B7" s="673"/>
      <c r="C7" s="673"/>
      <c r="D7" s="673"/>
      <c r="E7" s="673"/>
      <c r="F7" s="674"/>
    </row>
    <row r="8" spans="1:6" ht="28.15" customHeight="1">
      <c r="A8" s="655"/>
      <c r="B8" s="656"/>
      <c r="C8" s="656"/>
      <c r="D8" s="656"/>
      <c r="E8" s="656"/>
      <c r="F8" s="657"/>
    </row>
    <row r="9" spans="1:6" ht="28.15" customHeight="1">
      <c r="A9" s="655"/>
      <c r="B9" s="656"/>
      <c r="C9" s="656"/>
      <c r="D9" s="656"/>
      <c r="E9" s="656"/>
      <c r="F9" s="657"/>
    </row>
    <row r="10" spans="1:6" ht="28.15" customHeight="1">
      <c r="A10" s="655"/>
      <c r="B10" s="656"/>
      <c r="C10" s="656"/>
      <c r="D10" s="656"/>
      <c r="E10" s="656"/>
      <c r="F10" s="657"/>
    </row>
    <row r="11" spans="1:6" ht="28.15" customHeight="1">
      <c r="A11" s="658"/>
      <c r="B11" s="659"/>
      <c r="C11" s="659"/>
      <c r="D11" s="659"/>
      <c r="E11" s="659"/>
      <c r="F11" s="660"/>
    </row>
    <row r="12" spans="1:6" ht="28.15" customHeight="1">
      <c r="A12" s="672" t="s">
        <v>1141</v>
      </c>
      <c r="B12" s="673"/>
      <c r="C12" s="673"/>
      <c r="D12" s="673"/>
      <c r="E12" s="673"/>
      <c r="F12" s="674"/>
    </row>
    <row r="13" spans="1:6" ht="28.15" customHeight="1">
      <c r="A13" s="684"/>
      <c r="B13" s="685"/>
      <c r="C13" s="685"/>
      <c r="D13" s="685"/>
      <c r="E13" s="685"/>
      <c r="F13" s="686"/>
    </row>
    <row r="14" spans="1:6" ht="28.15" customHeight="1">
      <c r="A14" s="687"/>
      <c r="B14" s="688"/>
      <c r="C14" s="688"/>
      <c r="D14" s="688"/>
      <c r="E14" s="688"/>
      <c r="F14" s="689"/>
    </row>
    <row r="15" spans="1:6" ht="28.15" customHeight="1">
      <c r="A15" s="672" t="s">
        <v>774</v>
      </c>
      <c r="B15" s="673"/>
      <c r="C15" s="673"/>
      <c r="D15" s="673"/>
      <c r="E15" s="673"/>
      <c r="F15" s="674"/>
    </row>
    <row r="16" spans="1:6" ht="28.15" customHeight="1">
      <c r="A16" s="684"/>
      <c r="B16" s="685"/>
      <c r="C16" s="685"/>
      <c r="D16" s="685"/>
      <c r="E16" s="685"/>
      <c r="F16" s="686"/>
    </row>
    <row r="17" spans="1:6" ht="28.15" customHeight="1">
      <c r="A17" s="684"/>
      <c r="B17" s="685"/>
      <c r="C17" s="685"/>
      <c r="D17" s="685"/>
      <c r="E17" s="685"/>
      <c r="F17" s="686"/>
    </row>
    <row r="18" spans="1:6" ht="28.15" customHeight="1">
      <c r="A18" s="687"/>
      <c r="B18" s="688"/>
      <c r="C18" s="688"/>
      <c r="D18" s="688"/>
      <c r="E18" s="688"/>
      <c r="F18" s="689"/>
    </row>
    <row r="19" spans="1:6" ht="28.15" customHeight="1">
      <c r="A19" s="672" t="s">
        <v>921</v>
      </c>
      <c r="B19" s="673"/>
      <c r="C19" s="673"/>
      <c r="D19" s="673"/>
      <c r="E19" s="673"/>
      <c r="F19" s="674"/>
    </row>
    <row r="20" spans="1:6" ht="28.15" customHeight="1">
      <c r="A20" s="684"/>
      <c r="B20" s="685"/>
      <c r="C20" s="685"/>
      <c r="D20" s="685"/>
      <c r="E20" s="685"/>
      <c r="F20" s="686"/>
    </row>
    <row r="21" spans="1:6" ht="28.15" customHeight="1">
      <c r="A21" s="684"/>
      <c r="B21" s="685"/>
      <c r="C21" s="685"/>
      <c r="D21" s="685"/>
      <c r="E21" s="685"/>
      <c r="F21" s="686"/>
    </row>
    <row r="22" spans="1:6" ht="28.15" customHeight="1">
      <c r="A22" s="687"/>
      <c r="B22" s="688"/>
      <c r="C22" s="688"/>
      <c r="D22" s="688"/>
      <c r="E22" s="688"/>
      <c r="F22" s="689"/>
    </row>
    <row r="23" spans="1:6" ht="28.15" customHeight="1">
      <c r="A23" s="672" t="s">
        <v>775</v>
      </c>
      <c r="B23" s="673"/>
      <c r="C23" s="673"/>
      <c r="D23" s="673"/>
      <c r="E23" s="673"/>
      <c r="F23" s="674"/>
    </row>
    <row r="24" spans="1:6" ht="28.15" customHeight="1">
      <c r="A24" s="678"/>
      <c r="B24" s="679"/>
      <c r="C24" s="679"/>
      <c r="D24" s="679"/>
      <c r="E24" s="679"/>
      <c r="F24" s="680"/>
    </row>
    <row r="25" spans="1:6" ht="28.15" customHeight="1">
      <c r="A25" s="678"/>
      <c r="B25" s="679"/>
      <c r="C25" s="679"/>
      <c r="D25" s="679"/>
      <c r="E25" s="679"/>
      <c r="F25" s="680"/>
    </row>
    <row r="26" spans="1:6" ht="28.15" customHeight="1">
      <c r="A26" s="678"/>
      <c r="B26" s="679"/>
      <c r="C26" s="679"/>
      <c r="D26" s="679"/>
      <c r="E26" s="679"/>
      <c r="F26" s="680"/>
    </row>
    <row r="27" spans="1:6" ht="28.15" customHeight="1">
      <c r="A27" s="678"/>
      <c r="B27" s="679"/>
      <c r="C27" s="679"/>
      <c r="D27" s="679"/>
      <c r="E27" s="679"/>
      <c r="F27" s="680"/>
    </row>
    <row r="28" spans="1:6" ht="28.15" customHeight="1">
      <c r="A28" s="681"/>
      <c r="B28" s="682"/>
      <c r="C28" s="682"/>
      <c r="D28" s="682"/>
      <c r="E28" s="682"/>
      <c r="F28" s="683"/>
    </row>
  </sheetData>
  <sheetProtection selectLockedCells="1" selectUnlockedCells="1"/>
  <mergeCells count="15">
    <mergeCell ref="A23:F23"/>
    <mergeCell ref="A24:F28"/>
    <mergeCell ref="A12:F12"/>
    <mergeCell ref="A13:F14"/>
    <mergeCell ref="A15:F15"/>
    <mergeCell ref="A16:F18"/>
    <mergeCell ref="A19:F19"/>
    <mergeCell ref="A20:F22"/>
    <mergeCell ref="A8:F11"/>
    <mergeCell ref="D2:F2"/>
    <mergeCell ref="B3:F3"/>
    <mergeCell ref="D4:F4"/>
    <mergeCell ref="D5:E5"/>
    <mergeCell ref="A7:F7"/>
    <mergeCell ref="A6:F6"/>
  </mergeCells>
  <phoneticPr fontId="30"/>
  <pageMargins left="0.78749999999999998" right="0.47222222222222221" top="0.51180555555555551" bottom="0.39374999999999999" header="0.51180555555555551" footer="0.39027777777777778"/>
  <pageSetup paperSize="9" scale="95" firstPageNumber="0" orientation="portrait" useFirstPageNumber="1" r:id="rId1"/>
  <headerFooter alignWithMargins="0">
    <oddFooter>&amp;C- &amp;A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51"/>
  <sheetViews>
    <sheetView zoomScaleNormal="100" zoomScaleSheetLayoutView="100" workbookViewId="0"/>
  </sheetViews>
  <sheetFormatPr defaultColWidth="2.875" defaultRowHeight="17.850000000000001" customHeight="1"/>
  <cols>
    <col min="1" max="22" width="2.875" style="2" customWidth="1"/>
    <col min="23" max="16384" width="2.875" style="2"/>
  </cols>
  <sheetData>
    <row r="1" spans="2:44" ht="17.850000000000001" customHeight="1">
      <c r="B1" s="216"/>
      <c r="C1" s="6" t="s">
        <v>519</v>
      </c>
      <c r="AK1" s="2" t="s">
        <v>1084</v>
      </c>
    </row>
    <row r="2" spans="2:44" ht="17.850000000000001" customHeight="1">
      <c r="B2" s="216"/>
      <c r="C2" s="860"/>
      <c r="D2" s="860"/>
      <c r="E2" s="860"/>
      <c r="F2" s="860"/>
      <c r="G2" s="860"/>
      <c r="H2" s="860"/>
      <c r="I2" s="860" t="s">
        <v>324</v>
      </c>
      <c r="J2" s="860"/>
      <c r="K2" s="860"/>
      <c r="L2" s="860"/>
      <c r="M2" s="860"/>
      <c r="N2" s="860"/>
      <c r="O2" s="860"/>
      <c r="P2" s="860" t="s">
        <v>325</v>
      </c>
      <c r="Q2" s="860"/>
      <c r="R2" s="860"/>
      <c r="S2" s="860"/>
      <c r="T2" s="860"/>
      <c r="U2" s="860"/>
      <c r="V2" s="860" t="s">
        <v>326</v>
      </c>
      <c r="W2" s="860"/>
      <c r="X2" s="860"/>
      <c r="Y2" s="860"/>
      <c r="Z2" s="860"/>
      <c r="AA2" s="860"/>
      <c r="AB2" s="1000" t="s">
        <v>520</v>
      </c>
      <c r="AC2" s="1001"/>
      <c r="AD2" s="1001"/>
      <c r="AE2" s="1001"/>
      <c r="AF2" s="1001"/>
      <c r="AG2" s="982"/>
      <c r="AK2" s="6"/>
    </row>
    <row r="3" spans="2:44" ht="17.850000000000001" customHeight="1">
      <c r="B3" s="216"/>
      <c r="C3" s="1002" t="s">
        <v>521</v>
      </c>
      <c r="D3" s="1002"/>
      <c r="E3" s="1002"/>
      <c r="F3" s="1002"/>
      <c r="G3" s="1002"/>
      <c r="H3" s="1002"/>
      <c r="I3" s="860"/>
      <c r="J3" s="860"/>
      <c r="K3" s="860"/>
      <c r="L3" s="860"/>
      <c r="M3" s="860"/>
      <c r="N3" s="860"/>
      <c r="O3" s="860"/>
      <c r="P3" s="860"/>
      <c r="Q3" s="860"/>
      <c r="R3" s="860"/>
      <c r="S3" s="860"/>
      <c r="T3" s="860"/>
      <c r="U3" s="860"/>
      <c r="V3" s="860"/>
      <c r="W3" s="860"/>
      <c r="X3" s="860"/>
      <c r="Y3" s="860"/>
      <c r="Z3" s="860"/>
      <c r="AA3" s="860"/>
      <c r="AB3" s="324"/>
      <c r="AG3" s="228"/>
    </row>
    <row r="4" spans="2:44" ht="17.850000000000001" customHeight="1">
      <c r="B4" s="216"/>
      <c r="C4" s="1002" t="s">
        <v>522</v>
      </c>
      <c r="D4" s="1002"/>
      <c r="E4" s="1002"/>
      <c r="F4" s="1002"/>
      <c r="G4" s="1002"/>
      <c r="H4" s="1002"/>
      <c r="I4" s="860"/>
      <c r="J4" s="860"/>
      <c r="K4" s="860"/>
      <c r="L4" s="860"/>
      <c r="M4" s="860"/>
      <c r="N4" s="860"/>
      <c r="O4" s="860"/>
      <c r="P4" s="860"/>
      <c r="Q4" s="860"/>
      <c r="R4" s="860"/>
      <c r="S4" s="860"/>
      <c r="T4" s="860"/>
      <c r="U4" s="860"/>
      <c r="V4" s="860"/>
      <c r="W4" s="860"/>
      <c r="X4" s="860"/>
      <c r="Y4" s="860"/>
      <c r="Z4" s="860"/>
      <c r="AA4" s="860"/>
      <c r="AB4" s="324"/>
      <c r="AG4" s="228"/>
    </row>
    <row r="5" spans="2:44" ht="17.850000000000001" customHeight="1">
      <c r="B5" s="216"/>
      <c r="C5" s="1002" t="s">
        <v>523</v>
      </c>
      <c r="D5" s="1002"/>
      <c r="E5" s="1002"/>
      <c r="F5" s="1002"/>
      <c r="G5" s="1002"/>
      <c r="H5" s="1002"/>
      <c r="I5" s="860"/>
      <c r="J5" s="860"/>
      <c r="K5" s="860"/>
      <c r="L5" s="860"/>
      <c r="M5" s="860"/>
      <c r="N5" s="860"/>
      <c r="O5" s="860"/>
      <c r="P5" s="860"/>
      <c r="Q5" s="860"/>
      <c r="R5" s="860"/>
      <c r="S5" s="860"/>
      <c r="T5" s="860"/>
      <c r="U5" s="860"/>
      <c r="V5" s="860"/>
      <c r="W5" s="860"/>
      <c r="X5" s="860"/>
      <c r="Y5" s="860"/>
      <c r="Z5" s="860"/>
      <c r="AA5" s="860"/>
      <c r="AB5" s="324"/>
      <c r="AG5" s="228"/>
    </row>
    <row r="6" spans="2:44" ht="17.850000000000001" customHeight="1">
      <c r="B6" s="216"/>
      <c r="C6" s="1002"/>
      <c r="D6" s="1002"/>
      <c r="E6" s="1002"/>
      <c r="F6" s="1002"/>
      <c r="G6" s="1002"/>
      <c r="H6" s="1002"/>
      <c r="I6" s="860"/>
      <c r="J6" s="860"/>
      <c r="K6" s="860"/>
      <c r="L6" s="860"/>
      <c r="M6" s="860"/>
      <c r="N6" s="860"/>
      <c r="O6" s="860"/>
      <c r="P6" s="860"/>
      <c r="Q6" s="860"/>
      <c r="R6" s="860"/>
      <c r="S6" s="860"/>
      <c r="T6" s="860"/>
      <c r="U6" s="860"/>
      <c r="V6" s="860"/>
      <c r="W6" s="860"/>
      <c r="X6" s="860"/>
      <c r="Y6" s="860"/>
      <c r="Z6" s="860"/>
      <c r="AA6" s="860"/>
      <c r="AB6" s="324"/>
      <c r="AC6" s="2" t="s">
        <v>315</v>
      </c>
      <c r="AF6" s="2" t="s">
        <v>316</v>
      </c>
      <c r="AG6" s="228"/>
    </row>
    <row r="7" spans="2:44" ht="17.850000000000001" customHeight="1">
      <c r="B7" s="216"/>
      <c r="C7" s="1002"/>
      <c r="D7" s="1002"/>
      <c r="E7" s="1002"/>
      <c r="F7" s="1002"/>
      <c r="G7" s="1002"/>
      <c r="H7" s="1002"/>
      <c r="I7" s="860"/>
      <c r="J7" s="860"/>
      <c r="K7" s="860"/>
      <c r="L7" s="860"/>
      <c r="M7" s="860"/>
      <c r="N7" s="860"/>
      <c r="O7" s="860"/>
      <c r="P7" s="860"/>
      <c r="Q7" s="860"/>
      <c r="R7" s="860"/>
      <c r="S7" s="860"/>
      <c r="T7" s="860"/>
      <c r="U7" s="860"/>
      <c r="V7" s="860"/>
      <c r="W7" s="860"/>
      <c r="X7" s="860"/>
      <c r="Y7" s="860"/>
      <c r="Z7" s="860"/>
      <c r="AA7" s="860"/>
      <c r="AB7" s="324"/>
      <c r="AG7" s="228"/>
    </row>
    <row r="8" spans="2:44" ht="17.850000000000001" customHeight="1">
      <c r="B8" s="216"/>
      <c r="C8" s="1002"/>
      <c r="D8" s="1002"/>
      <c r="E8" s="1002"/>
      <c r="F8" s="1002"/>
      <c r="G8" s="1002"/>
      <c r="H8" s="1002"/>
      <c r="I8" s="860"/>
      <c r="J8" s="860"/>
      <c r="K8" s="860"/>
      <c r="L8" s="860"/>
      <c r="M8" s="860"/>
      <c r="N8" s="860"/>
      <c r="O8" s="860"/>
      <c r="P8" s="860"/>
      <c r="Q8" s="860"/>
      <c r="R8" s="860"/>
      <c r="S8" s="860"/>
      <c r="T8" s="860"/>
      <c r="U8" s="860"/>
      <c r="V8" s="860"/>
      <c r="W8" s="860"/>
      <c r="X8" s="860"/>
      <c r="Y8" s="860"/>
      <c r="Z8" s="860"/>
      <c r="AA8" s="860"/>
      <c r="AB8" s="324"/>
      <c r="AG8" s="228"/>
    </row>
    <row r="9" spans="2:44" ht="17.850000000000001" customHeight="1">
      <c r="B9" s="216"/>
      <c r="C9" s="1002"/>
      <c r="D9" s="1002"/>
      <c r="E9" s="1002"/>
      <c r="F9" s="1002"/>
      <c r="G9" s="1002"/>
      <c r="H9" s="1002"/>
      <c r="I9" s="860"/>
      <c r="J9" s="860"/>
      <c r="K9" s="860"/>
      <c r="L9" s="860"/>
      <c r="M9" s="860"/>
      <c r="N9" s="860"/>
      <c r="O9" s="860"/>
      <c r="P9" s="860"/>
      <c r="Q9" s="860"/>
      <c r="R9" s="860"/>
      <c r="S9" s="860"/>
      <c r="T9" s="860"/>
      <c r="U9" s="860"/>
      <c r="V9" s="860"/>
      <c r="W9" s="860"/>
      <c r="X9" s="860"/>
      <c r="Y9" s="860"/>
      <c r="Z9" s="860"/>
      <c r="AA9" s="860"/>
      <c r="AB9" s="325"/>
      <c r="AC9" s="201"/>
      <c r="AD9" s="201"/>
      <c r="AE9" s="201"/>
      <c r="AF9" s="201"/>
      <c r="AG9" s="208"/>
      <c r="AK9" s="97"/>
      <c r="AL9" s="97"/>
      <c r="AM9" s="97"/>
      <c r="AN9" s="97"/>
      <c r="AO9" s="97"/>
      <c r="AP9" s="97"/>
      <c r="AQ9" s="97"/>
      <c r="AR9" s="97"/>
    </row>
    <row r="10" spans="2:44" ht="17.850000000000001" customHeight="1">
      <c r="B10" s="216"/>
      <c r="C10" s="6"/>
      <c r="D10" s="6"/>
      <c r="E10" s="6"/>
      <c r="F10" s="6"/>
      <c r="G10" s="6"/>
      <c r="H10" s="6"/>
      <c r="I10" s="91"/>
      <c r="J10" s="91"/>
      <c r="K10" s="91"/>
      <c r="L10" s="91"/>
      <c r="M10" s="91"/>
      <c r="N10" s="91"/>
      <c r="O10" s="91"/>
      <c r="P10" s="91"/>
      <c r="Q10" s="91"/>
      <c r="R10" s="91"/>
      <c r="S10" s="91"/>
      <c r="T10" s="91"/>
      <c r="U10" s="91"/>
      <c r="V10" s="91"/>
      <c r="W10" s="91"/>
      <c r="X10" s="91"/>
      <c r="Y10" s="91"/>
      <c r="Z10" s="91"/>
      <c r="AA10" s="91"/>
      <c r="AK10" s="96"/>
      <c r="AL10" s="96"/>
      <c r="AM10" s="96"/>
      <c r="AN10" s="96"/>
      <c r="AO10" s="96"/>
      <c r="AP10" s="96"/>
      <c r="AQ10" s="96"/>
      <c r="AR10" s="96"/>
    </row>
    <row r="11" spans="2:44" ht="17.850000000000001" customHeight="1">
      <c r="B11" s="216"/>
      <c r="C11" s="6" t="s">
        <v>524</v>
      </c>
      <c r="D11" s="6"/>
      <c r="E11" s="6"/>
      <c r="F11" s="6"/>
      <c r="G11" s="6"/>
      <c r="H11" s="6"/>
      <c r="I11" s="6"/>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K11" s="97"/>
      <c r="AL11" s="97"/>
      <c r="AM11" s="97"/>
      <c r="AN11" s="97"/>
    </row>
    <row r="12" spans="2:44" ht="17.850000000000001" customHeight="1">
      <c r="B12" s="216"/>
      <c r="C12" s="183">
        <v>1</v>
      </c>
      <c r="D12" s="305" t="s">
        <v>525</v>
      </c>
      <c r="E12" s="181"/>
      <c r="F12" s="181"/>
      <c r="G12" s="181"/>
      <c r="H12" s="181"/>
      <c r="I12" s="181"/>
      <c r="J12" s="181"/>
      <c r="K12" s="181"/>
      <c r="L12" s="181"/>
      <c r="M12" s="182"/>
      <c r="N12" s="181"/>
      <c r="O12" s="181" t="s">
        <v>526</v>
      </c>
      <c r="P12" s="181"/>
      <c r="Q12" s="181"/>
      <c r="R12" s="181"/>
      <c r="S12" s="181"/>
      <c r="T12" s="181"/>
      <c r="U12" s="181"/>
      <c r="V12" s="181" t="s">
        <v>527</v>
      </c>
      <c r="W12" s="181"/>
      <c r="X12" s="181"/>
      <c r="Y12" s="181"/>
      <c r="Z12" s="181"/>
      <c r="AA12" s="181"/>
      <c r="AB12" s="181" t="s">
        <v>528</v>
      </c>
      <c r="AC12" s="181"/>
      <c r="AD12" s="181"/>
      <c r="AE12" s="181"/>
      <c r="AF12" s="181"/>
      <c r="AG12" s="182"/>
      <c r="AH12" s="91"/>
      <c r="AK12" s="96"/>
      <c r="AL12" s="96"/>
      <c r="AM12" s="96"/>
      <c r="AN12" s="96"/>
      <c r="AO12" s="91"/>
      <c r="AP12" s="91"/>
      <c r="AQ12" s="91"/>
      <c r="AR12" s="91"/>
    </row>
    <row r="13" spans="2:44" ht="17.850000000000001" customHeight="1">
      <c r="B13" s="216"/>
      <c r="C13" s="183">
        <v>2</v>
      </c>
      <c r="D13" s="305" t="s">
        <v>529</v>
      </c>
      <c r="E13" s="181"/>
      <c r="F13" s="181"/>
      <c r="G13" s="181"/>
      <c r="H13" s="181"/>
      <c r="I13" s="181"/>
      <c r="J13" s="181"/>
      <c r="K13" s="181"/>
      <c r="L13" s="181"/>
      <c r="M13" s="182"/>
      <c r="N13" s="1000"/>
      <c r="O13" s="1001"/>
      <c r="P13" s="1001"/>
      <c r="Q13" s="1001"/>
      <c r="R13" s="1001"/>
      <c r="S13" s="1001"/>
      <c r="T13" s="1001"/>
      <c r="U13" s="1001"/>
      <c r="V13" s="1001"/>
      <c r="W13" s="1001"/>
      <c r="X13" s="1001"/>
      <c r="Y13" s="1001"/>
      <c r="Z13" s="1001"/>
      <c r="AA13" s="1001"/>
      <c r="AB13" s="1001"/>
      <c r="AC13" s="1001"/>
      <c r="AD13" s="1001"/>
      <c r="AE13" s="1001"/>
      <c r="AF13" s="1001"/>
      <c r="AG13" s="982"/>
      <c r="AK13" s="97"/>
      <c r="AL13" s="97"/>
      <c r="AM13" s="97"/>
      <c r="AN13" s="97"/>
    </row>
    <row r="14" spans="2:44" ht="17.850000000000001" customHeight="1">
      <c r="B14" s="216"/>
      <c r="C14" s="183">
        <v>3</v>
      </c>
      <c r="D14" s="305" t="s">
        <v>530</v>
      </c>
      <c r="E14" s="181"/>
      <c r="F14" s="181"/>
      <c r="G14" s="181"/>
      <c r="H14" s="181"/>
      <c r="I14" s="181"/>
      <c r="J14" s="181"/>
      <c r="K14" s="181"/>
      <c r="L14" s="181"/>
      <c r="M14" s="182"/>
      <c r="N14" s="1000"/>
      <c r="O14" s="1001"/>
      <c r="P14" s="1001"/>
      <c r="Q14" s="1001"/>
      <c r="R14" s="1001"/>
      <c r="S14" s="1001"/>
      <c r="T14" s="1001"/>
      <c r="U14" s="1001"/>
      <c r="V14" s="1001"/>
      <c r="W14" s="1001"/>
      <c r="X14" s="1001"/>
      <c r="Y14" s="1001"/>
      <c r="Z14" s="1001"/>
      <c r="AA14" s="1001"/>
      <c r="AB14" s="1001"/>
      <c r="AC14" s="1001"/>
      <c r="AD14" s="1001"/>
      <c r="AE14" s="1001"/>
      <c r="AF14" s="1001"/>
      <c r="AG14" s="982"/>
      <c r="AH14" s="91"/>
      <c r="AK14" s="96"/>
      <c r="AL14" s="96"/>
      <c r="AM14" s="96"/>
      <c r="AN14" s="96"/>
      <c r="AO14" s="91"/>
      <c r="AP14" s="91"/>
      <c r="AQ14" s="91"/>
      <c r="AR14" s="91"/>
    </row>
    <row r="15" spans="2:44" ht="17.850000000000001" customHeight="1">
      <c r="B15" s="216"/>
      <c r="AK15" s="96"/>
      <c r="AL15" s="96"/>
      <c r="AM15" s="96"/>
      <c r="AN15" s="96"/>
    </row>
    <row r="16" spans="2:44" ht="17.850000000000001" customHeight="1">
      <c r="B16" s="216"/>
      <c r="C16" s="6" t="s">
        <v>531</v>
      </c>
      <c r="AK16" s="97"/>
      <c r="AL16" s="97"/>
      <c r="AM16" s="97"/>
      <c r="AN16" s="97"/>
    </row>
    <row r="17" spans="1:52" ht="17.850000000000001" customHeight="1">
      <c r="B17" s="216"/>
      <c r="C17" s="323">
        <v>1</v>
      </c>
      <c r="D17" s="181" t="s">
        <v>532</v>
      </c>
      <c r="E17" s="181"/>
      <c r="F17" s="181"/>
      <c r="G17" s="181"/>
      <c r="H17" s="181"/>
      <c r="I17" s="181"/>
      <c r="J17" s="181"/>
      <c r="K17" s="181"/>
      <c r="L17" s="181"/>
      <c r="M17" s="182"/>
      <c r="N17" s="181"/>
      <c r="O17" s="181" t="s">
        <v>533</v>
      </c>
      <c r="P17" s="181"/>
      <c r="Q17" s="181"/>
      <c r="R17" s="181" t="s">
        <v>534</v>
      </c>
      <c r="S17" s="181"/>
      <c r="T17" s="181"/>
      <c r="U17" s="181" t="s">
        <v>535</v>
      </c>
      <c r="V17" s="181"/>
      <c r="W17" s="181"/>
      <c r="X17" s="188" t="s">
        <v>536</v>
      </c>
      <c r="Y17" s="181"/>
      <c r="Z17" s="181"/>
      <c r="AA17" s="181"/>
      <c r="AB17" s="181"/>
      <c r="AC17" s="181" t="s">
        <v>537</v>
      </c>
      <c r="AD17" s="181"/>
      <c r="AE17" s="181"/>
      <c r="AF17" s="181"/>
      <c r="AG17" s="182"/>
    </row>
    <row r="18" spans="1:52" ht="17.850000000000001" customHeight="1">
      <c r="B18" s="216"/>
      <c r="C18" s="323">
        <v>2</v>
      </c>
      <c r="D18" s="181" t="s">
        <v>538</v>
      </c>
      <c r="E18" s="181"/>
      <c r="F18" s="181"/>
      <c r="G18" s="181"/>
      <c r="H18" s="181"/>
      <c r="I18" s="181"/>
      <c r="J18" s="181"/>
      <c r="K18" s="181"/>
      <c r="L18" s="181"/>
      <c r="M18" s="182"/>
      <c r="N18" s="181"/>
      <c r="O18" s="326" t="s">
        <v>539</v>
      </c>
      <c r="P18" s="181"/>
      <c r="Q18" s="181"/>
      <c r="R18" s="181"/>
      <c r="S18" s="181"/>
      <c r="T18" s="181"/>
      <c r="U18" s="181"/>
      <c r="V18" s="181"/>
      <c r="W18" s="181"/>
      <c r="X18" s="181"/>
      <c r="Y18" s="326" t="s">
        <v>540</v>
      </c>
      <c r="Z18" s="181"/>
      <c r="AA18" s="202"/>
      <c r="AB18" s="202"/>
      <c r="AC18" s="202"/>
      <c r="AD18" s="202"/>
      <c r="AE18" s="202"/>
      <c r="AF18" s="202"/>
      <c r="AG18" s="211"/>
    </row>
    <row r="19" spans="1:52" ht="17.850000000000001" customHeight="1">
      <c r="B19" s="216"/>
      <c r="C19" s="323">
        <v>3</v>
      </c>
      <c r="D19" s="181" t="s">
        <v>541</v>
      </c>
      <c r="E19" s="181"/>
      <c r="F19" s="181"/>
      <c r="G19" s="181"/>
      <c r="H19" s="181"/>
      <c r="I19" s="181"/>
      <c r="J19" s="181"/>
      <c r="K19" s="181"/>
      <c r="L19" s="181"/>
      <c r="M19" s="182"/>
      <c r="N19" s="181"/>
      <c r="O19" s="181"/>
      <c r="P19" s="181" t="s">
        <v>315</v>
      </c>
      <c r="Q19" s="181"/>
      <c r="R19" s="181"/>
      <c r="S19" s="181"/>
      <c r="T19" s="181"/>
      <c r="U19" s="181"/>
      <c r="V19" s="181"/>
      <c r="W19" s="181" t="s">
        <v>316</v>
      </c>
      <c r="X19" s="181"/>
      <c r="Y19" s="181"/>
      <c r="Z19" s="181"/>
      <c r="AA19" s="181"/>
      <c r="AB19" s="181"/>
      <c r="AC19" s="181"/>
      <c r="AD19" s="202"/>
      <c r="AE19" s="202"/>
      <c r="AF19" s="202"/>
      <c r="AG19" s="211"/>
    </row>
    <row r="20" spans="1:52" ht="17.850000000000001" customHeight="1">
      <c r="B20" s="216"/>
      <c r="C20" s="323">
        <v>4</v>
      </c>
      <c r="D20" s="181" t="s">
        <v>542</v>
      </c>
      <c r="E20" s="181"/>
      <c r="F20" s="181"/>
      <c r="G20" s="181"/>
      <c r="H20" s="181"/>
      <c r="I20" s="181"/>
      <c r="J20" s="181"/>
      <c r="K20" s="181"/>
      <c r="L20" s="181"/>
      <c r="M20" s="182"/>
      <c r="N20" s="181"/>
      <c r="O20" s="181"/>
      <c r="P20" s="181" t="s">
        <v>315</v>
      </c>
      <c r="Q20" s="181"/>
      <c r="R20" s="181"/>
      <c r="S20" s="181"/>
      <c r="T20" s="181"/>
      <c r="U20" s="181"/>
      <c r="V20" s="181"/>
      <c r="W20" s="181" t="s">
        <v>316</v>
      </c>
      <c r="X20" s="181"/>
      <c r="Y20" s="181"/>
      <c r="Z20" s="181"/>
      <c r="AA20" s="181"/>
      <c r="AB20" s="181"/>
      <c r="AC20" s="181"/>
      <c r="AD20" s="202"/>
      <c r="AE20" s="202"/>
      <c r="AF20" s="202"/>
      <c r="AG20" s="211"/>
    </row>
    <row r="21" spans="1:52" ht="17.850000000000001" customHeight="1">
      <c r="B21" s="216"/>
      <c r="AS21" s="97"/>
      <c r="AT21" s="97"/>
      <c r="AU21" s="97"/>
      <c r="AV21" s="97"/>
      <c r="AW21" s="97"/>
      <c r="AX21" s="97"/>
    </row>
    <row r="22" spans="1:52" ht="17.850000000000001" customHeight="1">
      <c r="B22" s="216"/>
      <c r="C22" s="6" t="s">
        <v>543</v>
      </c>
      <c r="AS22" s="97"/>
      <c r="AT22" s="97"/>
      <c r="AU22" s="97"/>
      <c r="AV22" s="97"/>
      <c r="AW22" s="97"/>
      <c r="AX22" s="97"/>
    </row>
    <row r="23" spans="1:52" ht="17.850000000000001" customHeight="1">
      <c r="B23" s="216"/>
      <c r="C23" s="305"/>
      <c r="D23" s="181"/>
      <c r="E23" s="181"/>
      <c r="F23" s="1000" t="s">
        <v>544</v>
      </c>
      <c r="G23" s="1001"/>
      <c r="H23" s="1001"/>
      <c r="I23" s="1001"/>
      <c r="J23" s="1001"/>
      <c r="K23" s="1001"/>
      <c r="L23" s="1001"/>
      <c r="M23" s="982"/>
      <c r="N23" s="1003" t="s">
        <v>545</v>
      </c>
      <c r="O23" s="1004"/>
      <c r="P23" s="1004"/>
      <c r="Q23" s="1004"/>
      <c r="R23" s="1004"/>
      <c r="S23" s="1004"/>
      <c r="T23" s="1004"/>
      <c r="U23" s="1004"/>
      <c r="V23" s="1004"/>
      <c r="W23" s="1004"/>
      <c r="X23" s="1004"/>
      <c r="Y23" s="1000" t="s">
        <v>546</v>
      </c>
      <c r="Z23" s="1001"/>
      <c r="AA23" s="1001"/>
      <c r="AB23" s="1001"/>
      <c r="AC23" s="1001"/>
      <c r="AD23" s="1001"/>
      <c r="AE23" s="1001"/>
      <c r="AF23" s="1001"/>
      <c r="AG23" s="982"/>
      <c r="AS23" s="97"/>
      <c r="AT23" s="97"/>
      <c r="AU23" s="97"/>
      <c r="AV23" s="97"/>
      <c r="AW23" s="97"/>
      <c r="AX23" s="97"/>
    </row>
    <row r="24" spans="1:52" ht="17.850000000000001" customHeight="1">
      <c r="B24" s="216"/>
      <c r="C24" s="1000" t="s">
        <v>547</v>
      </c>
      <c r="D24" s="1001"/>
      <c r="E24" s="982"/>
      <c r="F24" s="305" t="s">
        <v>548</v>
      </c>
      <c r="G24" s="181"/>
      <c r="H24" s="181"/>
      <c r="I24" s="181" t="s">
        <v>431</v>
      </c>
      <c r="J24" s="181"/>
      <c r="K24" s="181" t="s">
        <v>549</v>
      </c>
      <c r="L24" s="181"/>
      <c r="M24" s="182" t="s">
        <v>432</v>
      </c>
      <c r="N24" s="305"/>
      <c r="O24" s="181"/>
      <c r="P24" s="181" t="s">
        <v>315</v>
      </c>
      <c r="Q24" s="181"/>
      <c r="R24" s="181"/>
      <c r="S24" s="181"/>
      <c r="T24" s="181"/>
      <c r="U24" s="181"/>
      <c r="V24" s="181" t="s">
        <v>316</v>
      </c>
      <c r="W24" s="181"/>
      <c r="X24" s="181"/>
      <c r="Y24" s="305"/>
      <c r="Z24" s="181"/>
      <c r="AA24" s="181" t="s">
        <v>315</v>
      </c>
      <c r="AB24" s="181"/>
      <c r="AC24" s="181"/>
      <c r="AD24" s="181"/>
      <c r="AE24" s="181" t="s">
        <v>316</v>
      </c>
      <c r="AF24" s="181"/>
      <c r="AG24" s="182"/>
      <c r="AS24" s="97"/>
      <c r="AT24" s="97"/>
      <c r="AU24" s="97"/>
      <c r="AV24" s="97"/>
      <c r="AW24" s="97"/>
      <c r="AX24" s="97"/>
    </row>
    <row r="25" spans="1:52" ht="17.850000000000001" customHeight="1">
      <c r="B25" s="216"/>
      <c r="C25" s="1000" t="s">
        <v>550</v>
      </c>
      <c r="D25" s="1001"/>
      <c r="E25" s="982"/>
      <c r="F25" s="305" t="s">
        <v>548</v>
      </c>
      <c r="G25" s="181"/>
      <c r="H25" s="181"/>
      <c r="I25" s="181" t="s">
        <v>431</v>
      </c>
      <c r="J25" s="181"/>
      <c r="K25" s="181" t="s">
        <v>549</v>
      </c>
      <c r="L25" s="181"/>
      <c r="M25" s="182" t="s">
        <v>432</v>
      </c>
      <c r="N25" s="305"/>
      <c r="O25" s="181"/>
      <c r="P25" s="181" t="s">
        <v>315</v>
      </c>
      <c r="Q25" s="181"/>
      <c r="R25" s="181"/>
      <c r="S25" s="181"/>
      <c r="T25" s="181"/>
      <c r="U25" s="181"/>
      <c r="V25" s="181" t="s">
        <v>316</v>
      </c>
      <c r="W25" s="181"/>
      <c r="X25" s="181"/>
      <c r="Y25" s="305"/>
      <c r="Z25" s="181"/>
      <c r="AA25" s="181" t="s">
        <v>315</v>
      </c>
      <c r="AB25" s="181"/>
      <c r="AC25" s="181"/>
      <c r="AD25" s="181"/>
      <c r="AE25" s="181" t="s">
        <v>316</v>
      </c>
      <c r="AF25" s="181"/>
      <c r="AG25" s="182"/>
      <c r="AP25" s="91"/>
      <c r="AQ25" s="91"/>
      <c r="AR25" s="91"/>
      <c r="AS25" s="96"/>
      <c r="AT25" s="96"/>
      <c r="AU25" s="96"/>
      <c r="AV25" s="96"/>
      <c r="AW25" s="96"/>
      <c r="AX25" s="96"/>
    </row>
    <row r="26" spans="1:52" ht="17.850000000000001" customHeight="1">
      <c r="B26" s="216"/>
      <c r="C26" s="1000" t="s">
        <v>551</v>
      </c>
      <c r="D26" s="1001"/>
      <c r="E26" s="982"/>
      <c r="F26" s="305" t="s">
        <v>548</v>
      </c>
      <c r="G26" s="181"/>
      <c r="H26" s="181"/>
      <c r="I26" s="181" t="s">
        <v>431</v>
      </c>
      <c r="J26" s="181"/>
      <c r="K26" s="181" t="s">
        <v>549</v>
      </c>
      <c r="L26" s="181"/>
      <c r="M26" s="182" t="s">
        <v>432</v>
      </c>
      <c r="N26" s="305"/>
      <c r="O26" s="181"/>
      <c r="P26" s="181" t="s">
        <v>315</v>
      </c>
      <c r="Q26" s="181"/>
      <c r="R26" s="181"/>
      <c r="S26" s="181"/>
      <c r="T26" s="181"/>
      <c r="U26" s="181"/>
      <c r="V26" s="181" t="s">
        <v>316</v>
      </c>
      <c r="W26" s="181"/>
      <c r="X26" s="181"/>
      <c r="Y26" s="305"/>
      <c r="Z26" s="181"/>
      <c r="AA26" s="181" t="s">
        <v>315</v>
      </c>
      <c r="AB26" s="181"/>
      <c r="AC26" s="181"/>
      <c r="AD26" s="181"/>
      <c r="AE26" s="181" t="s">
        <v>316</v>
      </c>
      <c r="AF26" s="181"/>
      <c r="AG26" s="182"/>
    </row>
    <row r="27" spans="1:52" ht="17.850000000000001" customHeight="1">
      <c r="B27" s="216"/>
      <c r="F27" s="98"/>
      <c r="G27" s="98"/>
      <c r="H27" s="98"/>
      <c r="I27" s="98"/>
      <c r="J27" s="98"/>
      <c r="K27" s="98"/>
      <c r="L27" s="98"/>
      <c r="M27" s="98"/>
      <c r="N27" s="6"/>
      <c r="O27" s="6"/>
      <c r="P27" s="91"/>
      <c r="Q27" s="91"/>
      <c r="R27" s="91"/>
      <c r="S27" s="91"/>
      <c r="T27" s="91"/>
      <c r="U27" s="91"/>
      <c r="V27" s="91"/>
      <c r="W27" s="91"/>
      <c r="X27" s="91"/>
      <c r="Y27" s="91"/>
      <c r="Z27" s="91"/>
      <c r="AA27" s="91"/>
      <c r="AB27" s="91"/>
      <c r="AC27" s="91"/>
      <c r="AD27" s="91"/>
    </row>
    <row r="28" spans="1:52" ht="17.850000000000001" customHeight="1">
      <c r="B28" s="216"/>
      <c r="C28" s="2" t="s">
        <v>552</v>
      </c>
      <c r="F28" s="98"/>
      <c r="G28" s="98"/>
      <c r="H28" s="98"/>
      <c r="I28" s="98"/>
      <c r="J28" s="98"/>
      <c r="K28" s="98"/>
      <c r="L28" s="98"/>
      <c r="M28" s="98"/>
    </row>
    <row r="29" spans="1:52" ht="17.850000000000001" customHeight="1">
      <c r="B29" s="216"/>
      <c r="C29" s="183">
        <v>1</v>
      </c>
      <c r="D29" s="327" t="s">
        <v>553</v>
      </c>
      <c r="E29" s="181"/>
      <c r="F29" s="181"/>
      <c r="G29" s="181"/>
      <c r="H29" s="181"/>
      <c r="I29" s="181"/>
      <c r="J29" s="181"/>
      <c r="K29" s="181"/>
      <c r="L29" s="181"/>
      <c r="M29" s="182"/>
      <c r="N29" s="181"/>
      <c r="O29" s="181" t="s">
        <v>554</v>
      </c>
      <c r="P29" s="181"/>
      <c r="Q29" s="181"/>
      <c r="R29" s="181"/>
      <c r="S29" s="181"/>
      <c r="T29" s="181"/>
      <c r="U29" s="181"/>
      <c r="V29" s="181" t="s">
        <v>555</v>
      </c>
      <c r="W29" s="181"/>
      <c r="X29" s="181"/>
      <c r="Y29" s="181"/>
      <c r="Z29" s="181"/>
      <c r="AA29" s="181"/>
      <c r="AB29" s="181" t="s">
        <v>528</v>
      </c>
      <c r="AC29" s="181"/>
      <c r="AD29" s="181"/>
      <c r="AE29" s="181"/>
      <c r="AF29" s="181"/>
      <c r="AG29" s="182"/>
    </row>
    <row r="30" spans="1:52" ht="17.850000000000001" customHeight="1">
      <c r="B30" s="216"/>
      <c r="C30" s="183">
        <v>2</v>
      </c>
      <c r="D30" s="305" t="s">
        <v>556</v>
      </c>
      <c r="E30" s="181"/>
      <c r="F30" s="181"/>
      <c r="G30" s="181"/>
      <c r="H30" s="181"/>
      <c r="I30" s="181"/>
      <c r="J30" s="181"/>
      <c r="K30" s="181"/>
      <c r="L30" s="181"/>
      <c r="M30" s="182"/>
      <c r="N30" s="1000"/>
      <c r="O30" s="1001"/>
      <c r="P30" s="1001"/>
      <c r="Q30" s="1001"/>
      <c r="R30" s="1001"/>
      <c r="S30" s="1001"/>
      <c r="T30" s="1001"/>
      <c r="U30" s="1001"/>
      <c r="V30" s="1001"/>
      <c r="W30" s="1001"/>
      <c r="X30" s="1001"/>
      <c r="Y30" s="1001"/>
      <c r="Z30" s="1001"/>
      <c r="AA30" s="1001"/>
      <c r="AB30" s="1001"/>
      <c r="AC30" s="1001"/>
      <c r="AD30" s="1001"/>
      <c r="AE30" s="1001"/>
      <c r="AF30" s="1001"/>
      <c r="AG30" s="982"/>
    </row>
    <row r="31" spans="1:52" ht="17.850000000000001" customHeight="1" thickBot="1">
      <c r="B31" s="216"/>
    </row>
    <row r="32" spans="1:52" s="6" customFormat="1" ht="17.850000000000001" customHeight="1" thickTop="1" thickBot="1">
      <c r="A32" s="176"/>
      <c r="B32" s="101" t="s">
        <v>557</v>
      </c>
      <c r="C32" s="643" t="s">
        <v>1171</v>
      </c>
      <c r="D32" s="250"/>
      <c r="E32" s="250"/>
      <c r="F32" s="250"/>
      <c r="G32" s="250"/>
      <c r="H32" s="250"/>
      <c r="I32" s="250"/>
      <c r="J32" s="250"/>
      <c r="K32" s="250"/>
      <c r="L32" s="250"/>
      <c r="M32" s="250"/>
      <c r="N32" s="250"/>
      <c r="O32" s="250"/>
      <c r="P32" s="250"/>
      <c r="Q32" s="250"/>
      <c r="R32" s="206"/>
      <c r="S32" s="206"/>
      <c r="T32" s="206"/>
      <c r="U32" s="206"/>
      <c r="V32" s="206"/>
      <c r="W32" s="206"/>
      <c r="X32" s="206"/>
      <c r="Y32" s="250"/>
      <c r="Z32" s="250"/>
      <c r="AA32" s="976"/>
      <c r="AB32" s="977"/>
      <c r="AC32" s="977"/>
      <c r="AD32" s="977"/>
      <c r="AE32" s="977"/>
      <c r="AF32" s="977"/>
      <c r="AG32" s="978"/>
      <c r="AI32" s="162"/>
      <c r="AJ32" s="162"/>
      <c r="AM32" s="2"/>
      <c r="AN32" s="2"/>
      <c r="AO32" s="2"/>
      <c r="AP32" s="2"/>
      <c r="AQ32" s="2"/>
      <c r="AR32" s="2"/>
      <c r="AS32" s="2"/>
      <c r="AT32" s="2"/>
      <c r="AU32" s="2"/>
      <c r="AV32" s="2"/>
      <c r="AW32" s="2"/>
      <c r="AX32" s="2"/>
      <c r="AY32" s="2"/>
      <c r="AZ32" s="2"/>
    </row>
    <row r="33" spans="1:52" s="6" customFormat="1" ht="17.850000000000001" customHeight="1" thickTop="1">
      <c r="A33" s="176"/>
      <c r="B33" s="101"/>
      <c r="AI33" s="162"/>
      <c r="AJ33" s="162"/>
      <c r="AM33" s="2"/>
      <c r="AN33" s="2"/>
      <c r="AO33" s="2"/>
      <c r="AP33" s="2"/>
      <c r="AQ33" s="2"/>
      <c r="AR33" s="2"/>
      <c r="AS33" s="2"/>
      <c r="AT33" s="2"/>
      <c r="AU33" s="2"/>
      <c r="AV33" s="2"/>
      <c r="AW33" s="2"/>
      <c r="AX33" s="2"/>
      <c r="AY33" s="2"/>
      <c r="AZ33" s="2"/>
    </row>
    <row r="34" spans="1:52" s="6" customFormat="1" ht="17.850000000000001" customHeight="1" thickBot="1">
      <c r="A34" s="176"/>
      <c r="C34" s="6" t="s">
        <v>558</v>
      </c>
      <c r="D34" s="7"/>
      <c r="E34" s="91"/>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M34" s="2"/>
      <c r="AN34" s="2"/>
      <c r="AO34" s="2"/>
      <c r="AP34" s="2"/>
      <c r="AQ34" s="2"/>
      <c r="AR34" s="2"/>
      <c r="AS34" s="2"/>
      <c r="AT34" s="2"/>
      <c r="AU34" s="2"/>
      <c r="AV34" s="2"/>
      <c r="AW34" s="2"/>
      <c r="AX34" s="2"/>
      <c r="AY34" s="2"/>
      <c r="AZ34" s="2"/>
    </row>
    <row r="35" spans="1:52" ht="17.850000000000001" customHeight="1">
      <c r="B35" s="216"/>
      <c r="C35" s="903" t="s">
        <v>433</v>
      </c>
      <c r="D35" s="899"/>
      <c r="E35" s="899"/>
      <c r="F35" s="899"/>
      <c r="G35" s="899"/>
      <c r="H35" s="899"/>
      <c r="I35" s="899"/>
      <c r="J35" s="899"/>
      <c r="K35" s="899"/>
      <c r="L35" s="899"/>
      <c r="M35" s="899"/>
      <c r="N35" s="899"/>
      <c r="O35" s="899"/>
      <c r="P35" s="899"/>
      <c r="Q35" s="899"/>
      <c r="R35" s="899"/>
      <c r="S35" s="899"/>
      <c r="T35" s="899"/>
      <c r="U35" s="899"/>
      <c r="V35" s="899"/>
      <c r="W35" s="899"/>
      <c r="X35" s="899"/>
      <c r="Y35" s="899"/>
      <c r="Z35" s="899"/>
      <c r="AA35" s="1011" t="s">
        <v>384</v>
      </c>
      <c r="AB35" s="979"/>
      <c r="AC35" s="979"/>
      <c r="AD35" s="979"/>
      <c r="AE35" s="979"/>
      <c r="AF35" s="979"/>
      <c r="AG35" s="980"/>
    </row>
    <row r="36" spans="1:52" ht="17.850000000000001" customHeight="1">
      <c r="B36" s="216"/>
      <c r="C36" s="990" t="s">
        <v>340</v>
      </c>
      <c r="D36" s="2" t="s">
        <v>434</v>
      </c>
      <c r="E36" s="184"/>
      <c r="F36" s="186"/>
      <c r="G36" s="194"/>
      <c r="H36" s="194"/>
      <c r="I36" s="194"/>
      <c r="J36" s="194"/>
      <c r="K36" s="194"/>
      <c r="L36" s="194"/>
      <c r="M36" s="194"/>
      <c r="N36" s="194"/>
      <c r="O36" s="194"/>
      <c r="P36" s="194"/>
      <c r="Q36" s="194"/>
      <c r="R36" s="194"/>
      <c r="S36" s="194"/>
      <c r="T36" s="194"/>
      <c r="U36" s="194"/>
      <c r="W36" s="194"/>
      <c r="X36" s="194"/>
      <c r="Y36" s="194"/>
      <c r="Z36" s="194"/>
      <c r="AA36" s="992"/>
      <c r="AB36" s="993"/>
      <c r="AC36" s="993"/>
      <c r="AD36" s="993"/>
      <c r="AE36" s="993"/>
      <c r="AF36" s="993"/>
      <c r="AG36" s="994"/>
    </row>
    <row r="37" spans="1:52" ht="17.850000000000001" customHeight="1">
      <c r="B37" s="216"/>
      <c r="C37" s="697"/>
      <c r="D37" s="2" t="s">
        <v>435</v>
      </c>
      <c r="E37" s="91"/>
      <c r="F37" s="6"/>
      <c r="AA37" s="1005"/>
      <c r="AB37" s="1006"/>
      <c r="AC37" s="1006"/>
      <c r="AD37" s="1006"/>
      <c r="AE37" s="1006"/>
      <c r="AF37" s="1006"/>
      <c r="AG37" s="1007"/>
    </row>
    <row r="38" spans="1:52" ht="17.850000000000001" customHeight="1">
      <c r="B38" s="216"/>
      <c r="C38" s="697"/>
      <c r="D38" s="2" t="s">
        <v>436</v>
      </c>
      <c r="E38" s="91"/>
      <c r="F38" s="6"/>
      <c r="AA38" s="1005"/>
      <c r="AB38" s="1006"/>
      <c r="AC38" s="1006"/>
      <c r="AD38" s="1006"/>
      <c r="AE38" s="1006"/>
      <c r="AF38" s="1006"/>
      <c r="AG38" s="1007"/>
    </row>
    <row r="39" spans="1:52" ht="17.850000000000001" customHeight="1">
      <c r="B39" s="216"/>
      <c r="C39" s="219" t="s">
        <v>341</v>
      </c>
      <c r="D39" s="181" t="s">
        <v>387</v>
      </c>
      <c r="E39" s="180"/>
      <c r="F39" s="188"/>
      <c r="G39" s="181"/>
      <c r="H39" s="181"/>
      <c r="I39" s="181"/>
      <c r="J39" s="181"/>
      <c r="K39" s="181"/>
      <c r="L39" s="181"/>
      <c r="M39" s="181"/>
      <c r="N39" s="181"/>
      <c r="O39" s="181"/>
      <c r="P39" s="181"/>
      <c r="Q39" s="181"/>
      <c r="R39" s="181"/>
      <c r="S39" s="181"/>
      <c r="T39" s="181"/>
      <c r="U39" s="181"/>
      <c r="V39" s="181"/>
      <c r="W39" s="181"/>
      <c r="X39" s="181"/>
      <c r="Y39" s="181"/>
      <c r="Z39" s="181"/>
      <c r="AA39" s="328"/>
      <c r="AB39" s="230"/>
      <c r="AC39" s="230"/>
      <c r="AD39" s="230"/>
      <c r="AE39" s="230"/>
      <c r="AF39" s="230"/>
      <c r="AG39" s="231"/>
      <c r="AI39" s="6"/>
    </row>
    <row r="40" spans="1:52" ht="17.850000000000001" customHeight="1">
      <c r="B40" s="216"/>
      <c r="C40" s="227" t="s">
        <v>360</v>
      </c>
      <c r="D40" s="2" t="s">
        <v>437</v>
      </c>
      <c r="E40" s="91"/>
      <c r="F40" s="6"/>
      <c r="T40" s="181"/>
      <c r="U40" s="181"/>
      <c r="V40" s="181"/>
      <c r="W40" s="181"/>
      <c r="AA40" s="229"/>
      <c r="AB40" s="232"/>
      <c r="AC40" s="232"/>
      <c r="AD40" s="232"/>
      <c r="AE40" s="232"/>
      <c r="AF40" s="232"/>
      <c r="AG40" s="233"/>
      <c r="AI40" s="6"/>
    </row>
    <row r="41" spans="1:52" ht="17.850000000000001" customHeight="1" thickBot="1">
      <c r="B41" s="216"/>
      <c r="C41" s="234" t="s">
        <v>559</v>
      </c>
      <c r="D41" s="235" t="s">
        <v>389</v>
      </c>
      <c r="E41" s="236"/>
      <c r="F41" s="237"/>
      <c r="G41" s="235"/>
      <c r="H41" s="235"/>
      <c r="I41" s="235"/>
      <c r="J41" s="235"/>
      <c r="K41" s="235"/>
      <c r="L41" s="235"/>
      <c r="M41" s="235"/>
      <c r="N41" s="235"/>
      <c r="O41" s="235"/>
      <c r="P41" s="235"/>
      <c r="Q41" s="235"/>
      <c r="R41" s="235"/>
      <c r="S41" s="235"/>
      <c r="T41" s="235"/>
      <c r="U41" s="235"/>
      <c r="V41" s="235"/>
      <c r="W41" s="235"/>
      <c r="X41" s="235"/>
      <c r="Y41" s="235"/>
      <c r="Z41" s="235"/>
      <c r="AA41" s="329"/>
      <c r="AB41" s="238"/>
      <c r="AC41" s="238"/>
      <c r="AD41" s="238"/>
      <c r="AE41" s="238"/>
      <c r="AF41" s="238"/>
      <c r="AG41" s="239"/>
      <c r="AI41" s="6"/>
    </row>
    <row r="42" spans="1:52" ht="17.850000000000001" customHeight="1" thickTop="1" thickBot="1">
      <c r="B42" s="216"/>
      <c r="C42" s="985" t="s">
        <v>370</v>
      </c>
      <c r="D42" s="986"/>
      <c r="E42" s="986"/>
      <c r="F42" s="986"/>
      <c r="G42" s="986"/>
      <c r="H42" s="986"/>
      <c r="I42" s="986"/>
      <c r="J42" s="986"/>
      <c r="K42" s="986"/>
      <c r="L42" s="986"/>
      <c r="M42" s="986"/>
      <c r="N42" s="986"/>
      <c r="O42" s="986"/>
      <c r="P42" s="986"/>
      <c r="Q42" s="986"/>
      <c r="R42" s="986"/>
      <c r="S42" s="986"/>
      <c r="T42" s="986"/>
      <c r="U42" s="986"/>
      <c r="V42" s="986"/>
      <c r="W42" s="986"/>
      <c r="X42" s="986"/>
      <c r="Y42" s="986"/>
      <c r="Z42" s="986"/>
      <c r="AA42" s="1008">
        <f>SUM(AA36:AG41)</f>
        <v>0</v>
      </c>
      <c r="AB42" s="1009"/>
      <c r="AC42" s="1009"/>
      <c r="AD42" s="1009"/>
      <c r="AE42" s="1009"/>
      <c r="AF42" s="1009"/>
      <c r="AG42" s="1010"/>
      <c r="AI42" s="6"/>
    </row>
    <row r="43" spans="1:52" ht="17.850000000000001" customHeight="1">
      <c r="AI43" s="6"/>
    </row>
    <row r="44" spans="1:52" ht="17.850000000000001" customHeight="1">
      <c r="B44" s="2" t="s">
        <v>438</v>
      </c>
      <c r="C44" s="2" t="s">
        <v>562</v>
      </c>
      <c r="AI44" s="215"/>
    </row>
    <row r="45" spans="1:52" ht="17.850000000000001" customHeight="1">
      <c r="C45" s="2" t="s">
        <v>470</v>
      </c>
      <c r="AI45" s="215"/>
    </row>
    <row r="46" spans="1:52" ht="17.850000000000001" customHeight="1">
      <c r="C46" s="2" t="s">
        <v>340</v>
      </c>
      <c r="D46" s="2" t="s">
        <v>560</v>
      </c>
      <c r="AG46" s="6"/>
      <c r="AH46" s="6"/>
      <c r="AI46" s="6"/>
      <c r="AK46" s="6"/>
      <c r="AL46" s="6"/>
    </row>
    <row r="47" spans="1:52" ht="17.850000000000001" customHeight="1">
      <c r="C47" s="2" t="s">
        <v>341</v>
      </c>
      <c r="D47" s="2" t="s">
        <v>439</v>
      </c>
    </row>
    <row r="48" spans="1:52" ht="17.850000000000001" customHeight="1">
      <c r="D48" s="2" t="s">
        <v>440</v>
      </c>
    </row>
    <row r="49" spans="1:34" ht="17.850000000000001" customHeight="1">
      <c r="D49" s="2" t="s">
        <v>441</v>
      </c>
    </row>
    <row r="50" spans="1:34" s="6" customFormat="1" ht="17.850000000000001" customHeight="1">
      <c r="A50" s="176"/>
      <c r="B50" s="199"/>
      <c r="C50" s="6" t="s">
        <v>1086</v>
      </c>
      <c r="D50" s="200"/>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96"/>
      <c r="AH50" s="2"/>
    </row>
    <row r="51" spans="1:34" s="6" customFormat="1" ht="17.850000000000001" customHeight="1">
      <c r="A51" s="176"/>
      <c r="B51" s="199"/>
      <c r="C51" s="6" t="s">
        <v>561</v>
      </c>
      <c r="D51" s="91">
        <v>1</v>
      </c>
      <c r="E51" s="6" t="s">
        <v>442</v>
      </c>
      <c r="H51" s="7"/>
      <c r="I51" s="7"/>
      <c r="J51" s="7"/>
      <c r="K51" s="91">
        <v>2</v>
      </c>
      <c r="L51" s="7" t="s">
        <v>443</v>
      </c>
      <c r="N51" s="7"/>
      <c r="O51" s="7"/>
      <c r="P51" s="7"/>
      <c r="Q51" s="7"/>
      <c r="R51" s="91">
        <v>3</v>
      </c>
      <c r="S51" s="7" t="s">
        <v>374</v>
      </c>
      <c r="T51" s="7"/>
      <c r="U51" s="7"/>
      <c r="V51" s="7"/>
      <c r="W51" s="7"/>
      <c r="X51" s="7"/>
      <c r="Y51" s="7"/>
      <c r="Z51" s="7"/>
      <c r="AA51" s="7"/>
      <c r="AB51" s="7"/>
      <c r="AC51" s="7" t="s">
        <v>332</v>
      </c>
      <c r="AD51" s="7"/>
      <c r="AE51" s="7"/>
      <c r="AF51" s="2"/>
      <c r="AG51" s="96"/>
      <c r="AH51" s="2"/>
    </row>
  </sheetData>
  <sheetProtection selectLockedCells="1" selectUnlockedCells="1"/>
  <mergeCells count="45">
    <mergeCell ref="C36:C38"/>
    <mergeCell ref="AA36:AG38"/>
    <mergeCell ref="C42:Z42"/>
    <mergeCell ref="AA42:AG42"/>
    <mergeCell ref="C24:E24"/>
    <mergeCell ref="C25:E25"/>
    <mergeCell ref="C26:E26"/>
    <mergeCell ref="N30:AG30"/>
    <mergeCell ref="AA32:AG32"/>
    <mergeCell ref="C35:Z35"/>
    <mergeCell ref="AA35:AG35"/>
    <mergeCell ref="F23:M23"/>
    <mergeCell ref="N23:X23"/>
    <mergeCell ref="Y23:AG23"/>
    <mergeCell ref="V6:AA6"/>
    <mergeCell ref="I7:O7"/>
    <mergeCell ref="P7:U7"/>
    <mergeCell ref="V7:AA7"/>
    <mergeCell ref="I8:O8"/>
    <mergeCell ref="P8:U8"/>
    <mergeCell ref="V8:AA8"/>
    <mergeCell ref="I9:O9"/>
    <mergeCell ref="P9:U9"/>
    <mergeCell ref="V9:AA9"/>
    <mergeCell ref="N13:AG13"/>
    <mergeCell ref="N14:AG14"/>
    <mergeCell ref="C5:H9"/>
    <mergeCell ref="I5:O5"/>
    <mergeCell ref="P5:U5"/>
    <mergeCell ref="V5:AA5"/>
    <mergeCell ref="I6:O6"/>
    <mergeCell ref="P6:U6"/>
    <mergeCell ref="AB2:AG2"/>
    <mergeCell ref="C4:H4"/>
    <mergeCell ref="I4:O4"/>
    <mergeCell ref="P4:U4"/>
    <mergeCell ref="V4:AA4"/>
    <mergeCell ref="C3:H3"/>
    <mergeCell ref="I3:O3"/>
    <mergeCell ref="P3:U3"/>
    <mergeCell ref="V3:AA3"/>
    <mergeCell ref="C2:H2"/>
    <mergeCell ref="I2:O2"/>
    <mergeCell ref="P2:U2"/>
    <mergeCell ref="V2:AA2"/>
  </mergeCells>
  <phoneticPr fontId="30"/>
  <dataValidations count="1">
    <dataValidation type="list" allowBlank="1" showInputMessage="1" showErrorMessage="1" sqref="X27 AK21:AK22 J13 M13 J29:J30 K30:M30" xr:uid="{00000000-0002-0000-1300-000000000000}">
      <formula1>$AK$1</formula1>
    </dataValidation>
  </dataValidations>
  <printOptions horizontalCentered="1"/>
  <pageMargins left="0.70866141732283472" right="0.6692913385826772" top="0.55118110236220474" bottom="0.35433070866141736" header="0.51181102362204722" footer="0.35433070866141736"/>
  <pageSetup paperSize="9" scale="87" firstPageNumber="0" orientation="portrait" useFirstPageNumber="1" horizontalDpi="300" verticalDpi="300" r:id="rId1"/>
  <headerFooter alignWithMargins="0">
    <oddFooter>&amp;C- &amp;A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025">
              <controlPr defaultSize="0" autoFill="0" autoLine="0" autoPict="0">
                <anchor moveWithCells="1">
                  <from>
                    <xdr:col>13</xdr:col>
                    <xdr:colOff>19050</xdr:colOff>
                    <xdr:row>10</xdr:row>
                    <xdr:rowOff>209550</xdr:rowOff>
                  </from>
                  <to>
                    <xdr:col>17</xdr:col>
                    <xdr:colOff>28575</xdr:colOff>
                    <xdr:row>12</xdr:row>
                    <xdr:rowOff>9525</xdr:rowOff>
                  </to>
                </anchor>
              </controlPr>
            </control>
          </mc:Choice>
        </mc:AlternateContent>
        <mc:AlternateContent xmlns:mc="http://schemas.openxmlformats.org/markup-compatibility/2006">
          <mc:Choice Requires="x14">
            <control shapeId="79874" r:id="rId5" name="Check Box 1026">
              <controlPr defaultSize="0" autoFill="0" autoLine="0" autoPict="0">
                <anchor moveWithCells="1">
                  <from>
                    <xdr:col>20</xdr:col>
                    <xdr:colOff>9525</xdr:colOff>
                    <xdr:row>10</xdr:row>
                    <xdr:rowOff>209550</xdr:rowOff>
                  </from>
                  <to>
                    <xdr:col>24</xdr:col>
                    <xdr:colOff>19050</xdr:colOff>
                    <xdr:row>12</xdr:row>
                    <xdr:rowOff>9525</xdr:rowOff>
                  </to>
                </anchor>
              </controlPr>
            </control>
          </mc:Choice>
        </mc:AlternateContent>
        <mc:AlternateContent xmlns:mc="http://schemas.openxmlformats.org/markup-compatibility/2006">
          <mc:Choice Requires="x14">
            <control shapeId="79875" r:id="rId6" name="Check Box 1027">
              <controlPr defaultSize="0" autoFill="0" autoLine="0" autoPict="0">
                <anchor moveWithCells="1">
                  <from>
                    <xdr:col>26</xdr:col>
                    <xdr:colOff>19050</xdr:colOff>
                    <xdr:row>10</xdr:row>
                    <xdr:rowOff>209550</xdr:rowOff>
                  </from>
                  <to>
                    <xdr:col>30</xdr:col>
                    <xdr:colOff>28575</xdr:colOff>
                    <xdr:row>12</xdr:row>
                    <xdr:rowOff>9525</xdr:rowOff>
                  </to>
                </anchor>
              </controlPr>
            </control>
          </mc:Choice>
        </mc:AlternateContent>
        <mc:AlternateContent xmlns:mc="http://schemas.openxmlformats.org/markup-compatibility/2006">
          <mc:Choice Requires="x14">
            <control shapeId="79876" r:id="rId7" name="Check Box 1028">
              <controlPr defaultSize="0" autoFill="0" autoLine="0" autoPict="0">
                <anchor moveWithCells="1">
                  <from>
                    <xdr:col>13</xdr:col>
                    <xdr:colOff>19050</xdr:colOff>
                    <xdr:row>28</xdr:row>
                    <xdr:rowOff>0</xdr:rowOff>
                  </from>
                  <to>
                    <xdr:col>17</xdr:col>
                    <xdr:colOff>28575</xdr:colOff>
                    <xdr:row>29</xdr:row>
                    <xdr:rowOff>19050</xdr:rowOff>
                  </to>
                </anchor>
              </controlPr>
            </control>
          </mc:Choice>
        </mc:AlternateContent>
        <mc:AlternateContent xmlns:mc="http://schemas.openxmlformats.org/markup-compatibility/2006">
          <mc:Choice Requires="x14">
            <control shapeId="79877" r:id="rId8" name="Check Box 1029">
              <controlPr defaultSize="0" autoFill="0" autoLine="0" autoPict="0">
                <anchor moveWithCells="1">
                  <from>
                    <xdr:col>20</xdr:col>
                    <xdr:colOff>9525</xdr:colOff>
                    <xdr:row>28</xdr:row>
                    <xdr:rowOff>0</xdr:rowOff>
                  </from>
                  <to>
                    <xdr:col>24</xdr:col>
                    <xdr:colOff>19050</xdr:colOff>
                    <xdr:row>29</xdr:row>
                    <xdr:rowOff>19050</xdr:rowOff>
                  </to>
                </anchor>
              </controlPr>
            </control>
          </mc:Choice>
        </mc:AlternateContent>
        <mc:AlternateContent xmlns:mc="http://schemas.openxmlformats.org/markup-compatibility/2006">
          <mc:Choice Requires="x14">
            <control shapeId="79878" r:id="rId9" name="Check Box 1030">
              <controlPr defaultSize="0" autoFill="0" autoLine="0" autoPict="0">
                <anchor moveWithCells="1">
                  <from>
                    <xdr:col>26</xdr:col>
                    <xdr:colOff>19050</xdr:colOff>
                    <xdr:row>28</xdr:row>
                    <xdr:rowOff>0</xdr:rowOff>
                  </from>
                  <to>
                    <xdr:col>30</xdr:col>
                    <xdr:colOff>28575</xdr:colOff>
                    <xdr:row>29</xdr:row>
                    <xdr:rowOff>19050</xdr:rowOff>
                  </to>
                </anchor>
              </controlPr>
            </control>
          </mc:Choice>
        </mc:AlternateContent>
        <mc:AlternateContent xmlns:mc="http://schemas.openxmlformats.org/markup-compatibility/2006">
          <mc:Choice Requires="x14">
            <control shapeId="79879" r:id="rId10" name="Check Box 1031">
              <controlPr defaultSize="0" autoFill="0" autoLine="0" autoPict="0">
                <anchor moveWithCells="1">
                  <from>
                    <xdr:col>21</xdr:col>
                    <xdr:colOff>9525</xdr:colOff>
                    <xdr:row>17</xdr:row>
                    <xdr:rowOff>209550</xdr:rowOff>
                  </from>
                  <to>
                    <xdr:col>25</xdr:col>
                    <xdr:colOff>19050</xdr:colOff>
                    <xdr:row>19</xdr:row>
                    <xdr:rowOff>9525</xdr:rowOff>
                  </to>
                </anchor>
              </controlPr>
            </control>
          </mc:Choice>
        </mc:AlternateContent>
        <mc:AlternateContent xmlns:mc="http://schemas.openxmlformats.org/markup-compatibility/2006">
          <mc:Choice Requires="x14">
            <control shapeId="79880" r:id="rId11" name="Check Box 1032">
              <controlPr defaultSize="0" autoFill="0" autoLine="0" autoPict="0">
                <anchor moveWithCells="1">
                  <from>
                    <xdr:col>14</xdr:col>
                    <xdr:colOff>9525</xdr:colOff>
                    <xdr:row>17</xdr:row>
                    <xdr:rowOff>209550</xdr:rowOff>
                  </from>
                  <to>
                    <xdr:col>18</xdr:col>
                    <xdr:colOff>19050</xdr:colOff>
                    <xdr:row>19</xdr:row>
                    <xdr:rowOff>9525</xdr:rowOff>
                  </to>
                </anchor>
              </controlPr>
            </control>
          </mc:Choice>
        </mc:AlternateContent>
        <mc:AlternateContent xmlns:mc="http://schemas.openxmlformats.org/markup-compatibility/2006">
          <mc:Choice Requires="x14">
            <control shapeId="79881" r:id="rId12" name="Check Box 1033">
              <controlPr defaultSize="0" autoFill="0" autoLine="0" autoPict="0">
                <anchor moveWithCells="1">
                  <from>
                    <xdr:col>21</xdr:col>
                    <xdr:colOff>9525</xdr:colOff>
                    <xdr:row>18</xdr:row>
                    <xdr:rowOff>209550</xdr:rowOff>
                  </from>
                  <to>
                    <xdr:col>25</xdr:col>
                    <xdr:colOff>19050</xdr:colOff>
                    <xdr:row>20</xdr:row>
                    <xdr:rowOff>9525</xdr:rowOff>
                  </to>
                </anchor>
              </controlPr>
            </control>
          </mc:Choice>
        </mc:AlternateContent>
        <mc:AlternateContent xmlns:mc="http://schemas.openxmlformats.org/markup-compatibility/2006">
          <mc:Choice Requires="x14">
            <control shapeId="79882" r:id="rId13" name="Check Box 1034">
              <controlPr defaultSize="0" autoFill="0" autoLine="0" autoPict="0">
                <anchor moveWithCells="1">
                  <from>
                    <xdr:col>14</xdr:col>
                    <xdr:colOff>9525</xdr:colOff>
                    <xdr:row>18</xdr:row>
                    <xdr:rowOff>209550</xdr:rowOff>
                  </from>
                  <to>
                    <xdr:col>18</xdr:col>
                    <xdr:colOff>19050</xdr:colOff>
                    <xdr:row>20</xdr:row>
                    <xdr:rowOff>9525</xdr:rowOff>
                  </to>
                </anchor>
              </controlPr>
            </control>
          </mc:Choice>
        </mc:AlternateContent>
        <mc:AlternateContent xmlns:mc="http://schemas.openxmlformats.org/markup-compatibility/2006">
          <mc:Choice Requires="x14">
            <control shapeId="79883" r:id="rId14" name="Check Box 1035">
              <controlPr defaultSize="0" autoFill="0" autoLine="0" autoPict="0">
                <anchor moveWithCells="1">
                  <from>
                    <xdr:col>25</xdr:col>
                    <xdr:colOff>19050</xdr:colOff>
                    <xdr:row>22</xdr:row>
                    <xdr:rowOff>228600</xdr:rowOff>
                  </from>
                  <to>
                    <xdr:col>29</xdr:col>
                    <xdr:colOff>38100</xdr:colOff>
                    <xdr:row>24</xdr:row>
                    <xdr:rowOff>19050</xdr:rowOff>
                  </to>
                </anchor>
              </controlPr>
            </control>
          </mc:Choice>
        </mc:AlternateContent>
        <mc:AlternateContent xmlns:mc="http://schemas.openxmlformats.org/markup-compatibility/2006">
          <mc:Choice Requires="x14">
            <control shapeId="79884" r:id="rId15" name="Check Box 1036">
              <controlPr defaultSize="0" autoFill="0" autoLine="0" autoPict="0">
                <anchor moveWithCells="1">
                  <from>
                    <xdr:col>25</xdr:col>
                    <xdr:colOff>19050</xdr:colOff>
                    <xdr:row>23</xdr:row>
                    <xdr:rowOff>228600</xdr:rowOff>
                  </from>
                  <to>
                    <xdr:col>29</xdr:col>
                    <xdr:colOff>38100</xdr:colOff>
                    <xdr:row>25</xdr:row>
                    <xdr:rowOff>19050</xdr:rowOff>
                  </to>
                </anchor>
              </controlPr>
            </control>
          </mc:Choice>
        </mc:AlternateContent>
        <mc:AlternateContent xmlns:mc="http://schemas.openxmlformats.org/markup-compatibility/2006">
          <mc:Choice Requires="x14">
            <control shapeId="79885" r:id="rId16" name="Check Box 1037">
              <controlPr defaultSize="0" autoFill="0" autoLine="0" autoPict="0">
                <anchor moveWithCells="1">
                  <from>
                    <xdr:col>25</xdr:col>
                    <xdr:colOff>19050</xdr:colOff>
                    <xdr:row>24</xdr:row>
                    <xdr:rowOff>228600</xdr:rowOff>
                  </from>
                  <to>
                    <xdr:col>29</xdr:col>
                    <xdr:colOff>38100</xdr:colOff>
                    <xdr:row>26</xdr:row>
                    <xdr:rowOff>19050</xdr:rowOff>
                  </to>
                </anchor>
              </controlPr>
            </control>
          </mc:Choice>
        </mc:AlternateContent>
        <mc:AlternateContent xmlns:mc="http://schemas.openxmlformats.org/markup-compatibility/2006">
          <mc:Choice Requires="x14">
            <control shapeId="79886" r:id="rId17" name="Check Box 1038">
              <controlPr defaultSize="0" autoFill="0" autoLine="0" autoPict="0">
                <anchor moveWithCells="1">
                  <from>
                    <xdr:col>14</xdr:col>
                    <xdr:colOff>9525</xdr:colOff>
                    <xdr:row>22</xdr:row>
                    <xdr:rowOff>209550</xdr:rowOff>
                  </from>
                  <to>
                    <xdr:col>18</xdr:col>
                    <xdr:colOff>19050</xdr:colOff>
                    <xdr:row>24</xdr:row>
                    <xdr:rowOff>9525</xdr:rowOff>
                  </to>
                </anchor>
              </controlPr>
            </control>
          </mc:Choice>
        </mc:AlternateContent>
        <mc:AlternateContent xmlns:mc="http://schemas.openxmlformats.org/markup-compatibility/2006">
          <mc:Choice Requires="x14">
            <control shapeId="79887" r:id="rId18" name="Check Box 1039">
              <controlPr defaultSize="0" autoFill="0" autoLine="0" autoPict="0">
                <anchor moveWithCells="1">
                  <from>
                    <xdr:col>14</xdr:col>
                    <xdr:colOff>9525</xdr:colOff>
                    <xdr:row>23</xdr:row>
                    <xdr:rowOff>209550</xdr:rowOff>
                  </from>
                  <to>
                    <xdr:col>18</xdr:col>
                    <xdr:colOff>19050</xdr:colOff>
                    <xdr:row>25</xdr:row>
                    <xdr:rowOff>9525</xdr:rowOff>
                  </to>
                </anchor>
              </controlPr>
            </control>
          </mc:Choice>
        </mc:AlternateContent>
        <mc:AlternateContent xmlns:mc="http://schemas.openxmlformats.org/markup-compatibility/2006">
          <mc:Choice Requires="x14">
            <control shapeId="79888" r:id="rId19" name="Check Box 1040">
              <controlPr defaultSize="0" autoFill="0" autoLine="0" autoPict="0">
                <anchor moveWithCells="1">
                  <from>
                    <xdr:col>14</xdr:col>
                    <xdr:colOff>9525</xdr:colOff>
                    <xdr:row>24</xdr:row>
                    <xdr:rowOff>209550</xdr:rowOff>
                  </from>
                  <to>
                    <xdr:col>18</xdr:col>
                    <xdr:colOff>19050</xdr:colOff>
                    <xdr:row>26</xdr:row>
                    <xdr:rowOff>9525</xdr:rowOff>
                  </to>
                </anchor>
              </controlPr>
            </control>
          </mc:Choice>
        </mc:AlternateContent>
        <mc:AlternateContent xmlns:mc="http://schemas.openxmlformats.org/markup-compatibility/2006">
          <mc:Choice Requires="x14">
            <control shapeId="79889" r:id="rId20" name="Check Box 1041">
              <controlPr defaultSize="0" autoFill="0" autoLine="0" autoPict="0">
                <anchor moveWithCells="1">
                  <from>
                    <xdr:col>20</xdr:col>
                    <xdr:colOff>9525</xdr:colOff>
                    <xdr:row>22</xdr:row>
                    <xdr:rowOff>209550</xdr:rowOff>
                  </from>
                  <to>
                    <xdr:col>24</xdr:col>
                    <xdr:colOff>19050</xdr:colOff>
                    <xdr:row>24</xdr:row>
                    <xdr:rowOff>9525</xdr:rowOff>
                  </to>
                </anchor>
              </controlPr>
            </control>
          </mc:Choice>
        </mc:AlternateContent>
        <mc:AlternateContent xmlns:mc="http://schemas.openxmlformats.org/markup-compatibility/2006">
          <mc:Choice Requires="x14">
            <control shapeId="79890" r:id="rId21" name="Check Box 1042">
              <controlPr defaultSize="0" autoFill="0" autoLine="0" autoPict="0">
                <anchor moveWithCells="1">
                  <from>
                    <xdr:col>20</xdr:col>
                    <xdr:colOff>9525</xdr:colOff>
                    <xdr:row>23</xdr:row>
                    <xdr:rowOff>209550</xdr:rowOff>
                  </from>
                  <to>
                    <xdr:col>24</xdr:col>
                    <xdr:colOff>19050</xdr:colOff>
                    <xdr:row>25</xdr:row>
                    <xdr:rowOff>9525</xdr:rowOff>
                  </to>
                </anchor>
              </controlPr>
            </control>
          </mc:Choice>
        </mc:AlternateContent>
        <mc:AlternateContent xmlns:mc="http://schemas.openxmlformats.org/markup-compatibility/2006">
          <mc:Choice Requires="x14">
            <control shapeId="79891" r:id="rId22" name="Check Box 1043">
              <controlPr defaultSize="0" autoFill="0" autoLine="0" autoPict="0">
                <anchor moveWithCells="1">
                  <from>
                    <xdr:col>20</xdr:col>
                    <xdr:colOff>9525</xdr:colOff>
                    <xdr:row>24</xdr:row>
                    <xdr:rowOff>209550</xdr:rowOff>
                  </from>
                  <to>
                    <xdr:col>24</xdr:col>
                    <xdr:colOff>19050</xdr:colOff>
                    <xdr:row>26</xdr:row>
                    <xdr:rowOff>9525</xdr:rowOff>
                  </to>
                </anchor>
              </controlPr>
            </control>
          </mc:Choice>
        </mc:AlternateContent>
        <mc:AlternateContent xmlns:mc="http://schemas.openxmlformats.org/markup-compatibility/2006">
          <mc:Choice Requires="x14">
            <control shapeId="79892" r:id="rId23" name="Check Box 1044">
              <controlPr defaultSize="0" autoFill="0" autoLine="0" autoPict="0">
                <anchor moveWithCells="1">
                  <from>
                    <xdr:col>27</xdr:col>
                    <xdr:colOff>19050</xdr:colOff>
                    <xdr:row>4</xdr:row>
                    <xdr:rowOff>209550</xdr:rowOff>
                  </from>
                  <to>
                    <xdr:col>31</xdr:col>
                    <xdr:colOff>38100</xdr:colOff>
                    <xdr:row>6</xdr:row>
                    <xdr:rowOff>9525</xdr:rowOff>
                  </to>
                </anchor>
              </controlPr>
            </control>
          </mc:Choice>
        </mc:AlternateContent>
        <mc:AlternateContent xmlns:mc="http://schemas.openxmlformats.org/markup-compatibility/2006">
          <mc:Choice Requires="x14">
            <control shapeId="79893" r:id="rId24" name="Check Box 1045">
              <controlPr defaultSize="0" autoFill="0" autoLine="0" autoPict="0">
                <anchor moveWithCells="1">
                  <from>
                    <xdr:col>30</xdr:col>
                    <xdr:colOff>19050</xdr:colOff>
                    <xdr:row>4</xdr:row>
                    <xdr:rowOff>209550</xdr:rowOff>
                  </from>
                  <to>
                    <xdr:col>34</xdr:col>
                    <xdr:colOff>28575</xdr:colOff>
                    <xdr:row>6</xdr:row>
                    <xdr:rowOff>9525</xdr:rowOff>
                  </to>
                </anchor>
              </controlPr>
            </control>
          </mc:Choice>
        </mc:AlternateContent>
        <mc:AlternateContent xmlns:mc="http://schemas.openxmlformats.org/markup-compatibility/2006">
          <mc:Choice Requires="x14">
            <control shapeId="79894" r:id="rId25" name="Check Box 1046">
              <controlPr defaultSize="0" autoFill="0" autoLine="0" autoPict="0">
                <anchor moveWithCells="1">
                  <from>
                    <xdr:col>13</xdr:col>
                    <xdr:colOff>19050</xdr:colOff>
                    <xdr:row>16</xdr:row>
                    <xdr:rowOff>9525</xdr:rowOff>
                  </from>
                  <to>
                    <xdr:col>17</xdr:col>
                    <xdr:colOff>38100</xdr:colOff>
                    <xdr:row>17</xdr:row>
                    <xdr:rowOff>28575</xdr:rowOff>
                  </to>
                </anchor>
              </controlPr>
            </control>
          </mc:Choice>
        </mc:AlternateContent>
        <mc:AlternateContent xmlns:mc="http://schemas.openxmlformats.org/markup-compatibility/2006">
          <mc:Choice Requires="x14">
            <control shapeId="79895" r:id="rId26" name="Check Box 1047">
              <controlPr defaultSize="0" autoFill="0" autoLine="0" autoPict="0">
                <anchor moveWithCells="1">
                  <from>
                    <xdr:col>16</xdr:col>
                    <xdr:colOff>19050</xdr:colOff>
                    <xdr:row>16</xdr:row>
                    <xdr:rowOff>0</xdr:rowOff>
                  </from>
                  <to>
                    <xdr:col>20</xdr:col>
                    <xdr:colOff>28575</xdr:colOff>
                    <xdr:row>17</xdr:row>
                    <xdr:rowOff>19050</xdr:rowOff>
                  </to>
                </anchor>
              </controlPr>
            </control>
          </mc:Choice>
        </mc:AlternateContent>
        <mc:AlternateContent xmlns:mc="http://schemas.openxmlformats.org/markup-compatibility/2006">
          <mc:Choice Requires="x14">
            <control shapeId="79896" r:id="rId27" name="Check Box 1048">
              <controlPr defaultSize="0" autoFill="0" autoLine="0" autoPict="0">
                <anchor moveWithCells="1">
                  <from>
                    <xdr:col>19</xdr:col>
                    <xdr:colOff>9525</xdr:colOff>
                    <xdr:row>16</xdr:row>
                    <xdr:rowOff>0</xdr:rowOff>
                  </from>
                  <to>
                    <xdr:col>23</xdr:col>
                    <xdr:colOff>19050</xdr:colOff>
                    <xdr:row>17</xdr:row>
                    <xdr:rowOff>19050</xdr:rowOff>
                  </to>
                </anchor>
              </controlPr>
            </control>
          </mc:Choice>
        </mc:AlternateContent>
        <mc:AlternateContent xmlns:mc="http://schemas.openxmlformats.org/markup-compatibility/2006">
          <mc:Choice Requires="x14">
            <control shapeId="79897" r:id="rId28" name="Check Box 1049">
              <controlPr defaultSize="0" autoFill="0" autoLine="0" autoPict="0">
                <anchor moveWithCells="1">
                  <from>
                    <xdr:col>22</xdr:col>
                    <xdr:colOff>19050</xdr:colOff>
                    <xdr:row>15</xdr:row>
                    <xdr:rowOff>209550</xdr:rowOff>
                  </from>
                  <to>
                    <xdr:col>26</xdr:col>
                    <xdr:colOff>28575</xdr:colOff>
                    <xdr:row>17</xdr:row>
                    <xdr:rowOff>9525</xdr:rowOff>
                  </to>
                </anchor>
              </controlPr>
            </control>
          </mc:Choice>
        </mc:AlternateContent>
        <mc:AlternateContent xmlns:mc="http://schemas.openxmlformats.org/markup-compatibility/2006">
          <mc:Choice Requires="x14">
            <control shapeId="79898" r:id="rId29" name="Check Box 1050">
              <controlPr defaultSize="0" autoFill="0" autoLine="0" autoPict="0">
                <anchor moveWithCells="1">
                  <from>
                    <xdr:col>27</xdr:col>
                    <xdr:colOff>9525</xdr:colOff>
                    <xdr:row>16</xdr:row>
                    <xdr:rowOff>0</xdr:rowOff>
                  </from>
                  <to>
                    <xdr:col>31</xdr:col>
                    <xdr:colOff>19050</xdr:colOff>
                    <xdr:row>17</xdr:row>
                    <xdr:rowOff>19050</xdr:rowOff>
                  </to>
                </anchor>
              </controlPr>
            </control>
          </mc:Choice>
        </mc:AlternateContent>
        <mc:AlternateContent xmlns:mc="http://schemas.openxmlformats.org/markup-compatibility/2006">
          <mc:Choice Requires="x14">
            <control shapeId="79899" r:id="rId30" name="Check Box 1051">
              <controlPr defaultSize="0" autoFill="0" autoLine="0" autoPict="0">
                <anchor moveWithCells="1">
                  <from>
                    <xdr:col>13</xdr:col>
                    <xdr:colOff>19050</xdr:colOff>
                    <xdr:row>17</xdr:row>
                    <xdr:rowOff>9525</xdr:rowOff>
                  </from>
                  <to>
                    <xdr:col>17</xdr:col>
                    <xdr:colOff>28575</xdr:colOff>
                    <xdr:row>18</xdr:row>
                    <xdr:rowOff>19050</xdr:rowOff>
                  </to>
                </anchor>
              </controlPr>
            </control>
          </mc:Choice>
        </mc:AlternateContent>
        <mc:AlternateContent xmlns:mc="http://schemas.openxmlformats.org/markup-compatibility/2006">
          <mc:Choice Requires="x14">
            <control shapeId="79900" r:id="rId31" name="Check Box 1052">
              <controlPr defaultSize="0" autoFill="0" autoLine="0" autoPict="0">
                <anchor moveWithCells="1">
                  <from>
                    <xdr:col>23</xdr:col>
                    <xdr:colOff>0</xdr:colOff>
                    <xdr:row>16</xdr:row>
                    <xdr:rowOff>209550</xdr:rowOff>
                  </from>
                  <to>
                    <xdr:col>27</xdr:col>
                    <xdr:colOff>9525</xdr:colOff>
                    <xdr:row>18</xdr:row>
                    <xdr:rowOff>9525</xdr:rowOff>
                  </to>
                </anchor>
              </controlPr>
            </control>
          </mc:Choice>
        </mc:AlternateContent>
        <mc:AlternateContent xmlns:mc="http://schemas.openxmlformats.org/markup-compatibility/2006">
          <mc:Choice Requires="x14">
            <control shapeId="79901" r:id="rId32" name="Check Box 1053">
              <controlPr defaultSize="0" autoFill="0" autoLine="0" autoPict="0">
                <anchor moveWithCells="1">
                  <from>
                    <xdr:col>29</xdr:col>
                    <xdr:colOff>19050</xdr:colOff>
                    <xdr:row>23</xdr:row>
                    <xdr:rowOff>0</xdr:rowOff>
                  </from>
                  <to>
                    <xdr:col>33</xdr:col>
                    <xdr:colOff>38100</xdr:colOff>
                    <xdr:row>24</xdr:row>
                    <xdr:rowOff>19050</xdr:rowOff>
                  </to>
                </anchor>
              </controlPr>
            </control>
          </mc:Choice>
        </mc:AlternateContent>
        <mc:AlternateContent xmlns:mc="http://schemas.openxmlformats.org/markup-compatibility/2006">
          <mc:Choice Requires="x14">
            <control shapeId="79902" r:id="rId33" name="Check Box 1054">
              <controlPr defaultSize="0" autoFill="0" autoLine="0" autoPict="0">
                <anchor moveWithCells="1">
                  <from>
                    <xdr:col>29</xdr:col>
                    <xdr:colOff>19050</xdr:colOff>
                    <xdr:row>24</xdr:row>
                    <xdr:rowOff>0</xdr:rowOff>
                  </from>
                  <to>
                    <xdr:col>33</xdr:col>
                    <xdr:colOff>38100</xdr:colOff>
                    <xdr:row>25</xdr:row>
                    <xdr:rowOff>19050</xdr:rowOff>
                  </to>
                </anchor>
              </controlPr>
            </control>
          </mc:Choice>
        </mc:AlternateContent>
        <mc:AlternateContent xmlns:mc="http://schemas.openxmlformats.org/markup-compatibility/2006">
          <mc:Choice Requires="x14">
            <control shapeId="79903" r:id="rId34" name="Check Box 1055">
              <controlPr defaultSize="0" autoFill="0" autoLine="0" autoPict="0">
                <anchor moveWithCells="1">
                  <from>
                    <xdr:col>29</xdr:col>
                    <xdr:colOff>19050</xdr:colOff>
                    <xdr:row>25</xdr:row>
                    <xdr:rowOff>0</xdr:rowOff>
                  </from>
                  <to>
                    <xdr:col>33</xdr:col>
                    <xdr:colOff>38100</xdr:colOff>
                    <xdr:row>26</xdr:row>
                    <xdr:rowOff>19050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P71"/>
  <sheetViews>
    <sheetView zoomScaleNormal="100" zoomScaleSheetLayoutView="100" workbookViewId="0"/>
  </sheetViews>
  <sheetFormatPr defaultColWidth="3" defaultRowHeight="17.850000000000001" customHeight="1"/>
  <cols>
    <col min="1" max="16384" width="3" style="2"/>
  </cols>
  <sheetData>
    <row r="1" spans="1:68" ht="17.850000000000001" customHeight="1" thickBot="1">
      <c r="A1" s="398" t="s">
        <v>792</v>
      </c>
      <c r="AI1" s="91" t="s">
        <v>1084</v>
      </c>
    </row>
    <row r="2" spans="1:68" s="6" customFormat="1" ht="17.850000000000001" customHeight="1" thickTop="1" thickBot="1">
      <c r="A2" s="176"/>
      <c r="B2" s="101"/>
      <c r="C2" s="330" t="s">
        <v>444</v>
      </c>
      <c r="D2" s="300"/>
      <c r="E2" s="300"/>
      <c r="F2" s="300"/>
      <c r="G2" s="300"/>
      <c r="H2" s="300"/>
      <c r="I2" s="300"/>
      <c r="J2" s="300"/>
      <c r="K2" s="300"/>
      <c r="L2" s="1019"/>
      <c r="M2" s="1020"/>
      <c r="N2" s="1020"/>
      <c r="O2" s="1020"/>
      <c r="P2" s="1021"/>
      <c r="Q2" s="361" t="s">
        <v>446</v>
      </c>
      <c r="R2" s="300"/>
      <c r="S2" s="300"/>
      <c r="T2" s="300"/>
      <c r="U2" s="300"/>
      <c r="V2" s="300"/>
      <c r="W2" s="300"/>
      <c r="X2" s="300"/>
      <c r="Y2" s="300"/>
      <c r="Z2" s="300"/>
      <c r="AA2" s="1019"/>
      <c r="AB2" s="1020"/>
      <c r="AC2" s="1020"/>
      <c r="AD2" s="1020"/>
      <c r="AE2" s="1020"/>
      <c r="AF2" s="1021"/>
      <c r="AK2" s="331"/>
      <c r="AL2" s="331"/>
      <c r="AM2" s="331"/>
      <c r="AN2" s="331"/>
      <c r="AO2" s="331"/>
      <c r="AP2" s="2"/>
      <c r="AQ2" s="2"/>
      <c r="AR2" s="331"/>
      <c r="AS2" s="331"/>
      <c r="AT2" s="331"/>
      <c r="AU2" s="331"/>
      <c r="AV2" s="331"/>
      <c r="AW2" s="2"/>
      <c r="AX2" s="2"/>
      <c r="AY2" s="2"/>
      <c r="AZ2" s="2"/>
      <c r="BA2" s="2"/>
      <c r="BB2" s="2"/>
      <c r="BC2" s="2"/>
      <c r="BD2" s="240"/>
      <c r="BE2" s="240"/>
      <c r="BF2" s="240"/>
      <c r="BG2" s="240"/>
      <c r="BH2" s="240"/>
      <c r="BI2" s="1022"/>
      <c r="BJ2" s="1022"/>
      <c r="BK2" s="1012"/>
      <c r="BL2" s="1012"/>
      <c r="BM2" s="1012"/>
      <c r="BN2" s="1012"/>
      <c r="BO2" s="1012"/>
      <c r="BP2" s="2"/>
    </row>
    <row r="3" spans="1:68" s="6" customFormat="1" ht="17.850000000000001" customHeight="1" thickBot="1">
      <c r="A3" s="176"/>
      <c r="B3" s="101"/>
      <c r="C3" s="332" t="s">
        <v>445</v>
      </c>
      <c r="D3" s="333"/>
      <c r="E3" s="333"/>
      <c r="F3" s="333"/>
      <c r="G3" s="333"/>
      <c r="H3" s="333"/>
      <c r="I3" s="333"/>
      <c r="J3" s="333"/>
      <c r="K3" s="333"/>
      <c r="L3" s="1013" t="str">
        <f>IF(L2&lt;0,-(L2),"0")</f>
        <v>0</v>
      </c>
      <c r="M3" s="1014"/>
      <c r="N3" s="1014"/>
      <c r="O3" s="1014"/>
      <c r="P3" s="1015"/>
      <c r="Q3" s="362" t="s">
        <v>563</v>
      </c>
      <c r="R3" s="333"/>
      <c r="S3" s="333"/>
      <c r="T3" s="333"/>
      <c r="U3" s="333"/>
      <c r="V3" s="333"/>
      <c r="W3" s="333"/>
      <c r="X3" s="333"/>
      <c r="Y3" s="333"/>
      <c r="Z3" s="333"/>
      <c r="AA3" s="1013">
        <f>AA2*0.03</f>
        <v>0</v>
      </c>
      <c r="AB3" s="1014"/>
      <c r="AC3" s="1014"/>
      <c r="AD3" s="1014"/>
      <c r="AE3" s="1014"/>
      <c r="AF3" s="1015"/>
      <c r="AP3" s="2"/>
      <c r="AQ3" s="2"/>
      <c r="AX3" s="2"/>
      <c r="AY3" s="2"/>
      <c r="AZ3" s="2"/>
      <c r="BA3" s="2"/>
      <c r="BB3" s="2"/>
      <c r="BC3" s="2"/>
      <c r="BD3" s="240"/>
      <c r="BE3" s="240"/>
      <c r="BF3" s="240"/>
      <c r="BG3" s="240"/>
      <c r="BH3" s="240"/>
      <c r="BI3" s="241"/>
      <c r="BJ3" s="241"/>
      <c r="BK3" s="240"/>
      <c r="BL3" s="240"/>
      <c r="BM3" s="240"/>
      <c r="BN3" s="240"/>
      <c r="BO3" s="240"/>
      <c r="BP3" s="2"/>
    </row>
    <row r="4" spans="1:68" s="6" customFormat="1" ht="17.850000000000001" customHeight="1" thickTop="1">
      <c r="A4" s="176"/>
      <c r="B4" s="101"/>
      <c r="AC4" s="242"/>
      <c r="AD4" s="242"/>
      <c r="AE4" s="242"/>
      <c r="AF4" s="242"/>
      <c r="AG4" s="242"/>
      <c r="AH4" s="242"/>
      <c r="AJ4" s="2"/>
      <c r="AK4" s="2"/>
      <c r="AL4" s="2"/>
      <c r="AM4" s="2"/>
      <c r="AN4" s="2"/>
      <c r="AO4" s="2"/>
      <c r="AP4" s="2"/>
      <c r="AQ4" s="2"/>
      <c r="AX4" s="2"/>
      <c r="AY4" s="2"/>
      <c r="AZ4" s="2"/>
      <c r="BA4" s="2"/>
      <c r="BB4" s="2"/>
      <c r="BC4" s="2"/>
      <c r="BD4" s="242"/>
      <c r="BE4" s="242"/>
      <c r="BF4" s="242"/>
      <c r="BG4" s="242"/>
      <c r="BH4" s="242"/>
      <c r="BI4" s="241"/>
      <c r="BJ4" s="241"/>
      <c r="BK4" s="242"/>
      <c r="BL4" s="242"/>
      <c r="BM4" s="242"/>
      <c r="BN4" s="242"/>
      <c r="BO4" s="242"/>
      <c r="BP4" s="2"/>
    </row>
    <row r="5" spans="1:68" ht="17.850000000000001" customHeight="1">
      <c r="B5" s="2" t="s">
        <v>564</v>
      </c>
      <c r="C5" s="2" t="s">
        <v>565</v>
      </c>
      <c r="F5" s="6"/>
      <c r="G5" s="6"/>
      <c r="H5" s="6"/>
      <c r="I5" s="6"/>
      <c r="J5" s="6"/>
      <c r="K5" s="6"/>
      <c r="L5" s="6"/>
      <c r="M5" s="6"/>
      <c r="N5" s="6"/>
      <c r="O5" s="6"/>
      <c r="P5" s="6"/>
      <c r="Q5" s="6"/>
      <c r="R5" s="6"/>
      <c r="S5" s="6"/>
      <c r="AP5" s="334"/>
      <c r="AQ5" s="334"/>
      <c r="AR5" s="334"/>
      <c r="AS5" s="334"/>
      <c r="AT5" s="334"/>
    </row>
    <row r="6" spans="1:68" s="6" customFormat="1" ht="17.850000000000001" customHeight="1">
      <c r="A6" s="176"/>
      <c r="B6" s="199"/>
      <c r="C6" s="6" t="s">
        <v>1086</v>
      </c>
      <c r="D6" s="200"/>
      <c r="E6" s="2"/>
      <c r="F6" s="2"/>
      <c r="G6" s="2"/>
      <c r="H6" s="2"/>
      <c r="I6" s="2"/>
      <c r="J6" s="2"/>
      <c r="K6" s="2"/>
      <c r="L6" s="2"/>
      <c r="M6" s="2"/>
      <c r="N6" s="6" t="s">
        <v>566</v>
      </c>
      <c r="O6" s="91">
        <v>1</v>
      </c>
      <c r="P6" s="7" t="s">
        <v>567</v>
      </c>
      <c r="Q6" s="7"/>
      <c r="R6" s="7"/>
      <c r="T6" s="91">
        <v>2</v>
      </c>
      <c r="U6" s="7" t="s">
        <v>373</v>
      </c>
      <c r="V6" s="7"/>
      <c r="W6" s="7"/>
      <c r="X6" s="7"/>
      <c r="Y6" s="7" t="s">
        <v>568</v>
      </c>
      <c r="Z6" s="2"/>
      <c r="AA6" s="2"/>
      <c r="AB6" s="2"/>
      <c r="AC6" s="2"/>
      <c r="AD6" s="2"/>
      <c r="AE6" s="2"/>
      <c r="AF6" s="2"/>
      <c r="AG6" s="96"/>
      <c r="AH6" s="2"/>
      <c r="AO6" s="243"/>
      <c r="AP6" s="243"/>
      <c r="AQ6" s="243"/>
      <c r="AR6" s="243"/>
      <c r="AS6" s="243"/>
      <c r="AT6" s="2"/>
      <c r="AU6" s="2"/>
      <c r="AV6" s="2"/>
      <c r="AW6" s="2"/>
      <c r="AX6" s="2"/>
      <c r="AY6" s="2"/>
      <c r="AZ6" s="2"/>
      <c r="BA6" s="2"/>
      <c r="BB6" s="2"/>
      <c r="BC6" s="2"/>
      <c r="BD6" s="2"/>
      <c r="BE6" s="2"/>
    </row>
    <row r="7" spans="1:68" s="6" customFormat="1" ht="17.850000000000001" customHeight="1">
      <c r="A7" s="176"/>
      <c r="B7" s="199"/>
      <c r="O7" s="91"/>
      <c r="P7" s="7"/>
      <c r="Q7" s="7"/>
      <c r="R7" s="7"/>
      <c r="S7" s="7"/>
      <c r="T7" s="7"/>
      <c r="U7" s="7"/>
      <c r="V7" s="7"/>
      <c r="W7" s="7"/>
      <c r="X7" s="7"/>
      <c r="Y7" s="7"/>
      <c r="AA7" s="7"/>
      <c r="AB7" s="7"/>
      <c r="AC7" s="7"/>
      <c r="AD7" s="7"/>
      <c r="AE7" s="7"/>
      <c r="AF7" s="2"/>
      <c r="AG7" s="96"/>
      <c r="AH7" s="2"/>
      <c r="AO7" s="243"/>
      <c r="AP7" s="243"/>
      <c r="AQ7" s="243"/>
      <c r="AR7" s="243"/>
      <c r="AS7" s="243"/>
      <c r="AT7" s="2"/>
      <c r="AU7" s="2"/>
      <c r="AV7" s="2"/>
      <c r="AW7" s="2"/>
      <c r="AX7" s="2"/>
      <c r="AY7" s="2"/>
      <c r="AZ7" s="2"/>
      <c r="BA7" s="2"/>
      <c r="BB7" s="2"/>
      <c r="BC7" s="2"/>
      <c r="BD7" s="2"/>
      <c r="BE7" s="2"/>
    </row>
    <row r="8" spans="1:68" ht="17.850000000000001" customHeight="1">
      <c r="B8" s="2" t="s">
        <v>569</v>
      </c>
      <c r="C8" s="2" t="s">
        <v>447</v>
      </c>
      <c r="AN8" s="243"/>
      <c r="AO8" s="243"/>
      <c r="AP8" s="243"/>
      <c r="AQ8" s="243"/>
      <c r="AR8" s="243"/>
    </row>
    <row r="9" spans="1:68" ht="17.850000000000001" customHeight="1" thickBot="1">
      <c r="C9" s="6" t="s">
        <v>1089</v>
      </c>
      <c r="AN9" s="6"/>
      <c r="AO9" s="6"/>
      <c r="AP9" s="6"/>
      <c r="AQ9" s="6"/>
      <c r="AR9" s="6"/>
      <c r="AS9" s="6"/>
      <c r="AT9" s="6"/>
      <c r="AU9" s="6"/>
      <c r="AV9" s="6"/>
      <c r="AW9" s="6"/>
      <c r="AX9" s="6"/>
      <c r="AY9" s="6"/>
    </row>
    <row r="10" spans="1:68" ht="17.850000000000001" customHeight="1">
      <c r="C10" s="903" t="s">
        <v>338</v>
      </c>
      <c r="D10" s="908"/>
      <c r="E10" s="696"/>
      <c r="F10" s="899"/>
      <c r="G10" s="899"/>
      <c r="H10" s="899"/>
      <c r="I10" s="899"/>
      <c r="J10" s="899"/>
      <c r="K10" s="899"/>
      <c r="L10" s="899"/>
      <c r="M10" s="899"/>
      <c r="N10" s="899"/>
      <c r="O10" s="899"/>
      <c r="P10" s="899"/>
      <c r="Q10" s="899"/>
      <c r="R10" s="899"/>
      <c r="S10" s="899"/>
      <c r="T10" s="899"/>
      <c r="U10" s="899"/>
      <c r="V10" s="899"/>
      <c r="W10" s="899"/>
      <c r="X10" s="899"/>
      <c r="Y10" s="899"/>
      <c r="Z10" s="899"/>
      <c r="AA10" s="899"/>
      <c r="AB10" s="899"/>
      <c r="AC10" s="899"/>
      <c r="AD10" s="899"/>
      <c r="AE10" s="899"/>
      <c r="AF10" s="900"/>
      <c r="AN10" s="6"/>
      <c r="AO10" s="6"/>
      <c r="AP10" s="6"/>
      <c r="AQ10" s="6"/>
      <c r="AR10" s="6"/>
      <c r="AS10" s="6"/>
      <c r="AT10" s="6"/>
      <c r="AU10" s="6"/>
      <c r="AV10" s="6"/>
      <c r="AW10" s="6"/>
      <c r="AX10" s="6"/>
      <c r="AY10" s="6"/>
    </row>
    <row r="11" spans="1:68" ht="17.850000000000001" customHeight="1">
      <c r="C11" s="904"/>
      <c r="D11" s="917"/>
      <c r="E11" s="181" t="s">
        <v>570</v>
      </c>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220"/>
      <c r="AN11" s="6"/>
      <c r="AO11" s="6"/>
      <c r="AP11" s="6"/>
      <c r="AQ11" s="6"/>
      <c r="AR11" s="6"/>
      <c r="AS11" s="6"/>
      <c r="AT11" s="6"/>
      <c r="AU11" s="6"/>
      <c r="AV11" s="6"/>
      <c r="AW11" s="6"/>
      <c r="AX11" s="6"/>
      <c r="AY11" s="6"/>
    </row>
    <row r="12" spans="1:68" ht="17.850000000000001" customHeight="1">
      <c r="C12" s="244"/>
      <c r="D12" s="228"/>
      <c r="E12" s="2" t="s">
        <v>448</v>
      </c>
      <c r="AF12" s="217"/>
      <c r="AN12" s="6"/>
      <c r="AO12" s="6"/>
      <c r="AP12" s="6"/>
      <c r="AQ12" s="6"/>
      <c r="AR12" s="6"/>
      <c r="AS12" s="6"/>
      <c r="AT12" s="6"/>
      <c r="AU12" s="6"/>
      <c r="AV12" s="6"/>
      <c r="AW12" s="6"/>
      <c r="AX12" s="6"/>
      <c r="AY12" s="6"/>
    </row>
    <row r="13" spans="1:68" ht="17.850000000000001" customHeight="1">
      <c r="C13" s="983"/>
      <c r="D13" s="984"/>
      <c r="E13" s="245" t="s">
        <v>571</v>
      </c>
      <c r="F13" s="246" t="s">
        <v>572</v>
      </c>
      <c r="G13" s="245"/>
      <c r="H13" s="245"/>
      <c r="I13" s="245"/>
      <c r="J13" s="245"/>
      <c r="K13" s="245"/>
      <c r="L13" s="245"/>
      <c r="M13" s="245"/>
      <c r="N13" s="245"/>
      <c r="O13" s="245"/>
      <c r="P13" s="245"/>
      <c r="Q13" s="245"/>
      <c r="R13" s="245"/>
      <c r="S13" s="245"/>
      <c r="T13" s="245"/>
      <c r="U13" s="245"/>
      <c r="V13" s="245"/>
      <c r="W13" s="245"/>
      <c r="X13" s="245"/>
      <c r="Y13" s="245"/>
      <c r="Z13" s="245"/>
      <c r="AA13" s="245"/>
      <c r="AB13" s="245"/>
      <c r="AC13" s="245"/>
      <c r="AD13" s="245"/>
      <c r="AE13" s="245"/>
      <c r="AF13" s="247"/>
      <c r="AN13" s="6"/>
      <c r="AO13" s="6"/>
      <c r="AP13" s="6"/>
      <c r="AQ13" s="6"/>
      <c r="AR13" s="6"/>
      <c r="AS13" s="6"/>
      <c r="AT13" s="6"/>
      <c r="AU13" s="6"/>
      <c r="AV13" s="6"/>
      <c r="AW13" s="6"/>
      <c r="AX13" s="6"/>
      <c r="AY13" s="6"/>
    </row>
    <row r="14" spans="1:68" ht="17.850000000000001" customHeight="1">
      <c r="C14" s="944"/>
      <c r="D14" s="945"/>
      <c r="E14" s="2" t="s">
        <v>573</v>
      </c>
      <c r="F14" s="251" t="s">
        <v>574</v>
      </c>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9"/>
      <c r="AN14" s="6"/>
      <c r="AO14" s="6"/>
      <c r="AP14" s="6"/>
      <c r="AQ14" s="6"/>
      <c r="AR14" s="6"/>
      <c r="AS14" s="6"/>
      <c r="AT14" s="6"/>
      <c r="AU14" s="6"/>
      <c r="AV14" s="6"/>
      <c r="AW14" s="6"/>
      <c r="AX14" s="6"/>
      <c r="AY14" s="6"/>
    </row>
    <row r="15" spans="1:68" ht="17.850000000000001" customHeight="1" thickBot="1">
      <c r="C15" s="948"/>
      <c r="D15" s="949"/>
      <c r="E15" s="196" t="s">
        <v>575</v>
      </c>
      <c r="F15" s="335" t="s">
        <v>576</v>
      </c>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7"/>
    </row>
    <row r="16" spans="1:68" ht="17.850000000000001" customHeight="1">
      <c r="B16" s="6"/>
      <c r="C16" s="6"/>
      <c r="E16" s="6"/>
      <c r="F16" s="26"/>
      <c r="G16" s="26"/>
      <c r="H16" s="26"/>
      <c r="I16" s="26"/>
      <c r="J16" s="26"/>
      <c r="K16" s="26"/>
      <c r="L16" s="26"/>
      <c r="M16" s="26"/>
      <c r="N16" s="26"/>
      <c r="O16" s="26"/>
      <c r="P16" s="26"/>
      <c r="Q16" s="26"/>
    </row>
    <row r="17" spans="1:59" ht="17.850000000000001" customHeight="1">
      <c r="B17" s="91" t="s">
        <v>577</v>
      </c>
      <c r="C17" s="2" t="s">
        <v>598</v>
      </c>
      <c r="D17" s="6"/>
      <c r="E17" s="6"/>
      <c r="F17" s="26"/>
      <c r="G17" s="26"/>
      <c r="H17" s="26"/>
      <c r="I17" s="26"/>
      <c r="J17" s="26"/>
      <c r="K17" s="26"/>
      <c r="L17" s="26"/>
      <c r="M17" s="26"/>
      <c r="N17" s="26"/>
      <c r="O17" s="26"/>
      <c r="P17" s="26"/>
      <c r="Q17" s="26"/>
    </row>
    <row r="18" spans="1:59" s="6" customFormat="1" ht="17.850000000000001" customHeight="1">
      <c r="A18" s="176"/>
      <c r="B18" s="199"/>
      <c r="C18" s="6" t="s">
        <v>1086</v>
      </c>
      <c r="D18" s="200"/>
      <c r="E18" s="2"/>
      <c r="F18" s="2"/>
      <c r="G18" s="2"/>
      <c r="H18" s="2"/>
      <c r="I18" s="2"/>
      <c r="J18" s="2"/>
      <c r="K18" s="2"/>
      <c r="L18" s="2"/>
      <c r="M18" s="2"/>
      <c r="N18" s="6" t="s">
        <v>566</v>
      </c>
      <c r="O18" s="91">
        <v>1</v>
      </c>
      <c r="P18" s="7" t="s">
        <v>578</v>
      </c>
      <c r="Q18" s="7"/>
      <c r="R18" s="7"/>
      <c r="T18" s="91">
        <v>2</v>
      </c>
      <c r="U18" s="7" t="s">
        <v>579</v>
      </c>
      <c r="V18" s="7"/>
      <c r="W18" s="7"/>
      <c r="X18" s="7"/>
      <c r="Y18" s="7" t="s">
        <v>568</v>
      </c>
      <c r="Z18" s="2"/>
      <c r="AA18" s="2"/>
      <c r="AB18" s="2"/>
      <c r="AC18" s="2"/>
      <c r="AD18" s="2"/>
      <c r="AE18" s="2"/>
      <c r="AF18" s="96"/>
      <c r="AG18" s="2"/>
    </row>
    <row r="19" spans="1:59" ht="17.850000000000001" customHeight="1">
      <c r="AM19" s="26"/>
      <c r="AN19" s="26"/>
      <c r="AO19" s="26"/>
      <c r="AP19" s="26"/>
      <c r="AQ19" s="26"/>
      <c r="AR19" s="26"/>
      <c r="AS19" s="26"/>
      <c r="AT19" s="26"/>
      <c r="AU19" s="26"/>
      <c r="AV19" s="26"/>
      <c r="AW19" s="26"/>
      <c r="AX19" s="26"/>
    </row>
    <row r="20" spans="1:59" ht="17.850000000000001" customHeight="1" thickBot="1">
      <c r="B20" s="2" t="s">
        <v>375</v>
      </c>
      <c r="C20" s="6" t="s">
        <v>580</v>
      </c>
      <c r="AM20" s="26"/>
      <c r="AN20" s="26"/>
      <c r="AO20" s="26"/>
      <c r="AP20" s="26"/>
      <c r="AQ20" s="26"/>
      <c r="AR20" s="26"/>
      <c r="AS20" s="26"/>
      <c r="AT20" s="26"/>
      <c r="AU20" s="26"/>
      <c r="AV20" s="26"/>
      <c r="AW20" s="26"/>
      <c r="AX20" s="26"/>
    </row>
    <row r="21" spans="1:59" s="6" customFormat="1" ht="17.850000000000001" customHeight="1" thickTop="1" thickBot="1">
      <c r="A21" s="176"/>
      <c r="C21" s="336" t="s">
        <v>449</v>
      </c>
      <c r="D21" s="337"/>
      <c r="E21" s="337"/>
      <c r="F21" s="337"/>
      <c r="G21" s="337"/>
      <c r="H21" s="337"/>
      <c r="I21" s="337"/>
      <c r="J21" s="337"/>
      <c r="K21" s="337"/>
      <c r="L21" s="337"/>
      <c r="M21" s="337"/>
      <c r="N21" s="337"/>
      <c r="O21" s="337"/>
      <c r="P21" s="337"/>
      <c r="Q21" s="337"/>
      <c r="R21" s="337"/>
      <c r="S21" s="337"/>
      <c r="T21" s="337"/>
      <c r="U21" s="337"/>
      <c r="V21" s="337"/>
      <c r="W21" s="337"/>
      <c r="X21" s="337"/>
      <c r="Y21" s="337"/>
      <c r="Z21" s="338"/>
      <c r="AA21" s="1016"/>
      <c r="AB21" s="1017"/>
      <c r="AC21" s="1017"/>
      <c r="AD21" s="1017"/>
      <c r="AE21" s="1017"/>
      <c r="AF21" s="1018"/>
      <c r="AG21" s="177"/>
      <c r="AH21" s="2"/>
      <c r="AI21" s="2"/>
      <c r="AJ21" s="2"/>
      <c r="AL21" s="243"/>
      <c r="AM21" s="243"/>
      <c r="AN21" s="2"/>
      <c r="AO21" s="2"/>
      <c r="AP21" s="2"/>
      <c r="AQ21" s="2"/>
      <c r="AR21" s="2"/>
      <c r="AS21" s="2"/>
      <c r="AT21" s="2"/>
      <c r="AU21" s="2"/>
      <c r="AV21" s="2"/>
      <c r="AW21" s="2"/>
      <c r="AX21" s="2"/>
      <c r="AY21" s="2"/>
      <c r="AZ21" s="2"/>
      <c r="BA21" s="2"/>
      <c r="BB21" s="2"/>
      <c r="BC21" s="2"/>
      <c r="BD21" s="2"/>
      <c r="BE21" s="2"/>
      <c r="BF21" s="2"/>
      <c r="BG21" s="2"/>
    </row>
    <row r="22" spans="1:59" ht="17.850000000000001" customHeight="1" thickBot="1">
      <c r="B22" s="91"/>
      <c r="C22" s="332" t="s">
        <v>450</v>
      </c>
      <c r="D22" s="333"/>
      <c r="E22" s="333"/>
      <c r="F22" s="333"/>
      <c r="G22" s="333"/>
      <c r="H22" s="333"/>
      <c r="I22" s="333"/>
      <c r="J22" s="333"/>
      <c r="K22" s="339"/>
      <c r="L22" s="1033"/>
      <c r="M22" s="1034"/>
      <c r="N22" s="1034"/>
      <c r="O22" s="1034"/>
      <c r="P22" s="1034"/>
      <c r="Q22" s="1035"/>
      <c r="R22" s="340" t="s">
        <v>581</v>
      </c>
      <c r="S22" s="295"/>
      <c r="T22" s="339"/>
      <c r="U22" s="339"/>
      <c r="V22" s="339"/>
      <c r="W22" s="339"/>
      <c r="X22" s="339"/>
      <c r="Y22" s="339"/>
      <c r="Z22" s="339"/>
      <c r="AA22" s="1013">
        <f>L22*0.3</f>
        <v>0</v>
      </c>
      <c r="AB22" s="1014"/>
      <c r="AC22" s="1014"/>
      <c r="AD22" s="1014"/>
      <c r="AE22" s="1014"/>
      <c r="AF22" s="1015"/>
      <c r="AG22" s="334"/>
      <c r="AJ22" s="243"/>
    </row>
    <row r="23" spans="1:59" s="6" customFormat="1" ht="17.850000000000001" customHeight="1" thickTop="1">
      <c r="A23" s="176"/>
      <c r="B23" s="101"/>
      <c r="C23" s="243" t="s">
        <v>582</v>
      </c>
      <c r="D23" s="251"/>
      <c r="E23" s="251"/>
      <c r="F23" s="251"/>
      <c r="G23" s="251"/>
      <c r="H23" s="251"/>
      <c r="I23" s="251"/>
      <c r="J23" s="251"/>
      <c r="K23" s="251"/>
      <c r="L23" s="251"/>
      <c r="M23" s="251"/>
      <c r="N23" s="251"/>
      <c r="O23" s="251"/>
      <c r="P23" s="251"/>
      <c r="Q23" s="251"/>
      <c r="R23" s="251"/>
      <c r="S23" s="251"/>
      <c r="T23" s="251"/>
      <c r="U23" s="251"/>
      <c r="V23" s="251"/>
      <c r="W23" s="251"/>
      <c r="X23" s="251"/>
      <c r="Y23" s="251"/>
      <c r="Z23" s="251"/>
      <c r="AA23" s="252"/>
      <c r="AB23" s="252"/>
      <c r="AC23" s="252"/>
      <c r="AD23" s="252"/>
      <c r="AE23" s="252"/>
      <c r="AF23" s="252"/>
      <c r="AG23" s="252"/>
      <c r="AH23" s="2"/>
      <c r="AI23" s="2"/>
      <c r="AJ23" s="2"/>
      <c r="AL23" s="243"/>
      <c r="AM23" s="243"/>
      <c r="BE23" s="2"/>
      <c r="BF23" s="2"/>
      <c r="BG23" s="2"/>
    </row>
    <row r="24" spans="1:59" ht="17.850000000000001" customHeight="1">
      <c r="C24" s="243" t="s">
        <v>583</v>
      </c>
      <c r="D24" s="253"/>
      <c r="E24" s="254"/>
      <c r="F24" s="254"/>
      <c r="G24" s="254"/>
      <c r="H24" s="251"/>
      <c r="I24" s="253"/>
      <c r="J24" s="254"/>
      <c r="K24" s="254"/>
      <c r="L24" s="254"/>
      <c r="M24" s="254"/>
      <c r="N24" s="254"/>
      <c r="O24" s="243"/>
      <c r="P24" s="243"/>
      <c r="Q24" s="243"/>
      <c r="R24" s="243"/>
      <c r="S24" s="243"/>
      <c r="T24" s="243"/>
      <c r="U24" s="243"/>
      <c r="V24" s="243"/>
      <c r="W24" s="243"/>
      <c r="X24" s="243"/>
      <c r="Y24" s="243"/>
      <c r="Z24" s="243"/>
      <c r="AM24" s="243"/>
    </row>
    <row r="25" spans="1:59" ht="17.850000000000001" customHeight="1">
      <c r="C25" s="6"/>
      <c r="D25" s="91"/>
      <c r="E25" s="7"/>
      <c r="F25" s="7"/>
      <c r="G25" s="7"/>
      <c r="H25" s="6"/>
      <c r="I25" s="91"/>
      <c r="J25" s="7"/>
      <c r="K25" s="7"/>
      <c r="L25" s="7"/>
      <c r="M25" s="7"/>
      <c r="N25" s="7"/>
      <c r="AK25" s="243"/>
      <c r="AM25" s="243"/>
    </row>
    <row r="26" spans="1:59" ht="17.850000000000001" customHeight="1" thickBot="1">
      <c r="A26" s="398" t="s">
        <v>793</v>
      </c>
      <c r="AM26" s="243"/>
    </row>
    <row r="27" spans="1:59" ht="17.850000000000001" customHeight="1">
      <c r="C27" s="309"/>
      <c r="D27" s="310"/>
      <c r="E27" s="310"/>
      <c r="F27" s="310"/>
      <c r="G27" s="310"/>
      <c r="H27" s="341"/>
      <c r="I27" s="903" t="s">
        <v>584</v>
      </c>
      <c r="J27" s="899"/>
      <c r="K27" s="899"/>
      <c r="L27" s="899"/>
      <c r="M27" s="899"/>
      <c r="N27" s="899"/>
      <c r="O27" s="899"/>
      <c r="P27" s="899"/>
      <c r="Q27" s="900"/>
      <c r="R27" s="903" t="s">
        <v>585</v>
      </c>
      <c r="S27" s="899"/>
      <c r="T27" s="899"/>
      <c r="U27" s="899"/>
      <c r="V27" s="899"/>
      <c r="W27" s="899"/>
      <c r="X27" s="899"/>
      <c r="Y27" s="899"/>
      <c r="Z27" s="900"/>
      <c r="AG27" s="91"/>
    </row>
    <row r="28" spans="1:59" ht="17.850000000000001" customHeight="1">
      <c r="C28" s="311" t="s">
        <v>340</v>
      </c>
      <c r="D28" s="181" t="s">
        <v>586</v>
      </c>
      <c r="E28" s="181"/>
      <c r="F28" s="181"/>
      <c r="G28" s="181"/>
      <c r="H28" s="220"/>
      <c r="I28" s="311"/>
      <c r="J28" s="181"/>
      <c r="K28" s="181" t="s">
        <v>315</v>
      </c>
      <c r="L28" s="181"/>
      <c r="M28" s="181"/>
      <c r="N28" s="181"/>
      <c r="O28" s="181" t="s">
        <v>316</v>
      </c>
      <c r="P28" s="181"/>
      <c r="Q28" s="220"/>
      <c r="R28" s="311"/>
      <c r="S28" s="181"/>
      <c r="T28" s="181" t="s">
        <v>315</v>
      </c>
      <c r="U28" s="181"/>
      <c r="V28" s="181"/>
      <c r="W28" s="181"/>
      <c r="X28" s="181" t="s">
        <v>316</v>
      </c>
      <c r="Y28" s="181"/>
      <c r="Z28" s="220"/>
      <c r="AH28" s="6"/>
      <c r="AI28" s="200"/>
    </row>
    <row r="29" spans="1:59" ht="17.850000000000001" customHeight="1">
      <c r="C29" s="311" t="s">
        <v>573</v>
      </c>
      <c r="D29" s="181" t="s">
        <v>613</v>
      </c>
      <c r="E29" s="181"/>
      <c r="F29" s="181"/>
      <c r="G29" s="181"/>
      <c r="H29" s="220"/>
      <c r="I29" s="311"/>
      <c r="J29" s="181"/>
      <c r="K29" s="181" t="s">
        <v>315</v>
      </c>
      <c r="L29" s="181"/>
      <c r="M29" s="181"/>
      <c r="N29" s="181"/>
      <c r="O29" s="181" t="s">
        <v>316</v>
      </c>
      <c r="P29" s="181"/>
      <c r="Q29" s="220"/>
      <c r="R29" s="311"/>
      <c r="S29" s="181"/>
      <c r="T29" s="181" t="s">
        <v>315</v>
      </c>
      <c r="U29" s="181"/>
      <c r="V29" s="181"/>
      <c r="W29" s="181"/>
      <c r="X29" s="181" t="s">
        <v>316</v>
      </c>
      <c r="Y29" s="181"/>
      <c r="Z29" s="220"/>
      <c r="AH29" s="6"/>
      <c r="AI29" s="91"/>
      <c r="AJ29" s="7"/>
      <c r="AK29" s="7"/>
      <c r="AL29" s="7"/>
      <c r="AM29" s="6"/>
      <c r="AN29" s="91"/>
      <c r="AO29" s="7"/>
      <c r="AP29" s="7"/>
      <c r="AQ29" s="7"/>
      <c r="AR29" s="7"/>
      <c r="AS29" s="7"/>
    </row>
    <row r="30" spans="1:59" ht="17.850000000000001" customHeight="1">
      <c r="C30" s="311" t="s">
        <v>587</v>
      </c>
      <c r="D30" s="181" t="s">
        <v>588</v>
      </c>
      <c r="E30" s="181"/>
      <c r="F30" s="181"/>
      <c r="G30" s="181"/>
      <c r="H30" s="220"/>
      <c r="I30" s="311"/>
      <c r="J30" s="181"/>
      <c r="K30" s="181" t="s">
        <v>315</v>
      </c>
      <c r="L30" s="181"/>
      <c r="M30" s="181"/>
      <c r="N30" s="181"/>
      <c r="O30" s="181" t="s">
        <v>316</v>
      </c>
      <c r="P30" s="181"/>
      <c r="Q30" s="220"/>
      <c r="R30" s="311"/>
      <c r="S30" s="181"/>
      <c r="T30" s="181" t="s">
        <v>315</v>
      </c>
      <c r="U30" s="181"/>
      <c r="V30" s="181"/>
      <c r="W30" s="181"/>
      <c r="X30" s="181" t="s">
        <v>316</v>
      </c>
      <c r="Y30" s="181"/>
      <c r="Z30" s="220"/>
    </row>
    <row r="31" spans="1:59" ht="17.850000000000001" customHeight="1" thickBot="1">
      <c r="C31" s="312" t="s">
        <v>589</v>
      </c>
      <c r="D31" s="224" t="s">
        <v>590</v>
      </c>
      <c r="E31" s="224"/>
      <c r="F31" s="224"/>
      <c r="G31" s="224"/>
      <c r="H31" s="225"/>
      <c r="I31" s="312"/>
      <c r="J31" s="224"/>
      <c r="K31" s="224" t="s">
        <v>315</v>
      </c>
      <c r="L31" s="224"/>
      <c r="M31" s="224"/>
      <c r="N31" s="224"/>
      <c r="O31" s="224" t="s">
        <v>316</v>
      </c>
      <c r="P31" s="224"/>
      <c r="Q31" s="225"/>
      <c r="R31" s="312"/>
      <c r="S31" s="224"/>
      <c r="T31" s="224" t="s">
        <v>315</v>
      </c>
      <c r="U31" s="224"/>
      <c r="V31" s="224"/>
      <c r="W31" s="224"/>
      <c r="X31" s="224" t="s">
        <v>316</v>
      </c>
      <c r="Y31" s="224"/>
      <c r="Z31" s="225"/>
    </row>
    <row r="32" spans="1:59" ht="17.850000000000001" customHeight="1">
      <c r="AH32" s="26"/>
      <c r="AI32" s="26"/>
      <c r="AJ32" s="26"/>
      <c r="AK32" s="26"/>
      <c r="AL32" s="26"/>
      <c r="AM32" s="26"/>
      <c r="AN32" s="26"/>
      <c r="AO32" s="26"/>
      <c r="AP32" s="26"/>
      <c r="AQ32" s="26"/>
      <c r="AR32" s="26"/>
      <c r="AS32" s="26"/>
      <c r="AT32" s="26"/>
      <c r="AU32" s="26"/>
      <c r="AV32" s="26"/>
      <c r="AW32" s="26"/>
      <c r="AX32" s="26"/>
      <c r="AY32" s="26"/>
      <c r="AZ32" s="26"/>
      <c r="BA32" s="26"/>
    </row>
    <row r="33" spans="1:53" ht="17.850000000000001" customHeight="1">
      <c r="A33" s="398" t="s">
        <v>794</v>
      </c>
      <c r="C33" s="26"/>
      <c r="D33" s="26"/>
      <c r="E33" s="26"/>
      <c r="F33" s="26"/>
      <c r="G33" s="26"/>
      <c r="H33" s="26"/>
      <c r="I33" s="26"/>
      <c r="J33" s="26"/>
      <c r="K33" s="26"/>
      <c r="L33" s="26"/>
      <c r="M33" s="26"/>
      <c r="N33" s="26"/>
      <c r="O33" s="26"/>
      <c r="P33" s="26"/>
      <c r="Q33" s="26"/>
      <c r="R33" s="26"/>
      <c r="S33" s="26"/>
      <c r="T33" s="26"/>
      <c r="U33" s="26"/>
      <c r="V33" s="26"/>
    </row>
    <row r="34" spans="1:53" ht="17.850000000000001" customHeight="1">
      <c r="B34" s="6" t="s">
        <v>591</v>
      </c>
      <c r="C34" s="26"/>
      <c r="D34" s="26"/>
      <c r="E34" s="26"/>
      <c r="F34" s="26"/>
      <c r="G34" s="26"/>
      <c r="H34" s="26"/>
      <c r="I34" s="26"/>
      <c r="J34" s="26"/>
      <c r="K34" s="26"/>
      <c r="L34" s="26"/>
      <c r="M34" s="26"/>
      <c r="N34" s="26"/>
      <c r="O34" s="26"/>
      <c r="P34" s="26"/>
      <c r="Q34" s="26"/>
      <c r="R34" s="26" t="s">
        <v>592</v>
      </c>
      <c r="T34" s="26"/>
      <c r="U34" s="26"/>
      <c r="V34" s="26"/>
    </row>
    <row r="35" spans="1:53" ht="17.850000000000001" customHeight="1" thickBot="1">
      <c r="B35" s="6" t="s">
        <v>1089</v>
      </c>
      <c r="AK35" s="26"/>
      <c r="AL35" s="26"/>
      <c r="AM35" s="26"/>
      <c r="AN35" s="26"/>
      <c r="AO35" s="26"/>
      <c r="AP35" s="26"/>
      <c r="AQ35" s="26"/>
      <c r="AR35" s="26"/>
      <c r="AS35" s="26"/>
      <c r="AT35" s="26"/>
      <c r="AU35" s="26"/>
      <c r="AV35" s="26"/>
      <c r="AW35" s="26"/>
      <c r="AX35" s="26"/>
      <c r="AY35" s="26"/>
      <c r="AZ35" s="26"/>
      <c r="BA35" s="26"/>
    </row>
    <row r="36" spans="1:53" ht="17.850000000000001" customHeight="1" thickBot="1">
      <c r="C36" s="903" t="s">
        <v>338</v>
      </c>
      <c r="D36" s="908"/>
      <c r="E36" s="1032"/>
      <c r="F36" s="1027"/>
      <c r="G36" s="1027"/>
      <c r="H36" s="1027"/>
      <c r="I36" s="1027"/>
      <c r="J36" s="1027"/>
      <c r="K36" s="1027"/>
      <c r="L36" s="1027"/>
      <c r="M36" s="1027"/>
      <c r="N36" s="1027"/>
      <c r="O36" s="1027"/>
      <c r="P36" s="1027"/>
      <c r="Q36" s="1027"/>
      <c r="R36" s="1027"/>
      <c r="S36" s="1027"/>
      <c r="T36" s="1027"/>
      <c r="U36" s="1027"/>
      <c r="V36" s="1027"/>
      <c r="W36" s="1027"/>
      <c r="X36" s="1027"/>
      <c r="Y36" s="1027"/>
      <c r="Z36" s="1027"/>
      <c r="AA36" s="1027"/>
      <c r="AB36" s="1027"/>
      <c r="AC36" s="1027"/>
      <c r="AD36" s="1027"/>
      <c r="AE36" s="1027"/>
      <c r="AF36" s="1028"/>
    </row>
    <row r="37" spans="1:53" ht="17.850000000000001" customHeight="1">
      <c r="C37" s="904"/>
      <c r="D37" s="917"/>
      <c r="E37" s="302" t="s">
        <v>571</v>
      </c>
      <c r="F37" s="310" t="s">
        <v>593</v>
      </c>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3"/>
    </row>
    <row r="38" spans="1:53" ht="17.850000000000001" customHeight="1">
      <c r="C38" s="904"/>
      <c r="D38" s="917"/>
      <c r="E38" s="180" t="s">
        <v>594</v>
      </c>
      <c r="F38" s="181" t="s">
        <v>595</v>
      </c>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255"/>
    </row>
    <row r="39" spans="1:53" ht="17.850000000000001" customHeight="1">
      <c r="C39" s="904"/>
      <c r="D39" s="917"/>
      <c r="E39" s="180" t="s">
        <v>587</v>
      </c>
      <c r="F39" s="181" t="s">
        <v>451</v>
      </c>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255"/>
    </row>
    <row r="40" spans="1:53" ht="17.850000000000001" customHeight="1">
      <c r="C40" s="944"/>
      <c r="D40" s="945"/>
      <c r="E40" s="934" t="s">
        <v>589</v>
      </c>
      <c r="F40" s="194" t="s">
        <v>452</v>
      </c>
      <c r="G40" s="194"/>
      <c r="H40" s="194"/>
      <c r="I40" s="194"/>
      <c r="J40" s="194"/>
      <c r="K40" s="194"/>
      <c r="L40" s="194"/>
      <c r="M40" s="184"/>
      <c r="N40" s="184"/>
      <c r="O40" s="184"/>
      <c r="P40" s="184"/>
      <c r="Q40" s="184"/>
      <c r="R40" s="184"/>
      <c r="S40" s="184"/>
      <c r="T40" s="184"/>
      <c r="U40" s="184"/>
      <c r="V40" s="184"/>
      <c r="W40" s="184"/>
      <c r="X40" s="184"/>
      <c r="Y40" s="184"/>
      <c r="Z40" s="184"/>
      <c r="AA40" s="184"/>
      <c r="AB40" s="184"/>
      <c r="AC40" s="184"/>
      <c r="AD40" s="184"/>
      <c r="AE40" s="184"/>
      <c r="AF40" s="256"/>
    </row>
    <row r="41" spans="1:53" ht="17.850000000000001" customHeight="1" thickBot="1">
      <c r="C41" s="1037"/>
      <c r="D41" s="1038"/>
      <c r="E41" s="950"/>
      <c r="F41" s="196" t="s">
        <v>453</v>
      </c>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257"/>
    </row>
    <row r="42" spans="1:53" ht="17.850000000000001" customHeight="1" thickBot="1">
      <c r="B42" s="91"/>
      <c r="C42" s="6" t="s">
        <v>596</v>
      </c>
      <c r="D42" s="91"/>
      <c r="E42" s="91"/>
      <c r="F42" s="91"/>
      <c r="G42" s="91"/>
      <c r="H42" s="91"/>
      <c r="I42" s="91"/>
      <c r="J42" s="91"/>
      <c r="K42" s="91"/>
      <c r="L42" s="91"/>
      <c r="M42" s="91"/>
      <c r="N42" s="91"/>
      <c r="O42" s="342"/>
      <c r="Q42" s="91"/>
      <c r="R42" s="91"/>
      <c r="S42" s="91"/>
      <c r="T42" s="91"/>
      <c r="U42" s="91"/>
      <c r="W42" s="91"/>
      <c r="X42" s="91"/>
      <c r="Y42" s="91"/>
      <c r="Z42" s="91"/>
      <c r="AA42" s="91"/>
      <c r="AB42" s="91"/>
      <c r="AC42" s="91"/>
      <c r="AD42" s="91"/>
      <c r="AE42" s="91"/>
    </row>
    <row r="43" spans="1:53" ht="17.850000000000001" customHeight="1" thickTop="1" thickBot="1">
      <c r="B43" s="91"/>
      <c r="C43" s="336" t="s">
        <v>454</v>
      </c>
      <c r="D43" s="337"/>
      <c r="E43" s="337"/>
      <c r="F43" s="337"/>
      <c r="G43" s="337"/>
      <c r="H43" s="337"/>
      <c r="I43" s="337"/>
      <c r="J43" s="337"/>
      <c r="K43" s="343"/>
      <c r="L43" s="1016">
        <v>0</v>
      </c>
      <c r="M43" s="1017"/>
      <c r="N43" s="1017"/>
      <c r="O43" s="1017"/>
      <c r="P43" s="1017"/>
      <c r="Q43" s="1039"/>
      <c r="R43" s="344" t="s">
        <v>614</v>
      </c>
      <c r="S43" s="337"/>
      <c r="T43" s="344"/>
      <c r="U43" s="344"/>
      <c r="V43" s="344"/>
      <c r="W43" s="344"/>
      <c r="X43" s="344"/>
      <c r="Y43" s="344"/>
      <c r="Z43" s="344"/>
      <c r="AA43" s="1023"/>
      <c r="AB43" s="1024"/>
      <c r="AC43" s="1024"/>
      <c r="AD43" s="1024"/>
      <c r="AE43" s="1024"/>
      <c r="AF43" s="1025"/>
    </row>
    <row r="44" spans="1:53" ht="17.850000000000001" customHeight="1" thickBot="1">
      <c r="B44" s="91"/>
      <c r="C44" s="1026" t="s">
        <v>615</v>
      </c>
      <c r="D44" s="1027"/>
      <c r="E44" s="1027"/>
      <c r="F44" s="1027"/>
      <c r="G44" s="1027"/>
      <c r="H44" s="1027"/>
      <c r="I44" s="1027"/>
      <c r="J44" s="1027"/>
      <c r="K44" s="1027"/>
      <c r="L44" s="1027"/>
      <c r="M44" s="1027"/>
      <c r="N44" s="1027"/>
      <c r="O44" s="1027"/>
      <c r="P44" s="1027"/>
      <c r="Q44" s="1027"/>
      <c r="R44" s="1027"/>
      <c r="S44" s="1027"/>
      <c r="T44" s="1027"/>
      <c r="U44" s="1027"/>
      <c r="V44" s="1027"/>
      <c r="W44" s="1027"/>
      <c r="X44" s="1027"/>
      <c r="Y44" s="1027"/>
      <c r="Z44" s="1028"/>
      <c r="AA44" s="1029">
        <f>SUM(L43,AA43)</f>
        <v>0</v>
      </c>
      <c r="AB44" s="1030"/>
      <c r="AC44" s="1030"/>
      <c r="AD44" s="1030"/>
      <c r="AE44" s="1030"/>
      <c r="AF44" s="1031"/>
      <c r="AI44" s="177"/>
      <c r="AJ44" s="177"/>
      <c r="AK44" s="177"/>
      <c r="AL44" s="177"/>
      <c r="AM44" s="177"/>
      <c r="AN44" s="177"/>
      <c r="AO44" s="177"/>
    </row>
    <row r="45" spans="1:53" ht="17.850000000000001" customHeight="1" thickBot="1">
      <c r="B45" s="91"/>
      <c r="C45" s="345" t="s">
        <v>455</v>
      </c>
      <c r="D45" s="296"/>
      <c r="E45" s="296"/>
      <c r="F45" s="296"/>
      <c r="G45" s="296"/>
      <c r="H45" s="296"/>
      <c r="I45" s="296"/>
      <c r="J45" s="296"/>
      <c r="K45" s="296"/>
      <c r="L45" s="1033"/>
      <c r="M45" s="1034"/>
      <c r="N45" s="1034"/>
      <c r="O45" s="1034"/>
      <c r="P45" s="1034"/>
      <c r="Q45" s="1035"/>
      <c r="R45" s="346" t="s">
        <v>616</v>
      </c>
      <c r="S45" s="296"/>
      <c r="T45" s="296"/>
      <c r="U45" s="295"/>
      <c r="V45" s="295"/>
      <c r="W45" s="295"/>
      <c r="X45" s="295"/>
      <c r="Y45" s="295"/>
      <c r="Z45" s="295"/>
      <c r="AA45" s="1033">
        <f>L45*0.05</f>
        <v>0</v>
      </c>
      <c r="AB45" s="1034"/>
      <c r="AC45" s="1034"/>
      <c r="AD45" s="1034"/>
      <c r="AE45" s="1034"/>
      <c r="AF45" s="1036"/>
      <c r="AJ45" s="243"/>
    </row>
    <row r="46" spans="1:53" ht="17.850000000000001" customHeight="1" thickTop="1">
      <c r="C46" s="243" t="s">
        <v>597</v>
      </c>
      <c r="D46" s="26"/>
      <c r="E46" s="26"/>
      <c r="F46" s="26"/>
      <c r="G46" s="26"/>
      <c r="H46" s="26"/>
      <c r="I46" s="26"/>
      <c r="J46" s="26"/>
      <c r="K46" s="26"/>
      <c r="L46" s="26"/>
      <c r="M46" s="26"/>
      <c r="N46" s="26"/>
      <c r="O46" s="26"/>
      <c r="P46" s="26"/>
      <c r="Q46" s="26"/>
      <c r="R46" s="26"/>
      <c r="S46" s="26"/>
      <c r="T46" s="26"/>
      <c r="U46" s="26"/>
      <c r="V46" s="26"/>
      <c r="AA46" s="252"/>
      <c r="AB46" s="252"/>
      <c r="AC46" s="252"/>
      <c r="AD46" s="252"/>
      <c r="AE46" s="252"/>
      <c r="AF46" s="252"/>
    </row>
    <row r="47" spans="1:53" ht="17.850000000000001" customHeight="1">
      <c r="D47" s="26"/>
      <c r="E47" s="26"/>
      <c r="F47" s="26"/>
      <c r="G47" s="26"/>
      <c r="H47" s="26"/>
      <c r="I47" s="26"/>
      <c r="J47" s="26"/>
      <c r="K47" s="26"/>
      <c r="L47" s="26"/>
      <c r="M47" s="26"/>
      <c r="N47" s="26"/>
      <c r="O47" s="26"/>
      <c r="P47" s="26"/>
      <c r="Q47" s="26"/>
      <c r="R47" s="26"/>
      <c r="S47" s="26"/>
      <c r="T47" s="26"/>
      <c r="U47" s="26"/>
      <c r="V47" s="26"/>
    </row>
    <row r="48" spans="1:53" ht="17.850000000000001" customHeight="1">
      <c r="C48" s="26"/>
      <c r="D48" s="26"/>
      <c r="E48" s="26"/>
      <c r="F48" s="26"/>
      <c r="G48" s="26"/>
      <c r="H48" s="26"/>
      <c r="I48" s="26"/>
      <c r="J48" s="26"/>
      <c r="K48" s="26"/>
      <c r="L48" s="26"/>
      <c r="M48" s="26"/>
      <c r="N48" s="26"/>
      <c r="O48" s="26"/>
      <c r="P48" s="26"/>
      <c r="Q48" s="26"/>
      <c r="R48" s="26"/>
      <c r="S48" s="26"/>
      <c r="T48" s="26"/>
      <c r="U48" s="26"/>
      <c r="V48" s="26"/>
    </row>
    <row r="49" spans="2:26" ht="17.850000000000001" customHeight="1">
      <c r="C49" s="26"/>
      <c r="D49" s="26"/>
      <c r="E49" s="26"/>
      <c r="F49" s="26"/>
      <c r="G49" s="26"/>
      <c r="H49" s="26"/>
      <c r="I49" s="26"/>
      <c r="J49" s="26"/>
      <c r="K49" s="26"/>
      <c r="L49" s="26"/>
      <c r="M49" s="26"/>
      <c r="N49" s="26"/>
      <c r="O49" s="26"/>
      <c r="P49" s="26"/>
      <c r="Q49" s="26"/>
      <c r="R49" s="26"/>
      <c r="S49" s="26"/>
      <c r="T49" s="26"/>
      <c r="U49" s="26"/>
      <c r="V49" s="26"/>
    </row>
    <row r="50" spans="2:26" ht="17.850000000000001" customHeight="1">
      <c r="C50" s="26"/>
      <c r="D50" s="26"/>
      <c r="E50" s="26"/>
      <c r="F50" s="26"/>
      <c r="G50" s="26"/>
      <c r="H50" s="26"/>
      <c r="I50" s="26"/>
      <c r="J50" s="26"/>
      <c r="K50" s="26"/>
      <c r="L50" s="26"/>
      <c r="M50" s="26"/>
      <c r="N50" s="26"/>
      <c r="O50" s="26"/>
      <c r="P50" s="26"/>
      <c r="Q50" s="26"/>
      <c r="R50" s="26"/>
      <c r="S50" s="26"/>
      <c r="T50" s="26"/>
      <c r="U50" s="26"/>
      <c r="V50" s="26"/>
    </row>
    <row r="51" spans="2:26" ht="17.850000000000001" customHeight="1">
      <c r="C51" s="26"/>
      <c r="D51" s="26"/>
      <c r="E51" s="26"/>
      <c r="F51" s="26"/>
      <c r="G51" s="26"/>
      <c r="H51" s="26"/>
      <c r="I51" s="26"/>
      <c r="J51" s="26"/>
      <c r="K51" s="26"/>
      <c r="L51" s="26"/>
      <c r="M51" s="26"/>
      <c r="N51" s="26"/>
      <c r="O51" s="26"/>
      <c r="P51" s="26"/>
      <c r="Q51" s="26"/>
      <c r="R51" s="26"/>
      <c r="S51" s="26"/>
      <c r="T51" s="26"/>
      <c r="U51" s="26"/>
      <c r="V51" s="26"/>
    </row>
    <row r="52" spans="2:26" ht="17.850000000000001" customHeight="1">
      <c r="C52" s="26"/>
      <c r="D52" s="26"/>
      <c r="E52" s="26"/>
      <c r="F52" s="26"/>
      <c r="G52" s="26"/>
      <c r="H52" s="26"/>
      <c r="I52" s="26"/>
      <c r="J52" s="26"/>
      <c r="K52" s="26"/>
      <c r="L52" s="26"/>
      <c r="M52" s="26"/>
      <c r="N52" s="26"/>
      <c r="O52" s="26"/>
      <c r="P52" s="26"/>
      <c r="Q52" s="26"/>
      <c r="R52" s="26"/>
      <c r="S52" s="26"/>
      <c r="T52" s="26"/>
      <c r="U52" s="26"/>
      <c r="V52" s="26"/>
    </row>
    <row r="53" spans="2:26" ht="17.850000000000001" customHeight="1">
      <c r="C53" s="26"/>
      <c r="D53" s="26"/>
      <c r="E53" s="26"/>
      <c r="F53" s="26"/>
      <c r="G53" s="26"/>
      <c r="H53" s="26"/>
      <c r="I53" s="26"/>
      <c r="J53" s="26"/>
      <c r="K53" s="26"/>
      <c r="L53" s="26"/>
      <c r="M53" s="26"/>
      <c r="N53" s="26"/>
      <c r="O53" s="26"/>
      <c r="P53" s="26"/>
      <c r="Q53" s="26"/>
      <c r="R53" s="26"/>
      <c r="S53" s="26"/>
      <c r="T53" s="26"/>
      <c r="U53" s="26"/>
      <c r="V53" s="26"/>
    </row>
    <row r="54" spans="2:26" ht="17.850000000000001" customHeight="1">
      <c r="C54" s="26"/>
      <c r="D54" s="26"/>
      <c r="E54" s="26"/>
      <c r="F54" s="26"/>
      <c r="G54" s="26"/>
      <c r="H54" s="26"/>
      <c r="I54" s="26"/>
      <c r="J54" s="26"/>
      <c r="K54" s="26"/>
      <c r="L54" s="26"/>
      <c r="M54" s="26"/>
      <c r="N54" s="26"/>
      <c r="O54" s="26"/>
      <c r="P54" s="26"/>
      <c r="Q54" s="26"/>
      <c r="R54" s="26"/>
      <c r="S54" s="26"/>
      <c r="T54" s="26"/>
      <c r="U54" s="26"/>
      <c r="V54" s="26"/>
    </row>
    <row r="55" spans="2:26" ht="17.850000000000001" customHeight="1">
      <c r="C55" s="26"/>
      <c r="D55" s="26"/>
      <c r="E55" s="26"/>
      <c r="F55" s="26"/>
      <c r="G55" s="26"/>
      <c r="H55" s="26"/>
      <c r="I55" s="26"/>
      <c r="J55" s="26"/>
      <c r="K55" s="26"/>
      <c r="L55" s="26"/>
      <c r="M55" s="26"/>
      <c r="N55" s="26"/>
      <c r="O55" s="26"/>
      <c r="P55" s="26"/>
      <c r="Q55" s="26"/>
      <c r="R55" s="26"/>
      <c r="S55" s="26"/>
      <c r="T55" s="26"/>
      <c r="U55" s="26"/>
      <c r="V55" s="26"/>
    </row>
    <row r="56" spans="2:26" ht="17.850000000000001" customHeight="1">
      <c r="C56" s="26"/>
      <c r="D56" s="26"/>
      <c r="E56" s="26"/>
      <c r="F56" s="26"/>
      <c r="G56" s="26"/>
      <c r="H56" s="26"/>
      <c r="I56" s="26"/>
      <c r="J56" s="26"/>
      <c r="K56" s="26"/>
      <c r="L56" s="26"/>
      <c r="M56" s="26"/>
      <c r="N56" s="26"/>
      <c r="O56" s="26"/>
      <c r="P56" s="26"/>
      <c r="Q56" s="26"/>
      <c r="R56" s="26"/>
      <c r="S56" s="26"/>
      <c r="T56" s="26"/>
      <c r="V56" s="26"/>
      <c r="Y56" s="26"/>
      <c r="Z56" s="26"/>
    </row>
    <row r="57" spans="2:26" ht="17.850000000000001" customHeight="1">
      <c r="C57" s="26"/>
      <c r="D57" s="26"/>
      <c r="E57" s="26"/>
      <c r="F57" s="26"/>
      <c r="G57" s="26"/>
      <c r="H57" s="26"/>
      <c r="I57" s="26"/>
      <c r="J57" s="26"/>
      <c r="K57" s="26"/>
      <c r="L57" s="26"/>
      <c r="M57" s="26"/>
      <c r="N57" s="26"/>
      <c r="O57" s="26"/>
      <c r="P57" s="26"/>
      <c r="Q57" s="26"/>
      <c r="R57" s="26"/>
      <c r="S57" s="26"/>
      <c r="T57" s="26"/>
      <c r="U57" s="26"/>
      <c r="V57" s="26"/>
    </row>
    <row r="58" spans="2:26" ht="17.850000000000001" customHeight="1">
      <c r="C58" s="26"/>
      <c r="D58" s="26"/>
      <c r="E58" s="26"/>
      <c r="F58" s="26"/>
      <c r="G58" s="26"/>
      <c r="H58" s="26"/>
      <c r="I58" s="26"/>
      <c r="J58" s="26"/>
      <c r="K58" s="26"/>
      <c r="L58" s="26"/>
      <c r="M58" s="26"/>
      <c r="N58" s="26"/>
      <c r="O58" s="26"/>
      <c r="P58" s="26"/>
      <c r="Q58" s="26"/>
      <c r="R58" s="26"/>
      <c r="S58" s="26"/>
      <c r="T58" s="26"/>
      <c r="U58" s="26"/>
      <c r="V58" s="26"/>
    </row>
    <row r="59" spans="2:26" ht="17.850000000000001" customHeight="1">
      <c r="B59" s="99"/>
    </row>
    <row r="60" spans="2:26" ht="17.850000000000001" customHeight="1">
      <c r="B60" s="99"/>
      <c r="C60" s="99"/>
    </row>
    <row r="67" spans="1:2" ht="17.850000000000001" customHeight="1">
      <c r="A67" s="101"/>
    </row>
    <row r="69" spans="1:2" ht="17.850000000000001" customHeight="1">
      <c r="B69" s="99"/>
    </row>
    <row r="71" spans="1:2" ht="17.850000000000001" customHeight="1">
      <c r="B71" s="99"/>
    </row>
  </sheetData>
  <sheetProtection selectLockedCells="1" selectUnlockedCells="1"/>
  <mergeCells count="30">
    <mergeCell ref="L45:Q45"/>
    <mergeCell ref="AA45:AF45"/>
    <mergeCell ref="C37:D37"/>
    <mergeCell ref="C38:D38"/>
    <mergeCell ref="C39:D39"/>
    <mergeCell ref="C40:D41"/>
    <mergeCell ref="E40:E41"/>
    <mergeCell ref="L43:Q43"/>
    <mergeCell ref="AA22:AF22"/>
    <mergeCell ref="I27:Q27"/>
    <mergeCell ref="R27:Z27"/>
    <mergeCell ref="AA43:AF43"/>
    <mergeCell ref="C44:Z44"/>
    <mergeCell ref="AA44:AF44"/>
    <mergeCell ref="C36:D36"/>
    <mergeCell ref="E36:AF36"/>
    <mergeCell ref="L22:Q22"/>
    <mergeCell ref="BK2:BO2"/>
    <mergeCell ref="L3:P3"/>
    <mergeCell ref="AA3:AF3"/>
    <mergeCell ref="C15:D15"/>
    <mergeCell ref="AA21:AF21"/>
    <mergeCell ref="L2:P2"/>
    <mergeCell ref="AA2:AF2"/>
    <mergeCell ref="BI2:BJ2"/>
    <mergeCell ref="C10:D10"/>
    <mergeCell ref="E10:AF10"/>
    <mergeCell ref="C11:D11"/>
    <mergeCell ref="C13:D13"/>
    <mergeCell ref="C14:D14"/>
  </mergeCells>
  <phoneticPr fontId="30"/>
  <dataValidations count="1">
    <dataValidation type="list" allowBlank="1" showInputMessage="1" showErrorMessage="1" sqref="C11:D11 C37:D41 C13:D15" xr:uid="{00000000-0002-0000-1400-000000000000}">
      <formula1>$AI$1</formula1>
    </dataValidation>
  </dataValidations>
  <printOptions horizontalCentered="1"/>
  <pageMargins left="0.70866141732283472" right="0.6692913385826772" top="0.55118110236220474" bottom="0.35433070866141736" header="0.51181102362204722" footer="0.35433070866141736"/>
  <pageSetup paperSize="9" scale="87" firstPageNumber="0" orientation="portrait" useFirstPageNumber="1" horizontalDpi="300" verticalDpi="300" r:id="rId1"/>
  <headerFooter alignWithMargins="0">
    <oddFooter>&amp;C- &amp;A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0897" r:id="rId4" name="Check Box 1025">
              <controlPr defaultSize="0" autoFill="0" autoLine="0" autoPict="0">
                <anchor moveWithCells="1">
                  <from>
                    <xdr:col>9</xdr:col>
                    <xdr:colOff>9525</xdr:colOff>
                    <xdr:row>27</xdr:row>
                    <xdr:rowOff>0</xdr:rowOff>
                  </from>
                  <to>
                    <xdr:col>12</xdr:col>
                    <xdr:colOff>133350</xdr:colOff>
                    <xdr:row>28</xdr:row>
                    <xdr:rowOff>19050</xdr:rowOff>
                  </to>
                </anchor>
              </controlPr>
            </control>
          </mc:Choice>
        </mc:AlternateContent>
        <mc:AlternateContent xmlns:mc="http://schemas.openxmlformats.org/markup-compatibility/2006">
          <mc:Choice Requires="x14">
            <control shapeId="80898" r:id="rId5" name="Check Box 1026">
              <controlPr defaultSize="0" autoFill="0" autoLine="0" autoPict="0">
                <anchor moveWithCells="1">
                  <from>
                    <xdr:col>13</xdr:col>
                    <xdr:colOff>9525</xdr:colOff>
                    <xdr:row>27</xdr:row>
                    <xdr:rowOff>0</xdr:rowOff>
                  </from>
                  <to>
                    <xdr:col>16</xdr:col>
                    <xdr:colOff>133350</xdr:colOff>
                    <xdr:row>28</xdr:row>
                    <xdr:rowOff>19050</xdr:rowOff>
                  </to>
                </anchor>
              </controlPr>
            </control>
          </mc:Choice>
        </mc:AlternateContent>
        <mc:AlternateContent xmlns:mc="http://schemas.openxmlformats.org/markup-compatibility/2006">
          <mc:Choice Requires="x14">
            <control shapeId="80899" r:id="rId6" name="Check Box 1027">
              <controlPr defaultSize="0" autoFill="0" autoLine="0" autoPict="0">
                <anchor moveWithCells="1">
                  <from>
                    <xdr:col>18</xdr:col>
                    <xdr:colOff>9525</xdr:colOff>
                    <xdr:row>27</xdr:row>
                    <xdr:rowOff>0</xdr:rowOff>
                  </from>
                  <to>
                    <xdr:col>21</xdr:col>
                    <xdr:colOff>133350</xdr:colOff>
                    <xdr:row>28</xdr:row>
                    <xdr:rowOff>19050</xdr:rowOff>
                  </to>
                </anchor>
              </controlPr>
            </control>
          </mc:Choice>
        </mc:AlternateContent>
        <mc:AlternateContent xmlns:mc="http://schemas.openxmlformats.org/markup-compatibility/2006">
          <mc:Choice Requires="x14">
            <control shapeId="80900" r:id="rId7" name="Check Box 1028">
              <controlPr defaultSize="0" autoFill="0" autoLine="0" autoPict="0">
                <anchor moveWithCells="1">
                  <from>
                    <xdr:col>22</xdr:col>
                    <xdr:colOff>9525</xdr:colOff>
                    <xdr:row>27</xdr:row>
                    <xdr:rowOff>0</xdr:rowOff>
                  </from>
                  <to>
                    <xdr:col>25</xdr:col>
                    <xdr:colOff>133350</xdr:colOff>
                    <xdr:row>28</xdr:row>
                    <xdr:rowOff>19050</xdr:rowOff>
                  </to>
                </anchor>
              </controlPr>
            </control>
          </mc:Choice>
        </mc:AlternateContent>
        <mc:AlternateContent xmlns:mc="http://schemas.openxmlformats.org/markup-compatibility/2006">
          <mc:Choice Requires="x14">
            <control shapeId="80901" r:id="rId8" name="Check Box 1029">
              <controlPr defaultSize="0" autoFill="0" autoLine="0" autoPict="0">
                <anchor moveWithCells="1">
                  <from>
                    <xdr:col>9</xdr:col>
                    <xdr:colOff>9525</xdr:colOff>
                    <xdr:row>28</xdr:row>
                    <xdr:rowOff>0</xdr:rowOff>
                  </from>
                  <to>
                    <xdr:col>12</xdr:col>
                    <xdr:colOff>133350</xdr:colOff>
                    <xdr:row>29</xdr:row>
                    <xdr:rowOff>19050</xdr:rowOff>
                  </to>
                </anchor>
              </controlPr>
            </control>
          </mc:Choice>
        </mc:AlternateContent>
        <mc:AlternateContent xmlns:mc="http://schemas.openxmlformats.org/markup-compatibility/2006">
          <mc:Choice Requires="x14">
            <control shapeId="80902" r:id="rId9" name="Check Box 1030">
              <controlPr defaultSize="0" autoFill="0" autoLine="0" autoPict="0">
                <anchor moveWithCells="1">
                  <from>
                    <xdr:col>13</xdr:col>
                    <xdr:colOff>9525</xdr:colOff>
                    <xdr:row>28</xdr:row>
                    <xdr:rowOff>0</xdr:rowOff>
                  </from>
                  <to>
                    <xdr:col>16</xdr:col>
                    <xdr:colOff>133350</xdr:colOff>
                    <xdr:row>29</xdr:row>
                    <xdr:rowOff>19050</xdr:rowOff>
                  </to>
                </anchor>
              </controlPr>
            </control>
          </mc:Choice>
        </mc:AlternateContent>
        <mc:AlternateContent xmlns:mc="http://schemas.openxmlformats.org/markup-compatibility/2006">
          <mc:Choice Requires="x14">
            <control shapeId="80903" r:id="rId10" name="Check Box 1031">
              <controlPr defaultSize="0" autoFill="0" autoLine="0" autoPict="0">
                <anchor moveWithCells="1">
                  <from>
                    <xdr:col>18</xdr:col>
                    <xdr:colOff>9525</xdr:colOff>
                    <xdr:row>28</xdr:row>
                    <xdr:rowOff>0</xdr:rowOff>
                  </from>
                  <to>
                    <xdr:col>21</xdr:col>
                    <xdr:colOff>133350</xdr:colOff>
                    <xdr:row>29</xdr:row>
                    <xdr:rowOff>19050</xdr:rowOff>
                  </to>
                </anchor>
              </controlPr>
            </control>
          </mc:Choice>
        </mc:AlternateContent>
        <mc:AlternateContent xmlns:mc="http://schemas.openxmlformats.org/markup-compatibility/2006">
          <mc:Choice Requires="x14">
            <control shapeId="80904" r:id="rId11" name="Check Box 1032">
              <controlPr defaultSize="0" autoFill="0" autoLine="0" autoPict="0">
                <anchor moveWithCells="1">
                  <from>
                    <xdr:col>22</xdr:col>
                    <xdr:colOff>9525</xdr:colOff>
                    <xdr:row>28</xdr:row>
                    <xdr:rowOff>0</xdr:rowOff>
                  </from>
                  <to>
                    <xdr:col>25</xdr:col>
                    <xdr:colOff>133350</xdr:colOff>
                    <xdr:row>29</xdr:row>
                    <xdr:rowOff>19050</xdr:rowOff>
                  </to>
                </anchor>
              </controlPr>
            </control>
          </mc:Choice>
        </mc:AlternateContent>
        <mc:AlternateContent xmlns:mc="http://schemas.openxmlformats.org/markup-compatibility/2006">
          <mc:Choice Requires="x14">
            <control shapeId="80905" r:id="rId12" name="Check Box 1033">
              <controlPr defaultSize="0" autoFill="0" autoLine="0" autoPict="0">
                <anchor moveWithCells="1">
                  <from>
                    <xdr:col>9</xdr:col>
                    <xdr:colOff>9525</xdr:colOff>
                    <xdr:row>29</xdr:row>
                    <xdr:rowOff>0</xdr:rowOff>
                  </from>
                  <to>
                    <xdr:col>12</xdr:col>
                    <xdr:colOff>133350</xdr:colOff>
                    <xdr:row>30</xdr:row>
                    <xdr:rowOff>19050</xdr:rowOff>
                  </to>
                </anchor>
              </controlPr>
            </control>
          </mc:Choice>
        </mc:AlternateContent>
        <mc:AlternateContent xmlns:mc="http://schemas.openxmlformats.org/markup-compatibility/2006">
          <mc:Choice Requires="x14">
            <control shapeId="80906" r:id="rId13" name="Check Box 1034">
              <controlPr defaultSize="0" autoFill="0" autoLine="0" autoPict="0">
                <anchor moveWithCells="1">
                  <from>
                    <xdr:col>13</xdr:col>
                    <xdr:colOff>9525</xdr:colOff>
                    <xdr:row>29</xdr:row>
                    <xdr:rowOff>0</xdr:rowOff>
                  </from>
                  <to>
                    <xdr:col>16</xdr:col>
                    <xdr:colOff>133350</xdr:colOff>
                    <xdr:row>30</xdr:row>
                    <xdr:rowOff>19050</xdr:rowOff>
                  </to>
                </anchor>
              </controlPr>
            </control>
          </mc:Choice>
        </mc:AlternateContent>
        <mc:AlternateContent xmlns:mc="http://schemas.openxmlformats.org/markup-compatibility/2006">
          <mc:Choice Requires="x14">
            <control shapeId="80907" r:id="rId14" name="Check Box 1035">
              <controlPr defaultSize="0" autoFill="0" autoLine="0" autoPict="0">
                <anchor moveWithCells="1">
                  <from>
                    <xdr:col>18</xdr:col>
                    <xdr:colOff>9525</xdr:colOff>
                    <xdr:row>29</xdr:row>
                    <xdr:rowOff>0</xdr:rowOff>
                  </from>
                  <to>
                    <xdr:col>21</xdr:col>
                    <xdr:colOff>133350</xdr:colOff>
                    <xdr:row>30</xdr:row>
                    <xdr:rowOff>19050</xdr:rowOff>
                  </to>
                </anchor>
              </controlPr>
            </control>
          </mc:Choice>
        </mc:AlternateContent>
        <mc:AlternateContent xmlns:mc="http://schemas.openxmlformats.org/markup-compatibility/2006">
          <mc:Choice Requires="x14">
            <control shapeId="80908" r:id="rId15" name="Check Box 1036">
              <controlPr defaultSize="0" autoFill="0" autoLine="0" autoPict="0">
                <anchor moveWithCells="1">
                  <from>
                    <xdr:col>22</xdr:col>
                    <xdr:colOff>9525</xdr:colOff>
                    <xdr:row>29</xdr:row>
                    <xdr:rowOff>0</xdr:rowOff>
                  </from>
                  <to>
                    <xdr:col>25</xdr:col>
                    <xdr:colOff>133350</xdr:colOff>
                    <xdr:row>30</xdr:row>
                    <xdr:rowOff>19050</xdr:rowOff>
                  </to>
                </anchor>
              </controlPr>
            </control>
          </mc:Choice>
        </mc:AlternateContent>
        <mc:AlternateContent xmlns:mc="http://schemas.openxmlformats.org/markup-compatibility/2006">
          <mc:Choice Requires="x14">
            <control shapeId="80909" r:id="rId16" name="Check Box 1037">
              <controlPr defaultSize="0" autoFill="0" autoLine="0" autoPict="0">
                <anchor moveWithCells="1">
                  <from>
                    <xdr:col>9</xdr:col>
                    <xdr:colOff>9525</xdr:colOff>
                    <xdr:row>30</xdr:row>
                    <xdr:rowOff>0</xdr:rowOff>
                  </from>
                  <to>
                    <xdr:col>12</xdr:col>
                    <xdr:colOff>133350</xdr:colOff>
                    <xdr:row>31</xdr:row>
                    <xdr:rowOff>19050</xdr:rowOff>
                  </to>
                </anchor>
              </controlPr>
            </control>
          </mc:Choice>
        </mc:AlternateContent>
        <mc:AlternateContent xmlns:mc="http://schemas.openxmlformats.org/markup-compatibility/2006">
          <mc:Choice Requires="x14">
            <control shapeId="80910" r:id="rId17" name="Check Box 1038">
              <controlPr defaultSize="0" autoFill="0" autoLine="0" autoPict="0">
                <anchor moveWithCells="1">
                  <from>
                    <xdr:col>13</xdr:col>
                    <xdr:colOff>9525</xdr:colOff>
                    <xdr:row>30</xdr:row>
                    <xdr:rowOff>0</xdr:rowOff>
                  </from>
                  <to>
                    <xdr:col>16</xdr:col>
                    <xdr:colOff>133350</xdr:colOff>
                    <xdr:row>31</xdr:row>
                    <xdr:rowOff>19050</xdr:rowOff>
                  </to>
                </anchor>
              </controlPr>
            </control>
          </mc:Choice>
        </mc:AlternateContent>
        <mc:AlternateContent xmlns:mc="http://schemas.openxmlformats.org/markup-compatibility/2006">
          <mc:Choice Requires="x14">
            <control shapeId="80911" r:id="rId18" name="Check Box 1039">
              <controlPr defaultSize="0" autoFill="0" autoLine="0" autoPict="0">
                <anchor moveWithCells="1">
                  <from>
                    <xdr:col>18</xdr:col>
                    <xdr:colOff>9525</xdr:colOff>
                    <xdr:row>30</xdr:row>
                    <xdr:rowOff>0</xdr:rowOff>
                  </from>
                  <to>
                    <xdr:col>21</xdr:col>
                    <xdr:colOff>133350</xdr:colOff>
                    <xdr:row>31</xdr:row>
                    <xdr:rowOff>19050</xdr:rowOff>
                  </to>
                </anchor>
              </controlPr>
            </control>
          </mc:Choice>
        </mc:AlternateContent>
        <mc:AlternateContent xmlns:mc="http://schemas.openxmlformats.org/markup-compatibility/2006">
          <mc:Choice Requires="x14">
            <control shapeId="80912" r:id="rId19" name="Check Box 1040">
              <controlPr defaultSize="0" autoFill="0" autoLine="0" autoPict="0">
                <anchor moveWithCells="1">
                  <from>
                    <xdr:col>22</xdr:col>
                    <xdr:colOff>9525</xdr:colOff>
                    <xdr:row>30</xdr:row>
                    <xdr:rowOff>0</xdr:rowOff>
                  </from>
                  <to>
                    <xdr:col>25</xdr:col>
                    <xdr:colOff>133350</xdr:colOff>
                    <xdr:row>31</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E61"/>
  <sheetViews>
    <sheetView zoomScaleNormal="100" zoomScaleSheetLayoutView="100" workbookViewId="0"/>
  </sheetViews>
  <sheetFormatPr defaultColWidth="9" defaultRowHeight="12"/>
  <cols>
    <col min="1" max="1" width="30" style="26" customWidth="1"/>
    <col min="2" max="2" width="10" style="26" customWidth="1"/>
    <col min="3" max="3" width="30" style="26" customWidth="1"/>
    <col min="4" max="5" width="10" style="26" customWidth="1"/>
    <col min="6" max="16384" width="9" style="26"/>
  </cols>
  <sheetData>
    <row r="1" spans="1:5" ht="13.9" customHeight="1">
      <c r="A1" s="398" t="s">
        <v>773</v>
      </c>
      <c r="E1" s="258" t="s">
        <v>165</v>
      </c>
    </row>
    <row r="2" spans="1:5" ht="13.9" customHeight="1" thickBot="1">
      <c r="A2" s="1040" t="s">
        <v>306</v>
      </c>
      <c r="B2" s="1040"/>
      <c r="C2" s="1040"/>
      <c r="D2" s="1040"/>
      <c r="E2" s="1040"/>
    </row>
    <row r="3" spans="1:5" ht="13.9" customHeight="1">
      <c r="A3" s="1041" t="s">
        <v>166</v>
      </c>
      <c r="B3" s="1042"/>
      <c r="C3" s="1043" t="s">
        <v>167</v>
      </c>
      <c r="D3" s="1041"/>
      <c r="E3" s="1044" t="s">
        <v>456</v>
      </c>
    </row>
    <row r="4" spans="1:5" ht="13.9" customHeight="1">
      <c r="A4" s="259" t="s">
        <v>168</v>
      </c>
      <c r="B4" s="260" t="s">
        <v>169</v>
      </c>
      <c r="C4" s="261" t="s">
        <v>168</v>
      </c>
      <c r="D4" s="262" t="s">
        <v>170</v>
      </c>
      <c r="E4" s="1045"/>
    </row>
    <row r="5" spans="1:5" ht="13.9" customHeight="1">
      <c r="A5" s="263" t="s">
        <v>457</v>
      </c>
      <c r="B5" s="264"/>
      <c r="C5" s="265" t="s">
        <v>171</v>
      </c>
      <c r="D5" s="266">
        <f>SUM(D6:D11)</f>
        <v>0</v>
      </c>
      <c r="E5" s="267"/>
    </row>
    <row r="6" spans="1:5" ht="13.9" customHeight="1">
      <c r="A6" s="268" t="s">
        <v>172</v>
      </c>
      <c r="B6" s="269"/>
      <c r="C6" s="26" t="s">
        <v>173</v>
      </c>
      <c r="D6" s="270"/>
      <c r="E6" s="267"/>
    </row>
    <row r="7" spans="1:5" ht="13.9" customHeight="1">
      <c r="A7" s="271" t="s">
        <v>174</v>
      </c>
      <c r="B7" s="272"/>
      <c r="C7" s="26" t="s">
        <v>175</v>
      </c>
      <c r="D7" s="270"/>
      <c r="E7" s="267"/>
    </row>
    <row r="8" spans="1:5" ht="13.9" customHeight="1">
      <c r="A8" s="273" t="s">
        <v>176</v>
      </c>
      <c r="B8" s="274"/>
      <c r="C8" s="26" t="s">
        <v>177</v>
      </c>
      <c r="D8" s="270"/>
      <c r="E8" s="267"/>
    </row>
    <row r="9" spans="1:5" ht="13.9" customHeight="1">
      <c r="A9" s="271" t="s">
        <v>179</v>
      </c>
      <c r="B9" s="272"/>
      <c r="C9" s="26" t="s">
        <v>178</v>
      </c>
      <c r="D9" s="270"/>
      <c r="E9" s="267"/>
    </row>
    <row r="10" spans="1:5" ht="13.9" customHeight="1">
      <c r="A10" s="271" t="s">
        <v>181</v>
      </c>
      <c r="B10" s="272"/>
      <c r="C10" s="26" t="s">
        <v>180</v>
      </c>
      <c r="D10" s="270"/>
      <c r="E10" s="267"/>
    </row>
    <row r="11" spans="1:5" ht="13.9" customHeight="1">
      <c r="A11" s="271" t="s">
        <v>183</v>
      </c>
      <c r="B11" s="272"/>
      <c r="C11" s="26" t="s">
        <v>182</v>
      </c>
      <c r="D11" s="275"/>
      <c r="E11" s="267"/>
    </row>
    <row r="12" spans="1:5" ht="13.9" customHeight="1">
      <c r="A12" s="271" t="s">
        <v>185</v>
      </c>
      <c r="B12" s="272"/>
      <c r="C12" s="265" t="s">
        <v>184</v>
      </c>
      <c r="D12" s="266">
        <f>SUM(D13:D22)</f>
        <v>0</v>
      </c>
      <c r="E12" s="267"/>
    </row>
    <row r="13" spans="1:5" ht="13.9" customHeight="1">
      <c r="A13" s="271" t="s">
        <v>187</v>
      </c>
      <c r="B13" s="272"/>
      <c r="C13" s="26" t="s">
        <v>186</v>
      </c>
      <c r="D13" s="270"/>
      <c r="E13" s="267"/>
    </row>
    <row r="14" spans="1:5" ht="13.9" customHeight="1">
      <c r="A14" s="271" t="s">
        <v>458</v>
      </c>
      <c r="B14" s="272"/>
      <c r="C14" s="26" t="s">
        <v>188</v>
      </c>
      <c r="D14" s="270"/>
      <c r="E14" s="267"/>
    </row>
    <row r="15" spans="1:5" ht="13.9" customHeight="1">
      <c r="A15" s="271" t="s">
        <v>459</v>
      </c>
      <c r="B15" s="272"/>
      <c r="C15" s="26" t="s">
        <v>189</v>
      </c>
      <c r="D15" s="270"/>
      <c r="E15" s="267"/>
    </row>
    <row r="16" spans="1:5" ht="13.9" customHeight="1">
      <c r="A16" s="271"/>
      <c r="B16" s="272"/>
      <c r="C16" s="26" t="s">
        <v>190</v>
      </c>
      <c r="D16" s="270"/>
      <c r="E16" s="267"/>
    </row>
    <row r="17" spans="1:5" ht="13.9" customHeight="1">
      <c r="A17" s="271"/>
      <c r="B17" s="272"/>
      <c r="C17" s="26" t="s">
        <v>191</v>
      </c>
      <c r="D17" s="270"/>
      <c r="E17" s="267"/>
    </row>
    <row r="18" spans="1:5" ht="13.9" customHeight="1">
      <c r="A18" s="271"/>
      <c r="B18" s="272"/>
      <c r="C18" s="26" t="s">
        <v>192</v>
      </c>
      <c r="D18" s="270"/>
      <c r="E18" s="267"/>
    </row>
    <row r="19" spans="1:5" ht="13.9" customHeight="1">
      <c r="A19" s="271"/>
      <c r="B19" s="272"/>
      <c r="C19" s="26" t="s">
        <v>193</v>
      </c>
      <c r="D19" s="270"/>
      <c r="E19" s="267"/>
    </row>
    <row r="20" spans="1:5" ht="13.9" customHeight="1">
      <c r="A20" s="271"/>
      <c r="B20" s="272"/>
      <c r="C20" s="26" t="s">
        <v>194</v>
      </c>
      <c r="D20" s="270"/>
      <c r="E20" s="267"/>
    </row>
    <row r="21" spans="1:5" ht="13.9" customHeight="1">
      <c r="A21" s="271"/>
      <c r="B21" s="272"/>
      <c r="C21" s="26" t="s">
        <v>195</v>
      </c>
      <c r="D21" s="270"/>
      <c r="E21" s="267"/>
    </row>
    <row r="22" spans="1:5" ht="13.9" customHeight="1">
      <c r="A22" s="271"/>
      <c r="B22" s="272"/>
      <c r="C22" s="28" t="s">
        <v>196</v>
      </c>
      <c r="D22" s="275"/>
      <c r="E22" s="267"/>
    </row>
    <row r="23" spans="1:5" ht="13.9" customHeight="1">
      <c r="A23" s="271"/>
      <c r="B23" s="272"/>
      <c r="C23" s="265" t="s">
        <v>197</v>
      </c>
      <c r="D23" s="266">
        <f>SUM(D24:D41)</f>
        <v>0</v>
      </c>
      <c r="E23" s="267"/>
    </row>
    <row r="24" spans="1:5" ht="13.9" customHeight="1">
      <c r="A24" s="271"/>
      <c r="B24" s="272"/>
      <c r="C24" s="26" t="s">
        <v>198</v>
      </c>
      <c r="D24" s="270"/>
      <c r="E24" s="267"/>
    </row>
    <row r="25" spans="1:5" ht="13.9" customHeight="1">
      <c r="A25" s="271"/>
      <c r="B25" s="272"/>
      <c r="C25" s="26" t="s">
        <v>199</v>
      </c>
      <c r="D25" s="270"/>
      <c r="E25" s="267"/>
    </row>
    <row r="26" spans="1:5" ht="13.9" customHeight="1">
      <c r="A26" s="271"/>
      <c r="B26" s="272"/>
      <c r="C26" s="26" t="s">
        <v>200</v>
      </c>
      <c r="D26" s="270"/>
      <c r="E26" s="267"/>
    </row>
    <row r="27" spans="1:5" ht="13.9" customHeight="1">
      <c r="A27" s="271"/>
      <c r="B27" s="272"/>
      <c r="C27" s="26" t="s">
        <v>201</v>
      </c>
      <c r="D27" s="270"/>
      <c r="E27" s="267"/>
    </row>
    <row r="28" spans="1:5" ht="13.9" customHeight="1">
      <c r="A28" s="271"/>
      <c r="B28" s="272"/>
      <c r="C28" s="26" t="s">
        <v>202</v>
      </c>
      <c r="D28" s="270"/>
      <c r="E28" s="267"/>
    </row>
    <row r="29" spans="1:5" ht="13.9" customHeight="1">
      <c r="A29" s="271"/>
      <c r="B29" s="272"/>
      <c r="C29" s="26" t="s">
        <v>203</v>
      </c>
      <c r="D29" s="270"/>
      <c r="E29" s="267"/>
    </row>
    <row r="30" spans="1:5" ht="13.9" customHeight="1">
      <c r="A30" s="271"/>
      <c r="B30" s="272"/>
      <c r="C30" s="26" t="s">
        <v>190</v>
      </c>
      <c r="D30" s="270"/>
      <c r="E30" s="267"/>
    </row>
    <row r="31" spans="1:5" ht="13.9" customHeight="1">
      <c r="A31" s="271"/>
      <c r="B31" s="272"/>
      <c r="C31" s="54" t="s">
        <v>191</v>
      </c>
      <c r="D31" s="270"/>
      <c r="E31" s="267"/>
    </row>
    <row r="32" spans="1:5" ht="13.9" customHeight="1">
      <c r="A32" s="271"/>
      <c r="B32" s="272"/>
      <c r="C32" s="54" t="s">
        <v>204</v>
      </c>
      <c r="D32" s="270"/>
      <c r="E32" s="267"/>
    </row>
    <row r="33" spans="1:5" ht="13.9" customHeight="1">
      <c r="A33" s="271"/>
      <c r="B33" s="272"/>
      <c r="C33" s="54" t="s">
        <v>205</v>
      </c>
      <c r="D33" s="270"/>
      <c r="E33" s="267"/>
    </row>
    <row r="34" spans="1:5" ht="13.9" customHeight="1">
      <c r="A34" s="271"/>
      <c r="B34" s="272"/>
      <c r="C34" s="54" t="s">
        <v>206</v>
      </c>
      <c r="D34" s="270"/>
      <c r="E34" s="267"/>
    </row>
    <row r="35" spans="1:5" ht="13.9" customHeight="1">
      <c r="A35" s="271"/>
      <c r="B35" s="272"/>
      <c r="C35" s="54" t="s">
        <v>207</v>
      </c>
      <c r="D35" s="270"/>
      <c r="E35" s="267"/>
    </row>
    <row r="36" spans="1:5" ht="13.9" customHeight="1">
      <c r="A36" s="271"/>
      <c r="B36" s="272"/>
      <c r="C36" s="54" t="s">
        <v>208</v>
      </c>
      <c r="D36" s="270"/>
      <c r="E36" s="267"/>
    </row>
    <row r="37" spans="1:5" ht="13.9" customHeight="1">
      <c r="A37" s="271"/>
      <c r="B37" s="272"/>
      <c r="C37" s="54" t="s">
        <v>209</v>
      </c>
      <c r="D37" s="270"/>
      <c r="E37" s="267"/>
    </row>
    <row r="38" spans="1:5" ht="13.9" customHeight="1">
      <c r="A38" s="271"/>
      <c r="B38" s="272"/>
      <c r="C38" s="54" t="s">
        <v>210</v>
      </c>
      <c r="D38" s="270"/>
      <c r="E38" s="267"/>
    </row>
    <row r="39" spans="1:5" ht="13.9" customHeight="1">
      <c r="A39" s="271"/>
      <c r="B39" s="272"/>
      <c r="C39" s="54" t="s">
        <v>211</v>
      </c>
      <c r="D39" s="270"/>
      <c r="E39" s="267"/>
    </row>
    <row r="40" spans="1:5" ht="13.9" customHeight="1">
      <c r="A40" s="271"/>
      <c r="B40" s="272"/>
      <c r="C40" s="54" t="s">
        <v>212</v>
      </c>
      <c r="D40" s="270"/>
      <c r="E40" s="267"/>
    </row>
    <row r="41" spans="1:5" ht="13.9" customHeight="1">
      <c r="A41" s="271"/>
      <c r="B41" s="272"/>
      <c r="C41" s="144" t="s">
        <v>213</v>
      </c>
      <c r="D41" s="275"/>
      <c r="E41" s="267"/>
    </row>
    <row r="42" spans="1:5" ht="13.9" customHeight="1">
      <c r="A42" s="271"/>
      <c r="B42" s="272"/>
      <c r="C42" s="26" t="s">
        <v>214</v>
      </c>
      <c r="D42" s="270"/>
      <c r="E42" s="267"/>
    </row>
    <row r="43" spans="1:5" ht="13.9" customHeight="1">
      <c r="A43" s="271"/>
      <c r="B43" s="272"/>
      <c r="C43" s="26" t="s">
        <v>215</v>
      </c>
      <c r="D43" s="270"/>
      <c r="E43" s="267"/>
    </row>
    <row r="44" spans="1:5" ht="13.9" customHeight="1">
      <c r="A44" s="271"/>
      <c r="B44" s="272"/>
      <c r="C44" s="26" t="s">
        <v>216</v>
      </c>
      <c r="D44" s="270"/>
      <c r="E44" s="267"/>
    </row>
    <row r="45" spans="1:5" ht="13.9" customHeight="1">
      <c r="A45" s="271"/>
      <c r="B45" s="272"/>
      <c r="C45" s="26" t="s">
        <v>460</v>
      </c>
      <c r="D45" s="270"/>
      <c r="E45" s="267"/>
    </row>
    <row r="46" spans="1:5" ht="13.9" customHeight="1">
      <c r="A46" s="276"/>
      <c r="B46" s="277"/>
      <c r="C46" s="28" t="s">
        <v>461</v>
      </c>
      <c r="D46" s="275"/>
      <c r="E46" s="278"/>
    </row>
    <row r="47" spans="1:5" ht="13.9" customHeight="1">
      <c r="A47" s="279" t="s">
        <v>217</v>
      </c>
      <c r="B47" s="280"/>
      <c r="C47" s="281" t="s">
        <v>218</v>
      </c>
      <c r="D47" s="282"/>
      <c r="E47" s="283"/>
    </row>
    <row r="48" spans="1:5" ht="13.9" customHeight="1">
      <c r="A48" s="284" t="s">
        <v>219</v>
      </c>
      <c r="B48" s="285">
        <f>SUM(B5:B15,B47)</f>
        <v>0</v>
      </c>
      <c r="C48" s="286" t="s">
        <v>220</v>
      </c>
      <c r="D48" s="266">
        <f>SUM(D5,D12,D23,D42,D43,D44,D45,D46,D47)</f>
        <v>0</v>
      </c>
      <c r="E48" s="283"/>
    </row>
    <row r="49" spans="1:5" ht="13.9" customHeight="1">
      <c r="A49" s="271" t="s">
        <v>221</v>
      </c>
      <c r="B49" s="272"/>
      <c r="C49" s="26" t="s">
        <v>222</v>
      </c>
      <c r="D49" s="270"/>
      <c r="E49" s="267"/>
    </row>
    <row r="50" spans="1:5" ht="13.9" customHeight="1">
      <c r="A50" s="271" t="s">
        <v>462</v>
      </c>
      <c r="B50" s="272"/>
      <c r="C50" s="26" t="s">
        <v>463</v>
      </c>
      <c r="D50" s="270"/>
      <c r="E50" s="267"/>
    </row>
    <row r="51" spans="1:5" ht="13.9" customHeight="1">
      <c r="A51" s="271" t="s">
        <v>464</v>
      </c>
      <c r="B51" s="272"/>
      <c r="C51" s="26" t="s">
        <v>223</v>
      </c>
      <c r="D51" s="270"/>
      <c r="E51" s="267"/>
    </row>
    <row r="52" spans="1:5" ht="13.9" customHeight="1">
      <c r="A52" s="271" t="s">
        <v>465</v>
      </c>
      <c r="B52" s="272"/>
      <c r="C52" s="26" t="s">
        <v>224</v>
      </c>
      <c r="D52" s="270"/>
      <c r="E52" s="267"/>
    </row>
    <row r="53" spans="1:5" ht="13.9" customHeight="1">
      <c r="A53" s="271" t="s">
        <v>464</v>
      </c>
      <c r="B53" s="272"/>
      <c r="C53" s="26" t="s">
        <v>466</v>
      </c>
      <c r="D53" s="270"/>
      <c r="E53" s="267"/>
    </row>
    <row r="54" spans="1:5" ht="13.9" customHeight="1">
      <c r="A54" s="271" t="s">
        <v>226</v>
      </c>
      <c r="B54" s="272"/>
      <c r="C54" s="26" t="s">
        <v>225</v>
      </c>
      <c r="D54" s="270"/>
      <c r="E54" s="267"/>
    </row>
    <row r="55" spans="1:5" ht="13.9" customHeight="1">
      <c r="A55" s="271" t="s">
        <v>467</v>
      </c>
      <c r="B55" s="272"/>
      <c r="C55" s="26" t="s">
        <v>468</v>
      </c>
      <c r="D55" s="270"/>
      <c r="E55" s="267"/>
    </row>
    <row r="56" spans="1:5" ht="13.9" customHeight="1">
      <c r="A56" s="271"/>
      <c r="B56" s="272"/>
      <c r="C56" s="26" t="s">
        <v>227</v>
      </c>
      <c r="D56" s="270"/>
      <c r="E56" s="267"/>
    </row>
    <row r="57" spans="1:5" ht="13.9" customHeight="1">
      <c r="A57" s="271"/>
      <c r="B57" s="272"/>
      <c r="C57" s="26" t="s">
        <v>469</v>
      </c>
      <c r="D57" s="270"/>
      <c r="E57" s="267"/>
    </row>
    <row r="58" spans="1:5" ht="13.9" customHeight="1">
      <c r="A58" s="276"/>
      <c r="B58" s="277"/>
      <c r="C58" s="28" t="s">
        <v>228</v>
      </c>
      <c r="D58" s="275"/>
      <c r="E58" s="278"/>
    </row>
    <row r="59" spans="1:5" ht="13.9" customHeight="1">
      <c r="A59" s="284" t="s">
        <v>229</v>
      </c>
      <c r="B59" s="285">
        <f>SUM(B49:B55)</f>
        <v>0</v>
      </c>
      <c r="C59" s="287" t="s">
        <v>230</v>
      </c>
      <c r="D59" s="288">
        <f>SUM(D49:D58)</f>
        <v>0</v>
      </c>
      <c r="E59" s="283"/>
    </row>
    <row r="60" spans="1:5" ht="13.9" customHeight="1" thickBot="1">
      <c r="A60" s="289" t="s">
        <v>231</v>
      </c>
      <c r="B60" s="290">
        <f>SUM(B48,B59)</f>
        <v>0</v>
      </c>
      <c r="C60" s="291" t="s">
        <v>231</v>
      </c>
      <c r="D60" s="292">
        <f>SUM(D48,D59)</f>
        <v>0</v>
      </c>
      <c r="E60" s="293"/>
    </row>
    <row r="61" spans="1:5" ht="13.9" customHeight="1">
      <c r="A61" s="1046" t="s">
        <v>232</v>
      </c>
      <c r="B61" s="1046"/>
      <c r="C61" s="1046"/>
      <c r="D61" s="1046"/>
      <c r="E61" s="1046"/>
    </row>
  </sheetData>
  <sheetProtection selectLockedCells="1" selectUnlockedCells="1"/>
  <mergeCells count="5">
    <mergeCell ref="A2:E2"/>
    <mergeCell ref="A3:B3"/>
    <mergeCell ref="C3:D3"/>
    <mergeCell ref="E3:E4"/>
    <mergeCell ref="A61:E61"/>
  </mergeCells>
  <phoneticPr fontId="30"/>
  <printOptions horizontalCentered="1" verticalCentered="1"/>
  <pageMargins left="0.70866141732283472" right="0.6692913385826772" top="0.55118110236220474" bottom="0.35433070866141736" header="0.51181102362204722" footer="0.35433070866141736"/>
  <pageSetup paperSize="9" scale="95" firstPageNumber="0" orientation="portrait" useFirstPageNumber="1" horizontalDpi="300" verticalDpi="300" r:id="rId1"/>
  <headerFooter alignWithMargins="0">
    <oddFooter>&amp;C- &amp;A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27"/>
  <sheetViews>
    <sheetView zoomScaleNormal="100" zoomScaleSheetLayoutView="100" workbookViewId="0"/>
  </sheetViews>
  <sheetFormatPr defaultColWidth="9" defaultRowHeight="13.5"/>
  <cols>
    <col min="1" max="1" width="1.125" customWidth="1"/>
    <col min="2" max="3" width="5.375" customWidth="1"/>
    <col min="4" max="4" width="3.625" customWidth="1"/>
    <col min="5" max="5" width="15.625" customWidth="1"/>
    <col min="6" max="8" width="5.625" customWidth="1"/>
    <col min="9" max="10" width="6.625" customWidth="1"/>
    <col min="11" max="13" width="4.125" customWidth="1"/>
    <col min="14" max="14" width="6.625" customWidth="1"/>
    <col min="15" max="15" width="10.625" customWidth="1"/>
  </cols>
  <sheetData>
    <row r="1" spans="1:15" ht="24" customHeight="1">
      <c r="A1" s="398" t="s">
        <v>795</v>
      </c>
      <c r="B1" s="398"/>
      <c r="C1" s="398"/>
      <c r="D1" s="398"/>
      <c r="E1" s="398"/>
      <c r="F1" s="398"/>
      <c r="G1" s="90"/>
    </row>
    <row r="2" spans="1:15" ht="10.15" customHeight="1" thickBot="1">
      <c r="B2" s="1049"/>
      <c r="C2" s="1049"/>
      <c r="D2" s="1049"/>
      <c r="E2" s="102"/>
    </row>
    <row r="3" spans="1:15" ht="28.5" customHeight="1">
      <c r="B3" s="103"/>
      <c r="C3" s="1050" t="s">
        <v>234</v>
      </c>
      <c r="D3" s="1050"/>
      <c r="E3" s="1050"/>
      <c r="F3" s="1051" t="s">
        <v>235</v>
      </c>
      <c r="G3" s="1051"/>
      <c r="H3" s="1051"/>
      <c r="I3" s="1051"/>
      <c r="J3" s="1051"/>
      <c r="K3" s="1047" t="s">
        <v>236</v>
      </c>
      <c r="L3" s="1047"/>
      <c r="M3" s="1047"/>
      <c r="N3" s="1047"/>
      <c r="O3" s="1047"/>
    </row>
    <row r="4" spans="1:15" ht="39.950000000000003" customHeight="1">
      <c r="B4" s="1048" t="s">
        <v>237</v>
      </c>
      <c r="C4" s="23"/>
      <c r="D4" s="23"/>
      <c r="E4" s="17"/>
      <c r="F4" s="16"/>
      <c r="G4" s="23"/>
      <c r="H4" s="23"/>
      <c r="I4" s="23"/>
      <c r="J4" s="104" t="s">
        <v>233</v>
      </c>
      <c r="K4" s="16"/>
      <c r="L4" s="23"/>
      <c r="M4" s="23"/>
      <c r="N4" s="23"/>
      <c r="O4" s="105"/>
    </row>
    <row r="5" spans="1:15" ht="39.950000000000003" customHeight="1">
      <c r="B5" s="1048"/>
      <c r="C5" s="69"/>
      <c r="D5" s="69"/>
      <c r="E5" s="30"/>
      <c r="F5" s="67"/>
      <c r="G5" s="69"/>
      <c r="H5" s="69"/>
      <c r="I5" s="69"/>
      <c r="J5" s="69"/>
      <c r="K5" s="67"/>
      <c r="L5" s="69"/>
      <c r="M5" s="69"/>
      <c r="N5" s="69"/>
      <c r="O5" s="106"/>
    </row>
    <row r="6" spans="1:15" ht="39.950000000000003" customHeight="1">
      <c r="B6" s="1048"/>
      <c r="C6" s="69"/>
      <c r="D6" s="69"/>
      <c r="E6" s="30"/>
      <c r="F6" s="67"/>
      <c r="G6" s="69"/>
      <c r="H6" s="69"/>
      <c r="I6" s="69"/>
      <c r="J6" s="69"/>
      <c r="K6" s="67"/>
      <c r="L6" s="69"/>
      <c r="M6" s="69"/>
      <c r="N6" s="69"/>
      <c r="O6" s="106"/>
    </row>
    <row r="7" spans="1:15" ht="39.950000000000003" customHeight="1">
      <c r="B7" s="1048"/>
      <c r="C7" s="69"/>
      <c r="D7" s="69"/>
      <c r="E7" s="30"/>
      <c r="F7" s="67"/>
      <c r="G7" s="69"/>
      <c r="H7" s="69"/>
      <c r="I7" s="69"/>
      <c r="J7" s="69"/>
      <c r="K7" s="67"/>
      <c r="L7" s="69"/>
      <c r="M7" s="69"/>
      <c r="N7" s="69"/>
      <c r="O7" s="106"/>
    </row>
    <row r="8" spans="1:15" ht="39.950000000000003" customHeight="1">
      <c r="B8" s="1048"/>
      <c r="C8" s="69"/>
      <c r="D8" s="69"/>
      <c r="E8" s="30"/>
      <c r="F8" s="67"/>
      <c r="G8" s="69"/>
      <c r="H8" s="69"/>
      <c r="I8" s="69"/>
      <c r="J8" s="69"/>
      <c r="K8" s="67"/>
      <c r="L8" s="69"/>
      <c r="M8" s="69"/>
      <c r="N8" s="69"/>
      <c r="O8" s="106"/>
    </row>
    <row r="9" spans="1:15" ht="39.950000000000003" customHeight="1">
      <c r="B9" s="1048"/>
      <c r="C9" s="153"/>
      <c r="D9" s="154"/>
      <c r="E9" s="155"/>
      <c r="F9" s="153"/>
      <c r="G9" s="154"/>
      <c r="H9" s="154"/>
      <c r="I9" s="154"/>
      <c r="J9" s="154"/>
      <c r="K9" s="153"/>
      <c r="L9" s="154"/>
      <c r="M9" s="154"/>
      <c r="N9" s="154"/>
      <c r="O9" s="156"/>
    </row>
    <row r="10" spans="1:15" ht="39.950000000000003" customHeight="1">
      <c r="B10" s="1048"/>
      <c r="C10" s="157"/>
      <c r="D10" s="158"/>
      <c r="E10" s="159"/>
      <c r="F10" s="157"/>
      <c r="G10" s="158"/>
      <c r="H10" s="158"/>
      <c r="I10" s="158"/>
      <c r="J10" s="158"/>
      <c r="K10" s="157"/>
      <c r="L10" s="158"/>
      <c r="M10" s="158"/>
      <c r="N10" s="158"/>
      <c r="O10" s="160"/>
    </row>
    <row r="11" spans="1:15" ht="39.950000000000003" customHeight="1">
      <c r="B11" s="1048"/>
      <c r="E11" s="20"/>
      <c r="F11" s="19"/>
      <c r="K11" s="19"/>
      <c r="O11" s="107"/>
    </row>
    <row r="12" spans="1:15" ht="39.950000000000003" customHeight="1" thickBot="1">
      <c r="B12" s="108" t="s">
        <v>164</v>
      </c>
      <c r="C12" s="109"/>
      <c r="D12" s="109"/>
      <c r="E12" s="110"/>
      <c r="F12" s="111"/>
      <c r="G12" s="109"/>
      <c r="H12" s="109"/>
      <c r="I12" s="109"/>
      <c r="J12" s="109"/>
      <c r="K12" s="111"/>
      <c r="L12" s="109"/>
      <c r="M12" s="109"/>
      <c r="N12" s="109"/>
      <c r="O12" s="112"/>
    </row>
    <row r="13" spans="1:15" ht="39.950000000000003" customHeight="1" thickTop="1">
      <c r="B13" s="1048" t="s">
        <v>238</v>
      </c>
      <c r="C13" s="23"/>
      <c r="D13" s="23"/>
      <c r="E13" s="17"/>
      <c r="F13" s="16"/>
      <c r="G13" s="23"/>
      <c r="H13" s="23"/>
      <c r="I13" s="23"/>
      <c r="J13" s="23"/>
      <c r="K13" s="16"/>
      <c r="L13" s="23"/>
      <c r="M13" s="23"/>
      <c r="N13" s="23"/>
      <c r="O13" s="105"/>
    </row>
    <row r="14" spans="1:15" ht="39.950000000000003" customHeight="1">
      <c r="B14" s="1048"/>
      <c r="C14" s="67"/>
      <c r="D14" s="69"/>
      <c r="E14" s="30"/>
      <c r="F14" s="67"/>
      <c r="G14" s="69"/>
      <c r="H14" s="69"/>
      <c r="I14" s="69"/>
      <c r="J14" s="69"/>
      <c r="K14" s="67"/>
      <c r="L14" s="69"/>
      <c r="M14" s="69"/>
      <c r="N14" s="69"/>
      <c r="O14" s="106"/>
    </row>
    <row r="15" spans="1:15" ht="39.950000000000003" customHeight="1">
      <c r="B15" s="1048"/>
      <c r="C15" s="67"/>
      <c r="D15" s="69"/>
      <c r="E15" s="30"/>
      <c r="F15" s="67"/>
      <c r="G15" s="69"/>
      <c r="H15" s="69"/>
      <c r="I15" s="69"/>
      <c r="J15" s="69"/>
      <c r="K15" s="67"/>
      <c r="L15" s="69"/>
      <c r="M15" s="69"/>
      <c r="N15" s="69"/>
      <c r="O15" s="106"/>
    </row>
    <row r="16" spans="1:15" ht="39.950000000000003" customHeight="1">
      <c r="B16" s="1048"/>
      <c r="C16" s="67"/>
      <c r="D16" s="69"/>
      <c r="E16" s="30"/>
      <c r="F16" s="67"/>
      <c r="G16" s="69"/>
      <c r="H16" s="69"/>
      <c r="I16" s="69"/>
      <c r="J16" s="69"/>
      <c r="K16" s="67"/>
      <c r="L16" s="69"/>
      <c r="M16" s="69"/>
      <c r="N16" s="69"/>
      <c r="O16" s="106"/>
    </row>
    <row r="17" spans="2:15" ht="39.950000000000003" customHeight="1">
      <c r="B17" s="1048"/>
      <c r="C17" s="67"/>
      <c r="D17" s="69"/>
      <c r="E17" s="30"/>
      <c r="F17" s="67"/>
      <c r="G17" s="69"/>
      <c r="H17" s="69"/>
      <c r="I17" s="69"/>
      <c r="J17" s="69"/>
      <c r="K17" s="67"/>
      <c r="L17" s="69"/>
      <c r="M17" s="69"/>
      <c r="N17" s="69"/>
      <c r="O17" s="106"/>
    </row>
    <row r="18" spans="2:15" ht="39.950000000000003" customHeight="1">
      <c r="B18" s="1048"/>
      <c r="C18" s="153"/>
      <c r="D18" s="154"/>
      <c r="E18" s="155"/>
      <c r="F18" s="153"/>
      <c r="G18" s="154"/>
      <c r="H18" s="154"/>
      <c r="I18" s="154"/>
      <c r="J18" s="154"/>
      <c r="K18" s="153"/>
      <c r="L18" s="154"/>
      <c r="M18" s="154"/>
      <c r="N18" s="154"/>
      <c r="O18" s="156"/>
    </row>
    <row r="19" spans="2:15" ht="39.950000000000003" customHeight="1">
      <c r="B19" s="1048"/>
      <c r="C19" s="157"/>
      <c r="D19" s="158"/>
      <c r="E19" s="159"/>
      <c r="F19" s="157"/>
      <c r="G19" s="158"/>
      <c r="H19" s="158"/>
      <c r="I19" s="158"/>
      <c r="J19" s="158"/>
      <c r="K19" s="157"/>
      <c r="L19" s="158"/>
      <c r="M19" s="158"/>
      <c r="N19" s="158"/>
      <c r="O19" s="160"/>
    </row>
    <row r="20" spans="2:15" ht="39.950000000000003" customHeight="1">
      <c r="B20" s="1048"/>
      <c r="C20" s="157"/>
      <c r="D20" s="158"/>
      <c r="E20" s="159"/>
      <c r="F20" s="157"/>
      <c r="G20" s="158"/>
      <c r="H20" s="158"/>
      <c r="I20" s="158"/>
      <c r="J20" s="158"/>
      <c r="K20" s="157"/>
      <c r="L20" s="158"/>
      <c r="M20" s="158"/>
      <c r="N20" s="158"/>
      <c r="O20" s="160"/>
    </row>
    <row r="21" spans="2:15" ht="39.950000000000003" customHeight="1">
      <c r="B21" s="1048"/>
      <c r="C21" s="157"/>
      <c r="D21" s="158"/>
      <c r="E21" s="159"/>
      <c r="F21" s="157"/>
      <c r="G21" s="158"/>
      <c r="H21" s="158"/>
      <c r="I21" s="158"/>
      <c r="J21" s="158"/>
      <c r="K21" s="157"/>
      <c r="L21" s="158"/>
      <c r="M21" s="158"/>
      <c r="N21" s="158"/>
      <c r="O21" s="160"/>
    </row>
    <row r="22" spans="2:15" ht="39.950000000000003" customHeight="1">
      <c r="B22" s="1048"/>
      <c r="C22" s="157"/>
      <c r="D22" s="158"/>
      <c r="E22" s="159"/>
      <c r="F22" s="157"/>
      <c r="G22" s="158"/>
      <c r="H22" s="158"/>
      <c r="I22" s="158"/>
      <c r="J22" s="158"/>
      <c r="K22" s="157"/>
      <c r="L22" s="158"/>
      <c r="M22" s="158"/>
      <c r="N22" s="158"/>
      <c r="O22" s="160"/>
    </row>
    <row r="23" spans="2:15" ht="39.950000000000003" customHeight="1">
      <c r="B23" s="1048"/>
      <c r="C23" s="113"/>
      <c r="D23" s="113"/>
      <c r="E23" s="114"/>
      <c r="F23" s="115"/>
      <c r="G23" s="113"/>
      <c r="H23" s="113"/>
      <c r="I23" s="113"/>
      <c r="J23" s="113"/>
      <c r="K23" s="115"/>
      <c r="L23" s="113"/>
      <c r="M23" s="113"/>
      <c r="N23" s="113"/>
      <c r="O23" s="116"/>
    </row>
    <row r="24" spans="2:15" ht="39.950000000000003" customHeight="1" thickBot="1">
      <c r="B24" s="117" t="s">
        <v>164</v>
      </c>
      <c r="C24" s="118"/>
      <c r="D24" s="118"/>
      <c r="E24" s="119"/>
      <c r="F24" s="120"/>
      <c r="G24" s="118"/>
      <c r="H24" s="118"/>
      <c r="I24" s="118"/>
      <c r="J24" s="118"/>
      <c r="K24" s="120"/>
      <c r="L24" s="118"/>
      <c r="M24" s="118"/>
      <c r="N24" s="118"/>
      <c r="O24" s="121"/>
    </row>
    <row r="25" spans="2:15" ht="6" customHeight="1"/>
    <row r="26" spans="2:15" ht="18" customHeight="1"/>
    <row r="27" spans="2:15" ht="18" customHeight="1"/>
  </sheetData>
  <sheetProtection selectLockedCells="1" selectUnlockedCells="1"/>
  <mergeCells count="6">
    <mergeCell ref="K3:O3"/>
    <mergeCell ref="B4:B11"/>
    <mergeCell ref="B13:B23"/>
    <mergeCell ref="B2:D2"/>
    <mergeCell ref="C3:E3"/>
    <mergeCell ref="F3:J3"/>
  </mergeCells>
  <phoneticPr fontId="30"/>
  <pageMargins left="0.70866141732283472" right="0.70866141732283472" top="0.74803149606299213" bottom="0.74803149606299213" header="0.51181102362204722" footer="0.31496062992125984"/>
  <pageSetup paperSize="9" scale="83" firstPageNumber="0" orientation="portrait" useFirstPageNumber="1" horizontalDpi="300" verticalDpi="300" r:id="rId1"/>
  <headerFooter alignWithMargins="0">
    <oddFooter>&amp;C- &amp;A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F43"/>
  <sheetViews>
    <sheetView zoomScaleNormal="100" zoomScaleSheetLayoutView="100" workbookViewId="0"/>
  </sheetViews>
  <sheetFormatPr defaultColWidth="3.375" defaultRowHeight="19.7" customHeight="1"/>
  <cols>
    <col min="1" max="1" width="3.375" style="125" customWidth="1"/>
    <col min="2" max="16384" width="3.375" style="128"/>
  </cols>
  <sheetData>
    <row r="1" spans="1:32" s="123" customFormat="1" ht="19.7" customHeight="1">
      <c r="A1" s="398" t="s">
        <v>860</v>
      </c>
      <c r="B1" s="7"/>
      <c r="C1" s="2"/>
      <c r="D1" s="2"/>
      <c r="E1" s="2"/>
      <c r="F1" s="2"/>
      <c r="AA1" s="122" t="s">
        <v>847</v>
      </c>
    </row>
    <row r="2" spans="1:32" ht="19.7" customHeight="1" thickBot="1">
      <c r="A2" s="409"/>
      <c r="B2" s="409"/>
      <c r="C2" s="95"/>
      <c r="D2" s="95"/>
      <c r="E2" s="95"/>
      <c r="F2" s="95"/>
    </row>
    <row r="3" spans="1:32" ht="19.7" customHeight="1" thickBot="1">
      <c r="A3" s="410" t="s">
        <v>806</v>
      </c>
      <c r="B3" s="128" t="s">
        <v>807</v>
      </c>
      <c r="C3" s="411"/>
      <c r="D3" s="411"/>
      <c r="I3" s="412"/>
      <c r="J3" s="128" t="s">
        <v>808</v>
      </c>
      <c r="L3" s="412"/>
      <c r="M3" s="128" t="s">
        <v>809</v>
      </c>
    </row>
    <row r="4" spans="1:32" ht="19.7" customHeight="1" thickBot="1">
      <c r="A4" s="1052"/>
      <c r="B4" s="128" t="s">
        <v>810</v>
      </c>
      <c r="R4" s="125"/>
    </row>
    <row r="5" spans="1:32" ht="19.7" customHeight="1" thickBot="1">
      <c r="A5" s="1052"/>
      <c r="C5" s="128" t="s">
        <v>811</v>
      </c>
      <c r="I5" s="412"/>
      <c r="J5" s="128" t="s">
        <v>812</v>
      </c>
      <c r="O5" s="412"/>
      <c r="P5" s="128" t="s">
        <v>813</v>
      </c>
      <c r="R5" s="125"/>
      <c r="U5" s="412"/>
      <c r="V5" s="128" t="s">
        <v>814</v>
      </c>
    </row>
    <row r="6" spans="1:32" ht="19.7" customHeight="1" thickBot="1">
      <c r="A6" s="1052"/>
    </row>
    <row r="7" spans="1:32" ht="19.7" customHeight="1" thickBot="1">
      <c r="A7" s="1052"/>
      <c r="C7" s="128" t="s">
        <v>815</v>
      </c>
      <c r="I7" s="412"/>
      <c r="J7" s="128" t="s">
        <v>816</v>
      </c>
      <c r="L7" s="412"/>
      <c r="M7" s="128" t="s">
        <v>817</v>
      </c>
      <c r="O7" s="125"/>
      <c r="Q7" s="412"/>
      <c r="R7" s="128" t="s">
        <v>818</v>
      </c>
      <c r="W7" s="412"/>
      <c r="X7" s="128" t="s">
        <v>814</v>
      </c>
    </row>
    <row r="8" spans="1:32" ht="19.7" customHeight="1" thickBot="1">
      <c r="A8" s="1052"/>
    </row>
    <row r="9" spans="1:32" ht="19.7" customHeight="1" thickBot="1">
      <c r="A9" s="1052"/>
      <c r="C9" s="128" t="s">
        <v>819</v>
      </c>
      <c r="I9" s="412"/>
      <c r="J9" s="128" t="s">
        <v>820</v>
      </c>
      <c r="M9" s="412"/>
      <c r="N9" s="128" t="s">
        <v>821</v>
      </c>
      <c r="Q9" s="412"/>
      <c r="R9" s="128" t="s">
        <v>814</v>
      </c>
    </row>
    <row r="10" spans="1:32" ht="19.7" customHeight="1" thickBot="1">
      <c r="A10" s="1052"/>
      <c r="I10" s="412"/>
      <c r="J10" s="128" t="s">
        <v>846</v>
      </c>
      <c r="O10" s="125"/>
      <c r="T10" s="125"/>
    </row>
    <row r="11" spans="1:32" ht="19.7" customHeight="1" thickBot="1">
      <c r="A11" s="1052"/>
    </row>
    <row r="12" spans="1:32" ht="19.7" customHeight="1" thickBot="1">
      <c r="A12" s="1052"/>
      <c r="J12" s="128" t="s">
        <v>822</v>
      </c>
      <c r="O12" s="412"/>
      <c r="P12" s="128" t="s">
        <v>823</v>
      </c>
      <c r="R12" s="412"/>
      <c r="S12" s="128" t="s">
        <v>824</v>
      </c>
    </row>
    <row r="13" spans="1:32" ht="19.7" customHeight="1" thickBot="1">
      <c r="A13" s="1052"/>
    </row>
    <row r="14" spans="1:32" ht="19.7" customHeight="1" thickBot="1">
      <c r="A14" s="1052"/>
      <c r="C14" s="128" t="s">
        <v>825</v>
      </c>
      <c r="I14" s="412"/>
      <c r="J14" s="128" t="s">
        <v>826</v>
      </c>
      <c r="O14" s="412"/>
      <c r="P14" s="128" t="s">
        <v>827</v>
      </c>
      <c r="R14" s="125"/>
    </row>
    <row r="15" spans="1:32" ht="19.7" customHeight="1" thickBot="1">
      <c r="A15" s="1052"/>
      <c r="R15" s="413"/>
      <c r="AE15" s="414"/>
      <c r="AF15" s="414"/>
    </row>
    <row r="16" spans="1:32" ht="19.7" customHeight="1" thickBot="1">
      <c r="C16" s="128" t="s">
        <v>1172</v>
      </c>
      <c r="M16" s="1053"/>
      <c r="N16" s="1054"/>
      <c r="O16" s="1054"/>
      <c r="P16" s="1055"/>
      <c r="Q16" s="128" t="s">
        <v>323</v>
      </c>
      <c r="AE16" s="414"/>
      <c r="AF16" s="414"/>
    </row>
    <row r="17" spans="1:32" ht="19.7" customHeight="1" thickBot="1">
      <c r="G17" s="413"/>
      <c r="L17" s="413"/>
      <c r="Q17" s="413"/>
      <c r="R17" s="413"/>
      <c r="U17" s="413"/>
      <c r="Z17" s="413"/>
      <c r="AE17" s="415"/>
      <c r="AF17" s="415"/>
    </row>
    <row r="18" spans="1:32" ht="19.7" customHeight="1" thickBot="1">
      <c r="A18" s="410" t="s">
        <v>828</v>
      </c>
      <c r="B18" s="128" t="s">
        <v>829</v>
      </c>
      <c r="G18" s="413"/>
      <c r="I18" s="412"/>
      <c r="J18" s="128" t="s">
        <v>830</v>
      </c>
      <c r="L18" s="412"/>
      <c r="M18" s="128" t="s">
        <v>831</v>
      </c>
      <c r="AF18" s="414"/>
    </row>
    <row r="19" spans="1:32" ht="19.7" customHeight="1" thickBot="1">
      <c r="B19" s="128" t="s">
        <v>832</v>
      </c>
      <c r="G19" s="413"/>
      <c r="L19" s="413"/>
      <c r="P19" s="416"/>
      <c r="Q19" s="416"/>
      <c r="R19" s="416"/>
      <c r="S19" s="416"/>
      <c r="T19" s="416"/>
      <c r="U19" s="416"/>
      <c r="V19" s="416"/>
      <c r="W19" s="416"/>
      <c r="X19" s="416"/>
      <c r="Y19" s="416"/>
      <c r="Z19" s="416"/>
      <c r="AA19" s="416"/>
      <c r="AB19" s="416"/>
      <c r="AC19" s="416"/>
      <c r="AE19" s="414"/>
      <c r="AF19" s="414"/>
    </row>
    <row r="20" spans="1:32" ht="19.7" customHeight="1" thickBot="1">
      <c r="B20" s="413"/>
      <c r="C20" s="128" t="s">
        <v>833</v>
      </c>
      <c r="G20" s="413"/>
      <c r="I20" s="412"/>
      <c r="J20" s="128" t="s">
        <v>834</v>
      </c>
      <c r="L20" s="412"/>
      <c r="M20" s="128" t="s">
        <v>835</v>
      </c>
      <c r="S20" s="416"/>
      <c r="T20" s="416"/>
      <c r="U20" s="416"/>
      <c r="V20" s="416"/>
      <c r="W20" s="416"/>
      <c r="X20" s="416"/>
      <c r="Y20" s="416"/>
      <c r="Z20" s="416"/>
      <c r="AA20" s="416"/>
      <c r="AB20" s="416"/>
      <c r="AC20" s="416"/>
      <c r="AE20" s="414"/>
      <c r="AF20" s="414"/>
    </row>
    <row r="21" spans="1:32" ht="19.7" customHeight="1" thickBot="1">
      <c r="B21" s="413"/>
      <c r="G21" s="413"/>
      <c r="S21" s="416"/>
      <c r="T21" s="416"/>
      <c r="U21" s="416"/>
      <c r="V21" s="416"/>
      <c r="W21" s="416"/>
      <c r="X21" s="416"/>
      <c r="Y21" s="416"/>
      <c r="Z21" s="416"/>
      <c r="AA21" s="416"/>
      <c r="AB21" s="416"/>
      <c r="AC21" s="416"/>
      <c r="AE21" s="414"/>
      <c r="AF21" s="414"/>
    </row>
    <row r="22" spans="1:32" ht="19.7" customHeight="1" thickBot="1">
      <c r="G22" s="413"/>
      <c r="J22" s="128" t="s">
        <v>836</v>
      </c>
      <c r="L22" s="413"/>
      <c r="M22" s="412"/>
      <c r="N22" s="128" t="s">
        <v>837</v>
      </c>
      <c r="P22" s="412"/>
      <c r="Q22" s="128" t="s">
        <v>838</v>
      </c>
      <c r="T22" s="417"/>
      <c r="U22" s="417"/>
      <c r="V22" s="417"/>
      <c r="W22" s="417"/>
      <c r="X22" s="417"/>
      <c r="Y22" s="417"/>
      <c r="Z22" s="417"/>
      <c r="AA22" s="417"/>
      <c r="AB22" s="417"/>
      <c r="AC22" s="417"/>
      <c r="AE22" s="414"/>
      <c r="AF22" s="414"/>
    </row>
    <row r="23" spans="1:32" ht="19.7" customHeight="1" thickBot="1">
      <c r="G23" s="413"/>
      <c r="L23" s="413"/>
      <c r="T23" s="417"/>
      <c r="U23" s="417"/>
      <c r="V23" s="417"/>
      <c r="W23" s="417"/>
      <c r="X23" s="417"/>
      <c r="Y23" s="417"/>
      <c r="Z23" s="417"/>
      <c r="AA23" s="417"/>
      <c r="AB23" s="417"/>
      <c r="AC23" s="417"/>
      <c r="AE23" s="414"/>
      <c r="AF23" s="414"/>
    </row>
    <row r="24" spans="1:32" ht="19.7" customHeight="1" thickBot="1">
      <c r="B24" s="413"/>
      <c r="C24" s="128" t="s">
        <v>839</v>
      </c>
      <c r="G24" s="413"/>
      <c r="I24" s="412"/>
      <c r="J24" s="128" t="s">
        <v>837</v>
      </c>
      <c r="L24" s="412"/>
      <c r="M24" s="128" t="s">
        <v>838</v>
      </c>
      <c r="U24" s="417"/>
      <c r="V24" s="417"/>
      <c r="W24" s="417"/>
      <c r="X24" s="417"/>
      <c r="Y24" s="417"/>
      <c r="Z24" s="417"/>
      <c r="AA24" s="417"/>
      <c r="AB24" s="417"/>
      <c r="AC24" s="417"/>
      <c r="AE24" s="414"/>
      <c r="AF24" s="414"/>
    </row>
    <row r="25" spans="1:32" ht="19.7" customHeight="1" thickBot="1">
      <c r="B25" s="413"/>
      <c r="G25" s="413"/>
      <c r="L25" s="413"/>
      <c r="P25" s="417"/>
      <c r="Q25" s="417"/>
      <c r="R25" s="417"/>
      <c r="S25" s="417"/>
      <c r="T25" s="417"/>
      <c r="U25" s="417"/>
      <c r="V25" s="417"/>
      <c r="W25" s="417"/>
      <c r="X25" s="417"/>
      <c r="Y25" s="417"/>
      <c r="Z25" s="417"/>
      <c r="AA25" s="417"/>
      <c r="AB25" s="417"/>
      <c r="AC25" s="417"/>
      <c r="AE25" s="414"/>
      <c r="AF25" s="414"/>
    </row>
    <row r="26" spans="1:32" ht="19.7" customHeight="1" thickBot="1">
      <c r="C26" s="128" t="s">
        <v>1173</v>
      </c>
      <c r="K26" s="1053"/>
      <c r="L26" s="1054"/>
      <c r="M26" s="1054"/>
      <c r="N26" s="1055"/>
      <c r="O26" s="128" t="s">
        <v>323</v>
      </c>
      <c r="U26" s="417"/>
      <c r="V26" s="417"/>
      <c r="W26" s="417"/>
      <c r="X26" s="417"/>
      <c r="Y26" s="417"/>
      <c r="Z26" s="417"/>
      <c r="AA26" s="417"/>
      <c r="AB26" s="417"/>
      <c r="AC26" s="417"/>
      <c r="AE26" s="414"/>
      <c r="AF26" s="414"/>
    </row>
    <row r="27" spans="1:32" ht="19.7" customHeight="1" thickBot="1">
      <c r="B27" s="413"/>
      <c r="G27" s="413"/>
      <c r="L27" s="413"/>
      <c r="P27" s="416"/>
      <c r="Q27" s="416"/>
      <c r="R27" s="416"/>
      <c r="S27" s="416"/>
      <c r="T27" s="416"/>
      <c r="U27" s="416"/>
      <c r="V27" s="416"/>
      <c r="W27" s="416"/>
      <c r="X27" s="416"/>
      <c r="Y27" s="416"/>
      <c r="Z27" s="416"/>
      <c r="AA27" s="416"/>
      <c r="AB27" s="416"/>
      <c r="AC27" s="416"/>
      <c r="AE27" s="414"/>
      <c r="AF27" s="414"/>
    </row>
    <row r="28" spans="1:32" ht="19.7" customHeight="1" thickBot="1">
      <c r="A28" s="410" t="s">
        <v>828</v>
      </c>
      <c r="B28" s="128" t="s">
        <v>840</v>
      </c>
      <c r="G28" s="413"/>
      <c r="K28" s="412"/>
      <c r="L28" s="128" t="s">
        <v>830</v>
      </c>
      <c r="N28" s="412"/>
      <c r="O28" s="128" t="s">
        <v>831</v>
      </c>
      <c r="Q28" s="416"/>
      <c r="R28" s="416"/>
      <c r="S28" s="416"/>
      <c r="T28" s="416"/>
      <c r="U28" s="416"/>
      <c r="V28" s="416"/>
      <c r="W28" s="416"/>
      <c r="X28" s="416"/>
      <c r="Y28" s="416"/>
      <c r="Z28" s="416"/>
      <c r="AA28" s="416"/>
      <c r="AB28" s="416"/>
      <c r="AC28" s="416"/>
      <c r="AE28" s="414"/>
      <c r="AF28" s="414"/>
    </row>
    <row r="29" spans="1:32" ht="19.7" customHeight="1" thickBot="1">
      <c r="B29" s="128" t="s">
        <v>832</v>
      </c>
      <c r="G29" s="413"/>
      <c r="L29" s="413"/>
      <c r="P29" s="416"/>
      <c r="Q29" s="416"/>
      <c r="R29" s="416"/>
      <c r="S29" s="416"/>
      <c r="T29" s="416"/>
      <c r="U29" s="416"/>
      <c r="V29" s="416"/>
      <c r="W29" s="416"/>
      <c r="X29" s="416"/>
      <c r="Y29" s="416"/>
      <c r="Z29" s="416"/>
      <c r="AA29" s="416"/>
      <c r="AB29" s="416"/>
      <c r="AC29" s="416"/>
      <c r="AE29" s="414"/>
      <c r="AF29" s="414"/>
    </row>
    <row r="30" spans="1:32" ht="19.7" customHeight="1" thickBot="1">
      <c r="C30" s="128" t="s">
        <v>841</v>
      </c>
      <c r="K30" s="1053"/>
      <c r="L30" s="1054"/>
      <c r="M30" s="1054"/>
      <c r="N30" s="1055"/>
      <c r="O30" s="128" t="s">
        <v>323</v>
      </c>
      <c r="P30" s="416"/>
      <c r="Q30" s="416"/>
      <c r="R30" s="416"/>
      <c r="X30" s="416"/>
      <c r="Y30" s="416"/>
      <c r="Z30" s="416"/>
      <c r="AA30" s="416"/>
      <c r="AB30" s="416"/>
      <c r="AC30" s="416"/>
      <c r="AE30" s="414"/>
      <c r="AF30" s="414"/>
    </row>
    <row r="31" spans="1:32" ht="19.7" customHeight="1" thickBot="1">
      <c r="I31" s="418"/>
      <c r="J31" s="418"/>
      <c r="K31" s="419"/>
      <c r="L31" s="418"/>
      <c r="P31" s="416"/>
      <c r="Q31" s="416"/>
      <c r="R31" s="416"/>
      <c r="S31" s="416"/>
      <c r="T31" s="416"/>
      <c r="U31" s="416"/>
      <c r="V31" s="416"/>
      <c r="W31" s="416"/>
      <c r="X31" s="416"/>
      <c r="Y31" s="416"/>
      <c r="Z31" s="416"/>
      <c r="AA31" s="416"/>
      <c r="AB31" s="416"/>
      <c r="AC31" s="416"/>
      <c r="AE31" s="414"/>
      <c r="AF31" s="414"/>
    </row>
    <row r="32" spans="1:32" ht="19.7" customHeight="1" thickBot="1">
      <c r="C32" s="128" t="s">
        <v>842</v>
      </c>
      <c r="D32" s="125"/>
      <c r="E32" s="125"/>
      <c r="F32" s="125"/>
      <c r="G32" s="125"/>
      <c r="H32" s="125"/>
      <c r="K32" s="412"/>
      <c r="L32" s="128" t="s">
        <v>830</v>
      </c>
      <c r="N32" s="412"/>
      <c r="O32" s="128" t="s">
        <v>831</v>
      </c>
      <c r="Q32" s="125"/>
      <c r="R32" s="125"/>
      <c r="S32" s="416"/>
      <c r="T32" s="416"/>
      <c r="U32" s="416"/>
      <c r="V32" s="416"/>
      <c r="W32" s="416"/>
      <c r="X32" s="416"/>
      <c r="Y32" s="416"/>
      <c r="Z32" s="416"/>
      <c r="AA32" s="416"/>
      <c r="AB32" s="416"/>
      <c r="AC32" s="416"/>
      <c r="AE32" s="414"/>
      <c r="AF32" s="414"/>
    </row>
    <row r="33" spans="1:32" ht="19.7" customHeight="1" thickBot="1">
      <c r="B33" s="125"/>
      <c r="C33" s="125"/>
      <c r="D33" s="125"/>
      <c r="E33" s="125"/>
      <c r="F33" s="125"/>
      <c r="G33" s="125"/>
      <c r="H33" s="125"/>
      <c r="I33" s="125"/>
      <c r="J33" s="125"/>
      <c r="K33" s="125"/>
      <c r="L33" s="125"/>
      <c r="M33" s="125"/>
      <c r="N33" s="125"/>
      <c r="O33" s="125"/>
      <c r="P33" s="125"/>
      <c r="Q33" s="125"/>
      <c r="R33" s="125"/>
      <c r="S33" s="416"/>
      <c r="T33" s="416"/>
      <c r="U33" s="416"/>
      <c r="V33" s="416"/>
      <c r="W33" s="416"/>
      <c r="X33" s="416"/>
      <c r="Y33" s="416"/>
      <c r="Z33" s="416"/>
      <c r="AA33" s="416"/>
      <c r="AB33" s="416"/>
      <c r="AC33" s="416"/>
      <c r="AE33" s="414"/>
      <c r="AF33" s="414"/>
    </row>
    <row r="34" spans="1:32" ht="19.7" customHeight="1" thickBot="1">
      <c r="B34" s="125"/>
      <c r="C34" s="128" t="s">
        <v>1174</v>
      </c>
      <c r="K34" s="1053"/>
      <c r="L34" s="1054"/>
      <c r="M34" s="1054"/>
      <c r="N34" s="1055"/>
      <c r="O34" s="128" t="s">
        <v>323</v>
      </c>
      <c r="P34" s="125"/>
      <c r="Q34" s="125"/>
      <c r="R34" s="125"/>
      <c r="S34" s="416"/>
      <c r="T34" s="416"/>
      <c r="U34" s="416"/>
      <c r="V34" s="416"/>
      <c r="W34" s="416"/>
      <c r="X34" s="416"/>
      <c r="Y34" s="416"/>
      <c r="Z34" s="416"/>
      <c r="AA34" s="416"/>
      <c r="AB34" s="416"/>
      <c r="AC34" s="416"/>
    </row>
    <row r="35" spans="1:32" ht="19.7" customHeight="1">
      <c r="B35" s="125"/>
      <c r="C35" s="125"/>
      <c r="D35" s="125"/>
      <c r="E35" s="125"/>
      <c r="F35" s="125"/>
      <c r="G35" s="125"/>
      <c r="H35" s="125"/>
      <c r="N35" s="125"/>
      <c r="O35" s="125"/>
      <c r="P35" s="125"/>
      <c r="Q35" s="125"/>
      <c r="R35" s="125"/>
    </row>
    <row r="36" spans="1:32" ht="19.7" customHeight="1">
      <c r="B36" s="125"/>
      <c r="C36" s="125"/>
      <c r="D36" s="125"/>
      <c r="E36" s="125"/>
      <c r="F36" s="125"/>
      <c r="G36" s="125"/>
      <c r="H36" s="125"/>
      <c r="I36" s="125"/>
      <c r="J36" s="125"/>
      <c r="K36" s="125"/>
      <c r="L36" s="125"/>
      <c r="M36" s="125"/>
      <c r="N36" s="125"/>
      <c r="O36" s="125"/>
      <c r="P36" s="125"/>
      <c r="Q36" s="125"/>
      <c r="R36" s="125"/>
    </row>
    <row r="37" spans="1:32" ht="19.7" customHeight="1">
      <c r="B37" s="125"/>
      <c r="C37" s="125"/>
      <c r="D37" s="125"/>
      <c r="E37" s="125"/>
      <c r="F37" s="125"/>
      <c r="G37" s="125"/>
      <c r="H37" s="125"/>
      <c r="I37" s="125"/>
      <c r="J37" s="125"/>
      <c r="K37" s="125"/>
      <c r="L37" s="125"/>
      <c r="M37" s="125"/>
      <c r="N37" s="125"/>
      <c r="O37" s="125"/>
      <c r="P37" s="125"/>
      <c r="Q37" s="125"/>
      <c r="R37" s="125"/>
    </row>
    <row r="38" spans="1:32" ht="19.7" customHeight="1">
      <c r="B38" s="125"/>
      <c r="C38" s="125"/>
      <c r="D38" s="125"/>
      <c r="E38" s="125"/>
      <c r="F38" s="125"/>
      <c r="G38" s="125"/>
      <c r="H38" s="125"/>
      <c r="I38" s="125"/>
      <c r="J38" s="125"/>
      <c r="K38" s="125"/>
      <c r="L38" s="125"/>
      <c r="M38" s="125"/>
      <c r="N38" s="125"/>
      <c r="O38" s="125"/>
      <c r="P38" s="125"/>
      <c r="Q38" s="125"/>
      <c r="R38" s="125"/>
      <c r="S38" s="414"/>
    </row>
    <row r="39" spans="1:32" ht="19.7" customHeight="1">
      <c r="B39" s="125"/>
      <c r="C39" s="125"/>
      <c r="D39" s="125"/>
      <c r="E39" s="125"/>
      <c r="F39" s="125"/>
      <c r="G39" s="125"/>
      <c r="H39" s="125"/>
      <c r="I39" s="125"/>
      <c r="J39" s="125"/>
      <c r="K39" s="125"/>
      <c r="L39" s="125"/>
      <c r="M39" s="125"/>
      <c r="N39" s="125"/>
      <c r="O39" s="125"/>
      <c r="P39" s="125"/>
      <c r="Q39" s="125"/>
      <c r="R39" s="125"/>
      <c r="S39" s="414"/>
    </row>
    <row r="40" spans="1:32" ht="19.7" customHeight="1">
      <c r="B40" s="125"/>
      <c r="C40" s="125"/>
      <c r="D40" s="125"/>
      <c r="E40" s="125"/>
      <c r="F40" s="125"/>
      <c r="G40" s="125"/>
      <c r="H40" s="125"/>
      <c r="I40" s="125"/>
      <c r="J40" s="125"/>
      <c r="K40" s="125"/>
      <c r="L40" s="125"/>
      <c r="M40" s="125"/>
      <c r="N40" s="125"/>
      <c r="O40" s="125"/>
      <c r="P40" s="125"/>
      <c r="Q40" s="125"/>
      <c r="R40" s="125"/>
      <c r="S40" s="414"/>
    </row>
    <row r="41" spans="1:32" ht="19.7" customHeight="1">
      <c r="B41" s="125"/>
      <c r="C41" s="125"/>
      <c r="D41" s="125"/>
      <c r="E41" s="125"/>
      <c r="F41" s="125"/>
      <c r="G41" s="125"/>
      <c r="H41" s="125"/>
      <c r="I41" s="125"/>
      <c r="J41" s="125"/>
      <c r="K41" s="125"/>
      <c r="L41" s="125"/>
      <c r="M41" s="125"/>
      <c r="N41" s="125"/>
      <c r="O41" s="125"/>
      <c r="P41" s="125"/>
      <c r="Q41" s="125"/>
      <c r="R41" s="125"/>
    </row>
    <row r="42" spans="1:32" ht="19.7" customHeight="1">
      <c r="A42" s="129"/>
      <c r="B42" s="130"/>
      <c r="C42" s="130"/>
      <c r="D42" s="131"/>
    </row>
    <row r="43" spans="1:32" ht="19.7" customHeight="1">
      <c r="A43" s="129"/>
      <c r="B43" s="132"/>
      <c r="C43" s="132"/>
      <c r="D43" s="131"/>
    </row>
  </sheetData>
  <sheetProtection selectLockedCells="1" selectUnlockedCells="1"/>
  <mergeCells count="5">
    <mergeCell ref="A4:A15"/>
    <mergeCell ref="M16:P16"/>
    <mergeCell ref="K26:N26"/>
    <mergeCell ref="K30:N30"/>
    <mergeCell ref="K34:N34"/>
  </mergeCells>
  <phoneticPr fontId="30"/>
  <dataValidations count="1">
    <dataValidation type="list" allowBlank="1" showInputMessage="1" showErrorMessage="1" sqref="I3 AN3 I65539 AN65539 I131075 AN131075 I196611 AN196611 I262147 AN262147 I327683 AN327683 I393219 AN393219 I458755 AN458755 I524291 AN524291 I589827 AN589827 I655363 AN655363 I720899 AN720899 I786435 AN786435 I851971 AN851971 I917507 AN917507 I983043 AN983043 R12:R13 AW12:AW13 R65548:R65549 AW65548:AW65549 R131084:R131085 AW131084:AW131085 R196620:R196621 AW196620:AW196621 R262156:R262157 AW262156:AW262157 R327692:R327693 AW327692:AW327693 R393228:R393229 AW393228:AW393229 R458764:R458765 AW458764:AW458765 R524300:R524301 AW524300:AW524301 R589836:R589837 AW589836:AW589837 R655372:R655373 AW655372:AW655373 R720908:R720909 AW720908:AW720909 R786444:R786445 AW786444:AW786445 R851980:R851981 AW851980:AW851981 R917516:R917517 AW917516:AW917517 R983052:R983053 AW983052:AW983053 Q7 AV7 Q65543 AV65543 Q131079 AV131079 Q196615 AV196615 Q262151 AV262151 Q327687 AV327687 Q393223 AV393223 Q458759 AV458759 Q524295 AV524295 Q589831 AV589831 Q655367 AV655367 Q720903 AV720903 Q786439 AV786439 Q851975 AV851975 Q917511 AV917511 Q983047 AV983047 L12:L13 AQ12:AQ13 L65548:L65549 AQ65548:AQ65549 L131084:L131085 AQ131084:AQ131085 L196620:L196621 AQ196620:AQ196621 L262156:L262157 AQ262156:AQ262157 L327692:L327693 AQ327692:AQ327693 L393228:L393229 AQ393228:AQ393229 L458764:L458765 AQ458764:AQ458765 L524300:L524301 AQ524300:AQ524301 L589836:L589837 AQ589836:AQ589837 L655372:L655373 AQ655372:AQ655373 L720908:L720909 AQ720908:AQ720909 L786444:L786445 AQ786444:AQ786445 L851980:L851981 AQ851980:AQ851981 L917516:L917517 AQ917516:AQ917517 L983052:L983053 AQ983052:AQ983053 O12 AT12 O65548 AT65548 O131084 AT131084 O196620 AT196620 O262156 AT262156 O327692 AT327692 O393228 AT393228 O458764 AT458764 O524300 AT524300 O589836 AT589836 O655372 AT655372 O720908 AT720908 O786444 AT786444 O851980 AT851980 O917516 AT917516 O983052 AT983052 I14 AN14 I65550 AN65550 I131086 AN131086 I196622 AN196622 I262158 AN262158 I327694 AN327694 I393230 AN393230 I458766 AN458766 I524302 AN524302 I589838 AN589838 I655374 AN655374 I720910 AN720910 I786446 AN786446 I851982 AN851982 I917518 AN917518 I983054 AN983054 I24 AN24 I65560 AN65560 I131096 AN131096 I196632 AN196632 I262168 AN262168 I327704 AN327704 I393240 AN393240 I458776 AN458776 I524312 AN524312 I589848 AN589848 I655384 AN655384 I720920 AN720920 I786456 AN786456 I851992 AN851992 I917528 AN917528 I983064 AN983064 O5 AT5 O65541 AT65541 O131077 AT131077 O196613 AT196613 O262149 AT262149 O327685 AT327685 O393221 AT393221 O458757 AT458757 O524293 AT524293 O589829 AT589829 O655365 AT655365 O720901 AT720901 O786437 AT786437 O851973 AT851973 O917509 AT917509 O983045 AT983045 K32 AP32 K65568 AP65568 K131104 AP131104 K196640 AP196640 K262176 AP262176 K327712 AP327712 K393248 AP393248 K458784 AP458784 K524320 AP524320 K589856 AP589856 K655392 AP655392 K720928 AP720928 K786464 AP786464 K852000 AP852000 K917536 AP917536 K983072 AP983072 L7 AQ7 L65543 AQ65543 L131079 AQ131079 L196615 AQ196615 L262151 AQ262151 L327687 AQ327687 L393223 AQ393223 L458759 AQ458759 L524295 AQ524295 L589831 AQ589831 L655367 AQ655367 L720903 AQ720903 L786439 AQ786439 L851975 AQ851975 L917511 AQ917511 L983047 AQ983047 L3 AQ3 L65539 AQ65539 L131075 AQ131075 L196611 AQ196611 L262147 AQ262147 L327683 AQ327683 L393219 AQ393219 L458755 AQ458755 L524291 AQ524291 L589827 AQ589827 L655363 AQ655363 L720899 AQ720899 L786435 AQ786435 L851971 AQ851971 L917507 AQ917507 L983043 AQ983043 I5 AN5 I65541 AN65541 I131077 AN131077 I196613 AN196613 I262149 AN262149 I327685 AN327685 I393221 AN393221 I458757 AN458757 I524293 AN524293 I589829 AN589829 I655365 AN655365 I720901 AN720901 I786437 AN786437 I851973 AN851973 I917509 AN917509 I983045 AN983045 I7 AN7 I65543 AN65543 I131079 AN131079 I196615 AN196615 I262151 AN262151 I327687 AN327687 I393223 AN393223 I458759 AN458759 I524295 AN524295 I589831 AN589831 I655367 AN655367 I720903 AN720903 I786439 AN786439 I851975 AN851975 I917511 AN917511 I983047 AN983047 O14 AT14 O65550 AT65550 O131086 AT131086 O196622 AT196622 O262158 AT262158 O327694 AT327694 O393230 AT393230 O458766 AT458766 O524302 AT524302 O589838 AT589838 O655374 AT655374 O720910 AT720910 O786446 AT786446 O851982 AT851982 O917518 AT917518 O983054 AT983054 I18 AN18 I65554 AN65554 I131090 AN131090 I196626 AN196626 I262162 AN262162 I327698 AN327698 I393234 AN393234 I458770 AN458770 I524306 AN524306 I589842 AN589842 I655378 AN655378 I720914 AN720914 I786450 AN786450 I851986 AN851986 I917522 AN917522 I983058 AN983058 L18 AQ18 L65554 AQ65554 L131090 AQ131090 L196626 AQ196626 L262162 AQ262162 L327698 AQ327698 L393234 AQ393234 L458770 AQ458770 L524306 AQ524306 L589842 AQ589842 L655378 AQ655378 L720914 AQ720914 L786450 AQ786450 L851986 AQ851986 L917522 AQ917522 L983058 AQ983058 I20:I21 AN20:AN21 I65556:I65557 AN65556:AN65557 I131092:I131093 AN131092:AN131093 I196628:I196629 AN196628:AN196629 I262164:I262165 AN262164:AN262165 I327700:I327701 AN327700:AN327701 I393236:I393237 AN393236:AN393237 I458772:I458773 AN458772:AN458773 I524308:I524309 AN524308:AN524309 I589844:I589845 AN589844:AN589845 I655380:I655381 AN655380:AN655381 I720916:I720917 AN720916:AN720917 I786452:I786453 AN786452:AN786453 I851988:I851989 AN851988:AN851989 I917524:I917525 AN917524:AN917525 I983060:I983061 AN983060:AN983061 L20:L21 AQ20:AQ21 L65556:L65557 AQ65556:AQ65557 L131092:L131093 AQ131092:AQ131093 L196628:L196629 AQ196628:AQ196629 L262164:L262165 AQ262164:AQ262165 L327700:L327701 AQ327700:AQ327701 L393236:L393237 AQ393236:AQ393237 L458772:L458773 AQ458772:AQ458773 L524308:L524309 AQ524308:AQ524309 L589844:L589845 AQ589844:AQ589845 L655380:L655381 AQ655380:AQ655381 L720916:L720917 AQ720916:AQ720917 L786452:L786453 AQ786452:AQ786453 L851988:L851989 AQ851988:AQ851989 L917524:L917525 AQ917524:AQ917525 L983060:L983061 AQ983060:AQ983061 M22:M23 AR22:AR23 M65558:M65559 AR65558:AR65559 M131094:M131095 AR131094:AR131095 M196630:M196631 AR196630:AR196631 M262166:M262167 AR262166:AR262167 M327702:M327703 AR327702:AR327703 M393238:M393239 AR393238:AR393239 M458774:M458775 AR458774:AR458775 M524310:M524311 AR524310:AR524311 M589846:M589847 AR589846:AR589847 M655382:M655383 AR655382:AR655383 M720918:M720919 AR720918:AR720919 M786454:M786455 AR786454:AR786455 M851990:M851991 AR851990:AR851991 M917526:M917527 AR917526:AR917527 M983062:M983063 AR983062:AR983063 P22:P23 AU22:AU23 P65558:P65559 AU65558:AU65559 P131094:P131095 AU131094:AU131095 P196630:P196631 AU196630:AU196631 P262166:P262167 AU262166:AU262167 P327702:P327703 AU327702:AU327703 P393238:P393239 AU393238:AU393239 P458774:P458775 AU458774:AU458775 P524310:P524311 AU524310:AU524311 P589846:P589847 AU589846:AU589847 P655382:P655383 AU655382:AU655383 P720918:P720919 AU720918:AU720919 P786454:P786455 AU786454:AU786455 P851990:P851991 AU851990:AU851991 P917526:P917527 AU917526:AU917527 P983062:P983063 AU983062:AU983063 U13 AZ13 U65549 AZ65549 U131085 AZ131085 U196621 AZ196621 U262157 AZ262157 U327693 AZ327693 U393229 AZ393229 U458765 AZ458765 U524301 AZ524301 U589837 AZ589837 U655373 AZ655373 U720909 AZ720909 U786445 AZ786445 U851981 AZ851981 U917517 AZ917517 U983053 AZ983053 L24 AQ24 L65560 AQ65560 L131096 AQ131096 L196632 AQ196632 L262168 AQ262168 L327704 AQ327704 L393240 AQ393240 L458776 AQ458776 L524312 AQ524312 L589848 AQ589848 L655384 AQ655384 L720920 AQ720920 L786456 AQ786456 L851992 AQ851992 L917528 AQ917528 L983064 AQ983064 K28 AP28 K65564 AP65564 K131100 AP131100 K196636 AP196636 K262172 AP262172 K327708 AP327708 K393244 AP393244 K458780 AP458780 K524316 AP524316 K589852 AP589852 K655388 AP655388 K720924 AP720924 K786460 AP786460 K851996 AP851996 K917532 AP917532 K983068 AP983068 N28 AS28 N65564 AS65564 N131100 AS131100 N196636 AS196636 N262172 AS262172 N327708 AS327708 N393244 AS393244 N458780 AS458780 N524316 AS524316 N589852 AS589852 N655388 AS655388 N720924 AS720924 N786460 AS786460 N851996 AS851996 N917532 AS917532 N983068 AS983068 N32 AS32 N65568 AS65568 N131104 AS131104 N196640 AS196640 N262176 AS262176 N327712 AS327712 N393248 AS393248 N458784 AS458784 N524320 AS524320 N589856 AS589856 N655392 AS655392 N720928 AS720928 N786464 AS786464 N852000 AS852000 N917536 AS917536 N983072 AS983072 I9:I11 AN9:AN11 I65545:I65547 AN65545:AN65547 I131081:I131083 AN131081:AN131083 I196617:I196619 AN196617:AN196619 I262153:I262155 AN262153:AN262155 I327689:I327691 AN327689:AN327691 I393225:I393227 AN393225:AN393227 I458761:I458763 AN458761:AN458763 I524297:I524299 AN524297:AN524299 I589833:I589835 AN589833:AN589835 I655369:I655371 AN655369:AN655371 I720905:I720907 AN720905:AN720907 I786441:I786443 AN786441:AN786443 I851977:I851979 AN851977:AN851979 I917513:I917515 AN917513:AN917515 I983049:I983051 AN983049:AN983051 T10 AY10 T65546 AY65546 T131082 AY131082 T196618 AY196618 T262154 AY262154 T327690 AY327690 T393226 AY393226 T458762 AY458762 T524298 AY524298 T589834 AY589834 T655370 AY655370 T720906 AY720906 T786442 AY786442 T851978 AY851978 T917514 AY917514 T983050 AY983050 Q9 AV9 Q65545 AV65545 Q131081 AV131081 Q196617 AV196617 Q262153 AV262153 Q327689 AV327689 Q393225 AV393225 Q458761 AV458761 Q524297 AV524297 Q589833 AV589833 Q655369 AV655369 Q720905 AV720905 Q786441 AV786441 Q851977 AV851977 Q917513 AV917513 Q983049 AV983049 M9 AR9 M65545 AR65545 M131081 AR131081 M196617 AR196617 M262153 AR262153 M327689 AR327689 M393225 AR393225 M458761 AR458761 M524297 AR524297 M589833 AR589833 M655369 AR655369 M720905 AR720905 M786441 AR786441 M851977 AR851977 M917513 AR917513 M983049 AR983049 O10 AT10 O65546 AT65546 O131082 AT131082 O196618 AT196618 O262154 AT262154 O327690 AT327690 O393226 AT393226 O458762 AT458762 O524298 AT524298 O589834 AT589834 O655370 AT655370 O720906 AT720906 O786442 AT786442 O851978 AT851978 O917514 AT917514 O983050 AT983050 U5 AZ5 U65541 AZ65541 U131077 AZ131077 U196613 AZ196613 U262149 AZ262149 U327685 AZ327685 U393221 AZ393221 U458757 AZ458757 U524293 AZ524293 U589829 AZ589829 U655365 AZ655365 U720901 AZ720901 U786437 AZ786437 U851973 AZ851973 U917509 AZ917509 U983045 AZ983045 W7 BB7 W65543 BB65543 W131079 BB131079 W196615 BB196615 W262151 BB262151 W327687 BB327687 W393223 BB393223 W458759 BB458759 W524295 BB524295 W589831 BB589831 W655367 BB655367 W720903 BB720903 W786439 BB786439 W851975 BB851975 W917511 BB917511 W983047 BB983047" xr:uid="{00000000-0002-0000-1700-000000000000}">
      <formula1>$AA$1:$AA$2</formula1>
    </dataValidation>
  </dataValidations>
  <pageMargins left="0.70866141732283472" right="0.6692913385826772" top="0.55118110236220474" bottom="0.55118110236220474" header="0.51181102362204722" footer="0.35433070866141736"/>
  <pageSetup paperSize="9" firstPageNumber="0" orientation="portrait" useFirstPageNumber="1" horizontalDpi="300" verticalDpi="300" r:id="rId1"/>
  <headerFooter alignWithMargins="0">
    <oddFooter>&amp;C- &amp;A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24"/>
  <sheetViews>
    <sheetView zoomScaleNormal="100" zoomScaleSheetLayoutView="100" workbookViewId="0"/>
  </sheetViews>
  <sheetFormatPr defaultColWidth="9" defaultRowHeight="13.5"/>
  <cols>
    <col min="1" max="1" width="5.125" style="122" customWidth="1"/>
    <col min="2" max="2" width="25" style="123" customWidth="1"/>
    <col min="3" max="4" width="18" style="123" customWidth="1"/>
    <col min="5" max="5" width="14.375" style="123" customWidth="1"/>
    <col min="6" max="6" width="19.625" style="123" customWidth="1"/>
    <col min="7" max="7" width="19.375" style="123" customWidth="1"/>
    <col min="8" max="8" width="11.375" style="123" customWidth="1"/>
    <col min="9" max="13" width="10.625" style="123" customWidth="1"/>
    <col min="14" max="16384" width="9" style="123"/>
  </cols>
  <sheetData>
    <row r="1" spans="1:10" ht="24" customHeight="1">
      <c r="A1" s="398" t="s">
        <v>796</v>
      </c>
      <c r="B1" s="398"/>
      <c r="C1" s="398"/>
      <c r="D1" s="398"/>
      <c r="E1" s="398"/>
      <c r="F1" s="398"/>
    </row>
    <row r="2" spans="1:10" s="127" customFormat="1" ht="15.95" customHeight="1">
      <c r="A2" s="129"/>
      <c r="B2" s="297" t="s">
        <v>471</v>
      </c>
      <c r="C2" s="128"/>
      <c r="D2" s="128"/>
      <c r="E2" s="128"/>
      <c r="F2" s="128"/>
      <c r="G2" s="128"/>
      <c r="H2" s="128"/>
      <c r="I2" s="128"/>
    </row>
    <row r="3" spans="1:10" s="127" customFormat="1" ht="15.95" customHeight="1">
      <c r="A3" s="129"/>
      <c r="B3" s="297"/>
      <c r="C3" s="128"/>
      <c r="D3" s="128"/>
      <c r="E3" s="128"/>
      <c r="F3" s="128"/>
      <c r="G3" s="128"/>
      <c r="H3" s="128"/>
      <c r="I3" s="128"/>
    </row>
    <row r="4" spans="1:10" s="127" customFormat="1" ht="24.95" customHeight="1">
      <c r="A4" s="133"/>
      <c r="B4" s="134" t="s">
        <v>239</v>
      </c>
      <c r="C4" s="135" t="s">
        <v>240</v>
      </c>
      <c r="D4" s="135" t="s">
        <v>299</v>
      </c>
      <c r="E4" s="135" t="s">
        <v>241</v>
      </c>
      <c r="F4" s="135" t="s">
        <v>242</v>
      </c>
      <c r="G4" s="135" t="s">
        <v>243</v>
      </c>
      <c r="H4" s="135" t="s">
        <v>244</v>
      </c>
      <c r="I4" s="128"/>
    </row>
    <row r="5" spans="1:10" s="127" customFormat="1" ht="24.95" customHeight="1">
      <c r="A5" s="124">
        <v>1</v>
      </c>
      <c r="B5" s="298"/>
      <c r="C5" s="136"/>
      <c r="D5" s="136"/>
      <c r="E5" s="136"/>
      <c r="F5" s="136"/>
      <c r="G5" s="135" t="s">
        <v>245</v>
      </c>
      <c r="H5" s="135" t="s">
        <v>246</v>
      </c>
      <c r="I5" s="128"/>
    </row>
    <row r="6" spans="1:10" s="127" customFormat="1" ht="24.95" customHeight="1">
      <c r="A6" s="124">
        <v>2</v>
      </c>
      <c r="B6" s="298"/>
      <c r="C6" s="136"/>
      <c r="D6" s="136"/>
      <c r="E6" s="136"/>
      <c r="F6" s="136"/>
      <c r="G6" s="135" t="s">
        <v>245</v>
      </c>
      <c r="H6" s="135" t="s">
        <v>246</v>
      </c>
      <c r="I6" s="128"/>
    </row>
    <row r="7" spans="1:10" s="127" customFormat="1" ht="24.95" customHeight="1">
      <c r="A7" s="124">
        <v>3</v>
      </c>
      <c r="B7" s="136"/>
      <c r="C7" s="136"/>
      <c r="D7" s="136"/>
      <c r="E7" s="136"/>
      <c r="F7" s="136"/>
      <c r="G7" s="135" t="s">
        <v>245</v>
      </c>
      <c r="H7" s="135" t="s">
        <v>246</v>
      </c>
      <c r="I7" s="128"/>
    </row>
    <row r="8" spans="1:10" ht="24.95" customHeight="1">
      <c r="A8" s="124">
        <v>4</v>
      </c>
      <c r="B8" s="136"/>
      <c r="C8" s="136"/>
      <c r="D8" s="136"/>
      <c r="E8" s="136"/>
      <c r="F8" s="136"/>
      <c r="G8" s="135" t="s">
        <v>245</v>
      </c>
      <c r="H8" s="135" t="s">
        <v>246</v>
      </c>
      <c r="I8" s="128"/>
      <c r="J8" s="127"/>
    </row>
    <row r="9" spans="1:10" ht="24.95" customHeight="1">
      <c r="A9" s="124">
        <v>5</v>
      </c>
      <c r="B9" s="136"/>
      <c r="C9" s="136"/>
      <c r="D9" s="136"/>
      <c r="E9" s="136"/>
      <c r="F9" s="136"/>
      <c r="G9" s="135" t="s">
        <v>245</v>
      </c>
      <c r="H9" s="135" t="s">
        <v>246</v>
      </c>
      <c r="I9" s="128"/>
      <c r="J9" s="127"/>
    </row>
    <row r="10" spans="1:10" ht="24.95" customHeight="1">
      <c r="A10" s="124">
        <v>6</v>
      </c>
      <c r="B10" s="136"/>
      <c r="C10" s="136"/>
      <c r="D10" s="136"/>
      <c r="E10" s="136"/>
      <c r="F10" s="136"/>
      <c r="G10" s="135" t="s">
        <v>245</v>
      </c>
      <c r="H10" s="135" t="s">
        <v>246</v>
      </c>
      <c r="I10" s="128"/>
      <c r="J10" s="127"/>
    </row>
    <row r="11" spans="1:10" ht="24.95" customHeight="1">
      <c r="A11" s="124">
        <v>7</v>
      </c>
      <c r="B11" s="137"/>
      <c r="C11" s="137"/>
      <c r="D11" s="137"/>
      <c r="E11" s="137"/>
      <c r="F11" s="137"/>
      <c r="G11" s="135" t="s">
        <v>245</v>
      </c>
      <c r="H11" s="135" t="s">
        <v>246</v>
      </c>
      <c r="I11" s="126"/>
      <c r="J11" s="127"/>
    </row>
    <row r="12" spans="1:10" ht="24.95" customHeight="1">
      <c r="A12" s="124">
        <v>8</v>
      </c>
      <c r="B12" s="136"/>
      <c r="C12" s="136"/>
      <c r="D12" s="136"/>
      <c r="E12" s="136"/>
      <c r="F12" s="136"/>
      <c r="G12" s="135" t="s">
        <v>245</v>
      </c>
      <c r="H12" s="135" t="s">
        <v>246</v>
      </c>
      <c r="I12" s="128"/>
      <c r="J12" s="127"/>
    </row>
    <row r="13" spans="1:10" ht="24.95" customHeight="1">
      <c r="A13" s="124">
        <v>9</v>
      </c>
      <c r="B13" s="136"/>
      <c r="C13" s="136"/>
      <c r="D13" s="136"/>
      <c r="E13" s="136"/>
      <c r="F13" s="136"/>
      <c r="G13" s="135" t="s">
        <v>245</v>
      </c>
      <c r="H13" s="135" t="s">
        <v>246</v>
      </c>
      <c r="I13" s="128"/>
      <c r="J13" s="127"/>
    </row>
    <row r="14" spans="1:10" ht="24.95" customHeight="1">
      <c r="A14" s="124">
        <v>10</v>
      </c>
      <c r="B14" s="138"/>
      <c r="C14" s="138"/>
      <c r="D14" s="138"/>
      <c r="E14" s="138"/>
      <c r="F14" s="138"/>
      <c r="G14" s="135" t="s">
        <v>245</v>
      </c>
      <c r="H14" s="135" t="s">
        <v>246</v>
      </c>
    </row>
    <row r="15" spans="1:10" ht="24.95" customHeight="1">
      <c r="A15" s="125"/>
      <c r="B15" s="123" t="s">
        <v>300</v>
      </c>
    </row>
    <row r="16" spans="1:10" ht="18.75" customHeight="1"/>
    <row r="17" spans="1:10" s="127" customFormat="1" ht="15.95" customHeight="1">
      <c r="A17" s="129"/>
      <c r="B17" s="297" t="s">
        <v>247</v>
      </c>
      <c r="C17" s="128"/>
      <c r="D17" s="128"/>
      <c r="E17" s="128"/>
      <c r="F17" s="128"/>
      <c r="G17" s="128"/>
      <c r="H17" s="128"/>
      <c r="I17" s="128"/>
    </row>
    <row r="18" spans="1:10" s="127" customFormat="1" ht="15.95" customHeight="1">
      <c r="A18" s="129"/>
      <c r="B18" s="297"/>
      <c r="C18" s="128"/>
      <c r="D18" s="128"/>
      <c r="E18" s="128"/>
      <c r="F18" s="128"/>
      <c r="G18" s="128"/>
      <c r="H18" s="128"/>
      <c r="I18" s="128"/>
    </row>
    <row r="19" spans="1:10" s="127" customFormat="1" ht="38.25" customHeight="1">
      <c r="A19" s="124"/>
      <c r="B19" s="134" t="s">
        <v>248</v>
      </c>
      <c r="C19" s="135" t="s">
        <v>240</v>
      </c>
      <c r="D19" s="124" t="s">
        <v>249</v>
      </c>
      <c r="E19" s="135" t="s">
        <v>250</v>
      </c>
      <c r="F19" s="139" t="s">
        <v>472</v>
      </c>
      <c r="G19" s="140" t="s">
        <v>473</v>
      </c>
      <c r="H19" s="135" t="s">
        <v>89</v>
      </c>
      <c r="I19" s="128"/>
    </row>
    <row r="20" spans="1:10" s="127" customFormat="1" ht="24.95" customHeight="1">
      <c r="A20" s="124">
        <v>1</v>
      </c>
      <c r="B20" s="135"/>
      <c r="C20" s="136"/>
      <c r="D20" s="136"/>
      <c r="E20" s="136"/>
      <c r="F20" s="136"/>
      <c r="G20" s="136"/>
      <c r="H20" s="136"/>
      <c r="I20" s="128"/>
    </row>
    <row r="21" spans="1:10" s="127" customFormat="1" ht="24.95" customHeight="1">
      <c r="A21" s="124">
        <v>2</v>
      </c>
      <c r="B21" s="124"/>
      <c r="C21" s="136"/>
      <c r="D21" s="136"/>
      <c r="E21" s="136"/>
      <c r="F21" s="133"/>
      <c r="G21" s="136"/>
      <c r="H21" s="124"/>
      <c r="I21" s="128"/>
    </row>
    <row r="22" spans="1:10" ht="24.95" customHeight="1">
      <c r="A22" s="124">
        <v>3</v>
      </c>
      <c r="B22" s="135"/>
      <c r="C22" s="136"/>
      <c r="D22" s="136"/>
      <c r="E22" s="136"/>
      <c r="F22" s="136"/>
      <c r="G22" s="136"/>
      <c r="H22" s="124"/>
      <c r="I22" s="128"/>
      <c r="J22" s="127"/>
    </row>
    <row r="24" spans="1:10" ht="14.25">
      <c r="B24" s="299" t="s">
        <v>251</v>
      </c>
    </row>
  </sheetData>
  <sheetProtection selectLockedCells="1" selectUnlockedCells="1"/>
  <phoneticPr fontId="30"/>
  <pageMargins left="0.70833333333333337" right="0.6694444444444444" top="0.55138888888888893" bottom="0.35" header="0.51180555555555551" footer="0.35"/>
  <pageSetup paperSize="9" scale="90" firstPageNumber="0" orientation="landscape" useFirstPageNumber="1" horizontalDpi="300" verticalDpi="300" r:id="rId1"/>
  <headerFooter alignWithMargins="0">
    <oddFooter>&amp;C- &amp;A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18"/>
  <sheetViews>
    <sheetView zoomScaleNormal="100" zoomScaleSheetLayoutView="100" workbookViewId="0"/>
  </sheetViews>
  <sheetFormatPr defaultColWidth="9" defaultRowHeight="13.5"/>
  <cols>
    <col min="1" max="1" width="5.125" style="122" customWidth="1"/>
    <col min="2" max="2" width="22.25" style="123" customWidth="1"/>
    <col min="3" max="3" width="31.875" style="123" customWidth="1"/>
    <col min="4" max="4" width="12.25" style="123" customWidth="1"/>
    <col min="5" max="5" width="17.375" style="123" customWidth="1"/>
    <col min="6" max="6" width="24.25" style="123" customWidth="1"/>
    <col min="7" max="7" width="25.75" style="123" customWidth="1"/>
    <col min="8" max="12" width="10.625" style="123" customWidth="1"/>
    <col min="13" max="16384" width="9" style="123"/>
  </cols>
  <sheetData>
    <row r="1" spans="1:9" ht="24" customHeight="1">
      <c r="A1" s="398" t="s">
        <v>797</v>
      </c>
      <c r="B1" s="398"/>
      <c r="C1" s="398"/>
      <c r="D1" s="398"/>
      <c r="E1" s="398"/>
      <c r="F1" s="398"/>
    </row>
    <row r="2" spans="1:9" s="127" customFormat="1" ht="21.75" customHeight="1">
      <c r="A2" s="129"/>
      <c r="B2" s="128"/>
      <c r="C2" s="128"/>
      <c r="D2" s="128"/>
      <c r="E2" s="128"/>
      <c r="F2" s="141"/>
      <c r="G2" s="141" t="s">
        <v>298</v>
      </c>
      <c r="H2" s="128"/>
    </row>
    <row r="3" spans="1:9" s="127" customFormat="1" ht="24.95" customHeight="1">
      <c r="A3" s="134" t="s">
        <v>252</v>
      </c>
      <c r="B3" s="135" t="s">
        <v>253</v>
      </c>
      <c r="C3" s="135" t="s">
        <v>254</v>
      </c>
      <c r="D3" s="135" t="s">
        <v>255</v>
      </c>
      <c r="E3" s="135" t="s">
        <v>256</v>
      </c>
      <c r="F3" s="135" t="s">
        <v>257</v>
      </c>
      <c r="G3" s="135" t="s">
        <v>258</v>
      </c>
      <c r="H3" s="128"/>
    </row>
    <row r="4" spans="1:9" s="127" customFormat="1" ht="35.1" customHeight="1">
      <c r="A4" s="124">
        <v>1</v>
      </c>
      <c r="B4" s="136"/>
      <c r="C4" s="136"/>
      <c r="D4" s="136"/>
      <c r="E4" s="136"/>
      <c r="F4" s="136"/>
      <c r="G4" s="136"/>
      <c r="H4" s="128"/>
    </row>
    <row r="5" spans="1:9" s="127" customFormat="1" ht="35.1" customHeight="1">
      <c r="A5" s="124">
        <v>2</v>
      </c>
      <c r="C5" s="142"/>
      <c r="D5" s="136"/>
      <c r="E5" s="136"/>
      <c r="F5" s="136"/>
      <c r="G5" s="136"/>
      <c r="H5" s="128"/>
    </row>
    <row r="6" spans="1:9" s="127" customFormat="1" ht="35.1" customHeight="1">
      <c r="A6" s="124">
        <v>3</v>
      </c>
      <c r="B6" s="136"/>
      <c r="D6" s="136"/>
      <c r="E6" s="136"/>
      <c r="F6" s="136"/>
      <c r="G6" s="124"/>
      <c r="H6" s="128"/>
    </row>
    <row r="7" spans="1:9" ht="35.1" customHeight="1">
      <c r="A7" s="124">
        <v>4</v>
      </c>
      <c r="B7" s="136"/>
      <c r="C7" s="136"/>
      <c r="D7" s="136"/>
      <c r="E7" s="136"/>
      <c r="F7" s="136"/>
      <c r="G7" s="124"/>
      <c r="H7" s="128"/>
      <c r="I7" s="127"/>
    </row>
    <row r="8" spans="1:9" ht="35.1" customHeight="1">
      <c r="A8" s="124">
        <v>5</v>
      </c>
      <c r="B8" s="136"/>
      <c r="C8" s="136"/>
      <c r="D8" s="136"/>
      <c r="E8" s="136"/>
      <c r="F8" s="136"/>
      <c r="G8" s="124"/>
      <c r="H8" s="128"/>
      <c r="I8" s="127"/>
    </row>
    <row r="9" spans="1:9" ht="35.1" customHeight="1">
      <c r="A9" s="124">
        <v>6</v>
      </c>
      <c r="B9" s="136"/>
      <c r="C9" s="136"/>
      <c r="D9" s="136"/>
      <c r="E9" s="136"/>
      <c r="F9" s="136"/>
      <c r="G9" s="124"/>
      <c r="H9" s="128"/>
      <c r="I9" s="127"/>
    </row>
    <row r="10" spans="1:9" ht="35.1" customHeight="1">
      <c r="A10" s="124">
        <v>7</v>
      </c>
      <c r="B10" s="137"/>
      <c r="C10" s="137"/>
      <c r="D10" s="137"/>
      <c r="E10" s="137"/>
      <c r="F10" s="137"/>
      <c r="G10" s="137"/>
      <c r="H10" s="126"/>
      <c r="I10" s="127"/>
    </row>
    <row r="11" spans="1:9" ht="35.1" customHeight="1">
      <c r="A11" s="124">
        <v>8</v>
      </c>
      <c r="B11" s="136"/>
      <c r="C11" s="136"/>
      <c r="D11" s="136"/>
      <c r="E11" s="136"/>
      <c r="F11" s="136"/>
      <c r="G11" s="136"/>
      <c r="H11" s="128"/>
      <c r="I11" s="127"/>
    </row>
    <row r="12" spans="1:9" ht="35.1" customHeight="1">
      <c r="A12" s="124">
        <v>9</v>
      </c>
      <c r="B12" s="136"/>
      <c r="C12" s="136"/>
      <c r="D12" s="136"/>
      <c r="E12" s="136"/>
      <c r="F12" s="136"/>
      <c r="G12" s="136"/>
      <c r="H12" s="128"/>
      <c r="I12" s="127"/>
    </row>
    <row r="13" spans="1:9" ht="35.1" customHeight="1">
      <c r="A13" s="124">
        <v>10</v>
      </c>
      <c r="B13" s="138"/>
      <c r="C13" s="138"/>
      <c r="D13" s="138"/>
      <c r="E13" s="138"/>
      <c r="F13" s="138"/>
      <c r="G13" s="138"/>
    </row>
    <row r="14" spans="1:9" ht="35.1" customHeight="1">
      <c r="A14" s="124">
        <v>11</v>
      </c>
      <c r="B14" s="138"/>
      <c r="C14" s="138"/>
      <c r="D14" s="138"/>
      <c r="E14" s="138"/>
      <c r="F14" s="138"/>
      <c r="G14" s="138"/>
    </row>
    <row r="15" spans="1:9" ht="35.1" customHeight="1">
      <c r="A15" s="124">
        <v>12</v>
      </c>
      <c r="B15" s="138"/>
      <c r="C15" s="138"/>
      <c r="D15" s="138"/>
      <c r="E15" s="138"/>
      <c r="F15" s="138"/>
      <c r="G15" s="138"/>
    </row>
    <row r="17" spans="2:4" ht="18" customHeight="1">
      <c r="B17" s="143" t="s">
        <v>259</v>
      </c>
    </row>
    <row r="18" spans="2:4" ht="18" customHeight="1">
      <c r="B18" s="143" t="s">
        <v>843</v>
      </c>
      <c r="C18" s="420"/>
      <c r="D18" s="420"/>
    </row>
  </sheetData>
  <sheetProtection selectLockedCells="1" selectUnlockedCells="1"/>
  <phoneticPr fontId="30"/>
  <pageMargins left="0.70833333333333337" right="0.6694444444444444" top="0.55138888888888893" bottom="0.27569444444444446" header="0.51180555555555551" footer="0.2361111111111111"/>
  <pageSetup paperSize="9" scale="95" firstPageNumber="0" orientation="landscape" useFirstPageNumber="1" horizontalDpi="300" verticalDpi="300" r:id="rId1"/>
  <headerFooter alignWithMargins="0">
    <oddFooter>&amp;C- &amp;A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U23"/>
  <sheetViews>
    <sheetView zoomScaleNormal="100" zoomScaleSheetLayoutView="100" workbookViewId="0">
      <selection activeCell="D10" sqref="D10:G10"/>
    </sheetView>
  </sheetViews>
  <sheetFormatPr defaultColWidth="9" defaultRowHeight="13.5"/>
  <cols>
    <col min="1" max="1" width="3.375" customWidth="1"/>
    <col min="2" max="2" width="7.625" customWidth="1"/>
    <col min="3" max="3" width="10.375" customWidth="1"/>
    <col min="4" max="4" width="8.125" customWidth="1"/>
    <col min="5" max="6" width="3.375" customWidth="1"/>
    <col min="7" max="7" width="6.875" customWidth="1"/>
    <col min="8" max="8" width="7.375" customWidth="1"/>
    <col min="9" max="9" width="13.875" customWidth="1"/>
    <col min="10" max="11" width="3.375" customWidth="1"/>
    <col min="12" max="12" width="17.875" customWidth="1"/>
    <col min="13" max="13" width="4.75" customWidth="1"/>
    <col min="14" max="14" width="10.375" customWidth="1"/>
    <col min="15" max="15" width="3.25" customWidth="1"/>
    <col min="16" max="16" width="3.375" customWidth="1"/>
    <col min="17" max="17" width="14.375" customWidth="1"/>
    <col min="18" max="18" width="7.125" customWidth="1"/>
    <col min="19" max="19" width="8.625" customWidth="1"/>
    <col min="20" max="20" width="3.375" customWidth="1"/>
    <col min="21" max="21" width="3.25" customWidth="1"/>
    <col min="22" max="22" width="4" customWidth="1"/>
  </cols>
  <sheetData>
    <row r="1" spans="1:21" ht="18.75" customHeight="1">
      <c r="A1" s="398" t="s">
        <v>855</v>
      </c>
      <c r="B1" s="74"/>
      <c r="C1" s="74"/>
      <c r="D1" s="74"/>
      <c r="E1" s="74"/>
      <c r="F1" s="74"/>
      <c r="G1" s="74"/>
      <c r="H1" s="74"/>
      <c r="I1" s="74"/>
      <c r="J1" s="74"/>
      <c r="K1" s="74"/>
      <c r="L1" s="74"/>
      <c r="M1" s="74"/>
      <c r="N1" s="74"/>
      <c r="O1" s="75"/>
      <c r="P1" s="75"/>
      <c r="Q1" s="75"/>
    </row>
    <row r="2" spans="1:21" ht="22.7" customHeight="1">
      <c r="A2" s="1056" t="s">
        <v>856</v>
      </c>
      <c r="B2" s="1056"/>
      <c r="C2" s="76" t="s">
        <v>32</v>
      </c>
      <c r="D2" s="1059" t="s">
        <v>260</v>
      </c>
      <c r="E2" s="1059"/>
      <c r="F2" s="1059"/>
      <c r="G2" s="1059"/>
      <c r="H2" s="1059" t="s">
        <v>261</v>
      </c>
      <c r="I2" s="1059"/>
      <c r="J2" s="717" t="s">
        <v>262</v>
      </c>
      <c r="K2" s="717"/>
      <c r="L2" s="717"/>
    </row>
    <row r="3" spans="1:21" ht="22.7" customHeight="1">
      <c r="A3" s="1056" t="s">
        <v>263</v>
      </c>
      <c r="B3" s="1056"/>
      <c r="C3" s="443" t="s">
        <v>1029</v>
      </c>
      <c r="D3" s="1057" t="s">
        <v>31</v>
      </c>
      <c r="E3" s="1057"/>
      <c r="F3" s="1057"/>
      <c r="G3" s="1057"/>
      <c r="H3" s="1057" t="s">
        <v>31</v>
      </c>
      <c r="I3" s="1057"/>
      <c r="J3" s="1059" t="s">
        <v>1030</v>
      </c>
      <c r="K3" s="1059"/>
      <c r="L3" s="1059"/>
    </row>
    <row r="4" spans="1:21" ht="22.7" customHeight="1">
      <c r="A4" s="1056" t="s">
        <v>264</v>
      </c>
      <c r="B4" s="1056"/>
      <c r="C4" s="443" t="s">
        <v>1029</v>
      </c>
      <c r="D4" s="1057" t="s">
        <v>31</v>
      </c>
      <c r="E4" s="1057"/>
      <c r="F4" s="1057"/>
      <c r="G4" s="1057"/>
      <c r="H4" s="1057" t="s">
        <v>31</v>
      </c>
      <c r="I4" s="1057"/>
      <c r="J4" s="1059" t="s">
        <v>1030</v>
      </c>
      <c r="K4" s="1059"/>
      <c r="L4" s="1059"/>
    </row>
    <row r="5" spans="1:21" ht="22.7" customHeight="1">
      <c r="A5" s="1066" t="s">
        <v>1110</v>
      </c>
      <c r="B5" s="1066"/>
      <c r="C5" s="443" t="s">
        <v>1029</v>
      </c>
      <c r="D5" s="1057" t="s">
        <v>31</v>
      </c>
      <c r="E5" s="1057"/>
      <c r="F5" s="1057"/>
      <c r="G5" s="1057"/>
      <c r="H5" s="1057" t="s">
        <v>31</v>
      </c>
      <c r="I5" s="1057"/>
      <c r="J5" s="1059" t="s">
        <v>1030</v>
      </c>
      <c r="K5" s="1059"/>
      <c r="L5" s="1059"/>
    </row>
    <row r="6" spans="1:21" ht="22.7" customHeight="1">
      <c r="A6" s="1059" t="s">
        <v>265</v>
      </c>
      <c r="B6" s="1059"/>
      <c r="C6" s="443" t="s">
        <v>1029</v>
      </c>
      <c r="D6" s="1057" t="s">
        <v>31</v>
      </c>
      <c r="E6" s="1057"/>
      <c r="F6" s="1057"/>
      <c r="G6" s="1057"/>
      <c r="H6" s="1057" t="s">
        <v>31</v>
      </c>
      <c r="I6" s="1057"/>
      <c r="J6" s="1059" t="s">
        <v>1030</v>
      </c>
      <c r="K6" s="1059"/>
      <c r="L6" s="1059"/>
    </row>
    <row r="7" spans="1:21" ht="22.7" customHeight="1">
      <c r="A7" s="1059" t="s">
        <v>266</v>
      </c>
      <c r="B7" s="1059"/>
      <c r="C7" s="443" t="s">
        <v>1029</v>
      </c>
      <c r="D7" s="1057" t="s">
        <v>31</v>
      </c>
      <c r="E7" s="1057"/>
      <c r="F7" s="1057"/>
      <c r="G7" s="1057"/>
      <c r="H7" s="1057" t="s">
        <v>31</v>
      </c>
      <c r="I7" s="1057"/>
      <c r="J7" s="1059" t="s">
        <v>1030</v>
      </c>
      <c r="K7" s="1059"/>
      <c r="L7" s="1059"/>
    </row>
    <row r="8" spans="1:21" ht="22.7" customHeight="1">
      <c r="A8" s="1056" t="s">
        <v>267</v>
      </c>
      <c r="B8" s="1056"/>
      <c r="C8" s="443" t="s">
        <v>1029</v>
      </c>
      <c r="D8" s="1065" t="s">
        <v>31</v>
      </c>
      <c r="E8" s="1065"/>
      <c r="F8" s="1065"/>
      <c r="G8" s="1065"/>
      <c r="H8" s="1057" t="s">
        <v>31</v>
      </c>
      <c r="I8" s="1057"/>
      <c r="J8" s="1059" t="s">
        <v>1030</v>
      </c>
      <c r="K8" s="1059"/>
      <c r="L8" s="1059"/>
    </row>
    <row r="9" spans="1:21" ht="22.7" customHeight="1">
      <c r="A9" s="1056" t="s">
        <v>857</v>
      </c>
      <c r="B9" s="1056"/>
      <c r="C9" s="443" t="s">
        <v>1029</v>
      </c>
      <c r="D9" s="1057" t="s">
        <v>31</v>
      </c>
      <c r="E9" s="1057"/>
      <c r="F9" s="1057"/>
      <c r="G9" s="1057"/>
      <c r="H9" s="1057" t="s">
        <v>31</v>
      </c>
      <c r="I9" s="1057"/>
      <c r="J9" s="1059" t="s">
        <v>1030</v>
      </c>
      <c r="K9" s="1059"/>
      <c r="L9" s="1059"/>
    </row>
    <row r="10" spans="1:21" ht="22.7" customHeight="1">
      <c r="A10" s="1056" t="s">
        <v>163</v>
      </c>
      <c r="B10" s="1056"/>
      <c r="C10" s="443" t="s">
        <v>1029</v>
      </c>
      <c r="D10" s="1057" t="s">
        <v>31</v>
      </c>
      <c r="E10" s="1057"/>
      <c r="F10" s="1057"/>
      <c r="G10" s="1057"/>
      <c r="H10" s="1058"/>
      <c r="I10" s="1058"/>
      <c r="J10" s="1059" t="s">
        <v>1111</v>
      </c>
      <c r="K10" s="1059"/>
      <c r="L10" s="1059"/>
      <c r="M10" s="308"/>
    </row>
    <row r="11" spans="1:21" ht="22.7" customHeight="1">
      <c r="A11" s="1059" t="s">
        <v>858</v>
      </c>
      <c r="B11" s="1059"/>
      <c r="C11" s="443" t="s">
        <v>1029</v>
      </c>
      <c r="D11" s="1057" t="s">
        <v>31</v>
      </c>
      <c r="E11" s="1057"/>
      <c r="F11" s="1057"/>
      <c r="G11" s="1057"/>
      <c r="H11" s="1058"/>
      <c r="I11" s="1058"/>
      <c r="J11" s="1059" t="s">
        <v>1030</v>
      </c>
      <c r="K11" s="1059"/>
      <c r="L11" s="1059"/>
    </row>
    <row r="12" spans="1:21" ht="22.7" customHeight="1">
      <c r="A12" s="1056" t="s">
        <v>859</v>
      </c>
      <c r="B12" s="1056"/>
      <c r="C12" s="443" t="s">
        <v>1029</v>
      </c>
      <c r="D12" s="1060" t="s">
        <v>31</v>
      </c>
      <c r="E12" s="1061"/>
      <c r="F12" s="1061"/>
      <c r="G12" s="1062"/>
      <c r="H12" s="1063"/>
      <c r="I12" s="1064"/>
      <c r="J12" s="1059" t="s">
        <v>1030</v>
      </c>
      <c r="K12" s="1059"/>
      <c r="L12" s="1059"/>
    </row>
    <row r="13" spans="1:21" ht="22.7" customHeight="1">
      <c r="A13" s="1056" t="s">
        <v>268</v>
      </c>
      <c r="B13" s="1056"/>
      <c r="C13" s="443" t="s">
        <v>1029</v>
      </c>
      <c r="D13" s="1057" t="s">
        <v>31</v>
      </c>
      <c r="E13" s="1057"/>
      <c r="F13" s="1057"/>
      <c r="G13" s="1057"/>
      <c r="H13" s="1058"/>
      <c r="I13" s="1058"/>
      <c r="J13" s="1059" t="s">
        <v>1030</v>
      </c>
      <c r="K13" s="1059"/>
      <c r="L13" s="1059"/>
    </row>
    <row r="14" spans="1:21" ht="22.7" customHeight="1">
      <c r="A14" s="1056" t="s">
        <v>269</v>
      </c>
      <c r="B14" s="1056"/>
      <c r="C14" s="443" t="s">
        <v>1029</v>
      </c>
      <c r="D14" s="1057" t="s">
        <v>31</v>
      </c>
      <c r="E14" s="1057"/>
      <c r="F14" s="1057"/>
      <c r="G14" s="1057"/>
      <c r="H14" s="1058"/>
      <c r="I14" s="1058"/>
      <c r="J14" s="1059" t="s">
        <v>1030</v>
      </c>
      <c r="K14" s="1059"/>
      <c r="L14" s="1059"/>
    </row>
    <row r="15" spans="1:21" ht="11.25" customHeight="1">
      <c r="A15" s="2"/>
      <c r="B15" s="2"/>
      <c r="C15" s="2"/>
      <c r="D15" s="2"/>
      <c r="E15" s="2"/>
      <c r="F15" s="2"/>
      <c r="G15" s="2"/>
      <c r="H15" s="2"/>
      <c r="I15" s="2"/>
      <c r="J15" s="2"/>
      <c r="K15" s="2"/>
      <c r="L15" s="2"/>
      <c r="R15" s="92"/>
      <c r="S15" s="92"/>
      <c r="T15" s="92"/>
      <c r="U15" s="92"/>
    </row>
    <row r="16" spans="1:21" ht="25.35" customHeight="1">
      <c r="A16" s="75"/>
    </row>
    <row r="17" ht="34.35" customHeight="1"/>
    <row r="18" ht="34.35" customHeight="1"/>
    <row r="19" ht="34.35" customHeight="1"/>
    <row r="20" ht="34.35" customHeight="1"/>
    <row r="21" ht="34.35" customHeight="1"/>
    <row r="22" ht="34.35" customHeight="1"/>
    <row r="23" ht="30.2" customHeight="1"/>
  </sheetData>
  <sheetProtection selectLockedCells="1" selectUnlockedCells="1"/>
  <mergeCells count="52">
    <mergeCell ref="A2:B2"/>
    <mergeCell ref="D2:G2"/>
    <mergeCell ref="H2:I2"/>
    <mergeCell ref="J2:L2"/>
    <mergeCell ref="A3:B3"/>
    <mergeCell ref="D3:G3"/>
    <mergeCell ref="H3:I3"/>
    <mergeCell ref="J3:L3"/>
    <mergeCell ref="A4:B4"/>
    <mergeCell ref="D4:G4"/>
    <mergeCell ref="H4:I4"/>
    <mergeCell ref="J4:L4"/>
    <mergeCell ref="A5:B5"/>
    <mergeCell ref="D5:G5"/>
    <mergeCell ref="H5:I5"/>
    <mergeCell ref="J5:L5"/>
    <mergeCell ref="A6:B6"/>
    <mergeCell ref="D6:G6"/>
    <mergeCell ref="H6:I6"/>
    <mergeCell ref="J6:L6"/>
    <mergeCell ref="A7:B7"/>
    <mergeCell ref="D7:G7"/>
    <mergeCell ref="H7:I7"/>
    <mergeCell ref="J7:L7"/>
    <mergeCell ref="A8:B8"/>
    <mergeCell ref="D8:G8"/>
    <mergeCell ref="H8:I8"/>
    <mergeCell ref="J8:L8"/>
    <mergeCell ref="A9:B9"/>
    <mergeCell ref="D9:G9"/>
    <mergeCell ref="H9:I9"/>
    <mergeCell ref="J9:L9"/>
    <mergeCell ref="A10:B10"/>
    <mergeCell ref="D10:G10"/>
    <mergeCell ref="H10:I10"/>
    <mergeCell ref="J10:L10"/>
    <mergeCell ref="A11:B11"/>
    <mergeCell ref="D11:G11"/>
    <mergeCell ref="H11:I11"/>
    <mergeCell ref="J11:L11"/>
    <mergeCell ref="A14:B14"/>
    <mergeCell ref="D14:G14"/>
    <mergeCell ref="H14:I14"/>
    <mergeCell ref="J14:L14"/>
    <mergeCell ref="A12:B12"/>
    <mergeCell ref="D12:G12"/>
    <mergeCell ref="H12:I12"/>
    <mergeCell ref="J12:L12"/>
    <mergeCell ref="A13:B13"/>
    <mergeCell ref="D13:G13"/>
    <mergeCell ref="H13:I13"/>
    <mergeCell ref="J13:L13"/>
  </mergeCells>
  <phoneticPr fontId="30"/>
  <dataValidations count="2">
    <dataValidation type="list" allowBlank="1" showInputMessage="1" showErrorMessage="1" sqref="C3:C14" xr:uid="{4BEA497D-B7CE-45DD-B90B-44BBB5E8F927}">
      <formula1>"有・無,有,無"</formula1>
    </dataValidation>
    <dataValidation type="list" allowBlank="1" sqref="J3:L14" xr:uid="{FE5BBABC-63C6-408F-9663-76F80C06E363}">
      <formula1>"回覧・閲覧・その他,回覧,閲覧,その他（　　　　　　　　　　）"</formula1>
    </dataValidation>
  </dataValidations>
  <pageMargins left="0.70833333333333337" right="0.6694444444444444" top="0.55138888888888893" bottom="0.35" header="0.51180555555555551" footer="0.35"/>
  <pageSetup paperSize="9" firstPageNumber="0" orientation="portrait" useFirstPageNumber="1" horizontalDpi="300" verticalDpi="300" r:id="rId1"/>
  <headerFooter alignWithMargins="0">
    <oddFooter>&amp;C- &amp;A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57"/>
  <sheetViews>
    <sheetView zoomScaleNormal="100" zoomScaleSheetLayoutView="100" workbookViewId="0"/>
  </sheetViews>
  <sheetFormatPr defaultColWidth="9" defaultRowHeight="13.5"/>
  <cols>
    <col min="1" max="1" width="5.625" style="75" customWidth="1"/>
    <col min="2" max="2" width="6.625" style="75" customWidth="1"/>
    <col min="3" max="3" width="10.625" style="75" customWidth="1"/>
    <col min="4" max="6" width="9" style="75"/>
    <col min="7" max="7" width="10.625" style="75" customWidth="1"/>
    <col min="8" max="9" width="9" style="75"/>
    <col min="10" max="10" width="3.125" style="75" customWidth="1"/>
    <col min="11" max="11" width="11" style="75" customWidth="1"/>
    <col min="12" max="16384" width="9" style="75"/>
  </cols>
  <sheetData>
    <row r="1" spans="1:11" ht="22.7" customHeight="1">
      <c r="B1" s="1068" t="s">
        <v>270</v>
      </c>
      <c r="C1" s="1068"/>
    </row>
    <row r="2" spans="1:11" ht="24" customHeight="1">
      <c r="A2" s="1069" t="s">
        <v>271</v>
      </c>
      <c r="B2" s="1069"/>
    </row>
    <row r="3" spans="1:11" ht="15" customHeight="1">
      <c r="A3" s="145" t="s">
        <v>272</v>
      </c>
      <c r="B3" s="146" t="s">
        <v>1</v>
      </c>
      <c r="C3" s="74" t="s">
        <v>273</v>
      </c>
      <c r="D3" s="74"/>
      <c r="E3" s="74"/>
      <c r="F3" s="74" t="s">
        <v>274</v>
      </c>
      <c r="G3" s="74"/>
      <c r="H3" s="74"/>
    </row>
    <row r="4" spans="1:11" ht="15" customHeight="1">
      <c r="B4" s="146"/>
      <c r="C4" s="1069" t="s">
        <v>861</v>
      </c>
      <c r="D4" s="1069"/>
      <c r="E4" s="1069"/>
      <c r="F4" s="1069"/>
      <c r="G4" s="1069"/>
      <c r="H4" s="74"/>
    </row>
    <row r="5" spans="1:11" ht="15" customHeight="1">
      <c r="B5" s="146"/>
      <c r="C5" s="145"/>
      <c r="D5" s="145"/>
      <c r="E5" s="145"/>
      <c r="F5" s="145"/>
      <c r="G5" s="145"/>
      <c r="H5" s="74"/>
    </row>
    <row r="6" spans="1:11" ht="18.95" customHeight="1">
      <c r="A6" s="145" t="s">
        <v>272</v>
      </c>
      <c r="B6" s="146" t="s">
        <v>3</v>
      </c>
      <c r="C6" s="435" t="s">
        <v>981</v>
      </c>
      <c r="D6" s="74"/>
      <c r="E6" s="74"/>
      <c r="F6" s="74"/>
      <c r="G6" s="74"/>
      <c r="H6" s="74"/>
    </row>
    <row r="7" spans="1:11" ht="18.95" customHeight="1">
      <c r="A7" s="145"/>
      <c r="B7" s="146"/>
      <c r="C7" s="74"/>
      <c r="D7" s="74"/>
      <c r="E7" s="74"/>
      <c r="F7" s="74"/>
      <c r="G7" s="74"/>
      <c r="H7" s="74"/>
    </row>
    <row r="8" spans="1:11" ht="18.95" customHeight="1">
      <c r="A8" s="145" t="s">
        <v>272</v>
      </c>
      <c r="B8" s="146" t="s">
        <v>5</v>
      </c>
      <c r="C8" s="74" t="s">
        <v>617</v>
      </c>
      <c r="D8" s="74"/>
      <c r="E8" s="74"/>
      <c r="F8" s="74"/>
      <c r="G8" s="74"/>
      <c r="H8" s="74"/>
    </row>
    <row r="9" spans="1:11" ht="18.95" customHeight="1">
      <c r="B9" s="146"/>
      <c r="C9" s="74" t="s">
        <v>618</v>
      </c>
      <c r="D9" s="74"/>
      <c r="E9" s="74"/>
      <c r="F9" s="74"/>
      <c r="G9" s="74"/>
      <c r="H9" s="74"/>
      <c r="I9" s="1069"/>
      <c r="J9" s="1069"/>
      <c r="K9" s="1069"/>
    </row>
    <row r="10" spans="1:11" ht="18.95" customHeight="1">
      <c r="B10" s="146"/>
      <c r="C10" s="74" t="s">
        <v>619</v>
      </c>
      <c r="D10" s="74"/>
      <c r="E10" s="74"/>
      <c r="F10" s="74"/>
      <c r="G10" s="74"/>
      <c r="H10" s="74"/>
      <c r="I10" s="147"/>
      <c r="J10" s="147"/>
      <c r="K10" s="147"/>
    </row>
    <row r="11" spans="1:11" ht="18.95" customHeight="1">
      <c r="B11" s="146"/>
      <c r="C11" s="74" t="s">
        <v>620</v>
      </c>
      <c r="D11" s="74"/>
      <c r="E11" s="74"/>
      <c r="F11" s="74"/>
      <c r="G11" s="74"/>
      <c r="H11" s="74"/>
      <c r="I11" s="147"/>
      <c r="J11" s="147"/>
      <c r="K11" s="147"/>
    </row>
    <row r="12" spans="1:11" ht="18.95" customHeight="1">
      <c r="B12" s="146"/>
      <c r="C12" s="74" t="s">
        <v>621</v>
      </c>
      <c r="D12" s="74"/>
      <c r="E12" s="74"/>
      <c r="F12" s="74"/>
      <c r="G12" s="74"/>
      <c r="H12" s="74"/>
      <c r="I12" s="147"/>
      <c r="J12" s="147"/>
      <c r="K12" s="147"/>
    </row>
    <row r="13" spans="1:11" ht="18.95" customHeight="1">
      <c r="B13" s="146"/>
      <c r="C13" s="74" t="s">
        <v>622</v>
      </c>
      <c r="D13" s="74"/>
      <c r="E13" s="74"/>
      <c r="F13" s="74"/>
      <c r="G13" s="74"/>
      <c r="H13" s="74"/>
      <c r="I13" s="148"/>
      <c r="J13" s="148"/>
      <c r="K13" s="148"/>
    </row>
    <row r="14" spans="1:11" ht="18.95" customHeight="1">
      <c r="B14" s="146"/>
      <c r="C14" s="74" t="s">
        <v>623</v>
      </c>
      <c r="D14" s="74"/>
      <c r="E14" s="74"/>
      <c r="F14" s="74"/>
      <c r="G14" s="74"/>
      <c r="H14" s="74"/>
      <c r="I14" s="74"/>
      <c r="J14" s="74"/>
      <c r="K14" s="74"/>
    </row>
    <row r="15" spans="1:11" ht="18.95" customHeight="1">
      <c r="B15" s="146"/>
      <c r="C15" s="74" t="s">
        <v>624</v>
      </c>
      <c r="D15" s="74"/>
      <c r="E15" s="74"/>
      <c r="F15" s="74"/>
      <c r="G15" s="74"/>
      <c r="H15" s="74"/>
      <c r="I15" s="74"/>
      <c r="J15" s="74"/>
      <c r="K15" s="74"/>
    </row>
    <row r="16" spans="1:11" ht="15" customHeight="1">
      <c r="B16" s="146"/>
      <c r="C16" s="149"/>
      <c r="D16" s="74"/>
      <c r="E16" s="74"/>
      <c r="F16" s="74"/>
      <c r="G16" s="74"/>
      <c r="H16" s="74"/>
    </row>
    <row r="17" spans="1:8" ht="15" customHeight="1">
      <c r="A17" s="145" t="s">
        <v>272</v>
      </c>
      <c r="B17" s="146" t="s">
        <v>7</v>
      </c>
      <c r="C17" s="149" t="s">
        <v>798</v>
      </c>
      <c r="D17" s="74"/>
      <c r="E17" s="74"/>
      <c r="F17" s="74"/>
      <c r="G17" s="74"/>
      <c r="H17" s="74"/>
    </row>
    <row r="18" spans="1:8" ht="15" customHeight="1">
      <c r="A18" s="145"/>
      <c r="B18" s="146"/>
      <c r="C18" s="149" t="s">
        <v>862</v>
      </c>
      <c r="D18" s="74"/>
      <c r="E18" s="74"/>
      <c r="F18" s="74"/>
      <c r="G18" s="74"/>
      <c r="H18" s="74"/>
    </row>
    <row r="19" spans="1:8" ht="15" customHeight="1">
      <c r="B19" s="146"/>
      <c r="C19" s="149" t="s">
        <v>275</v>
      </c>
      <c r="D19" s="74"/>
      <c r="E19" s="74"/>
      <c r="F19" s="74"/>
      <c r="G19" s="74"/>
      <c r="H19" s="74"/>
    </row>
    <row r="20" spans="1:8" ht="15" customHeight="1">
      <c r="B20" s="146"/>
      <c r="C20" s="149" t="s">
        <v>276</v>
      </c>
      <c r="D20" s="74"/>
      <c r="E20" s="74"/>
      <c r="F20" s="74"/>
      <c r="G20" s="74"/>
      <c r="H20" s="74"/>
    </row>
    <row r="21" spans="1:8" ht="15" customHeight="1">
      <c r="B21" s="146"/>
      <c r="C21" s="149" t="s">
        <v>277</v>
      </c>
      <c r="D21" s="74"/>
      <c r="E21" s="74"/>
      <c r="F21" s="74"/>
      <c r="G21" s="74"/>
      <c r="H21" s="74"/>
    </row>
    <row r="22" spans="1:8" ht="15" customHeight="1">
      <c r="B22" s="146"/>
      <c r="C22" s="149" t="s">
        <v>278</v>
      </c>
      <c r="D22" s="74"/>
      <c r="E22" s="74"/>
      <c r="F22" s="74"/>
      <c r="G22" s="74"/>
      <c r="H22" s="74"/>
    </row>
    <row r="23" spans="1:8" ht="15" customHeight="1">
      <c r="B23" s="146"/>
      <c r="C23" s="149" t="s">
        <v>678</v>
      </c>
      <c r="D23" s="74"/>
      <c r="E23" s="74"/>
      <c r="F23" s="74"/>
      <c r="G23" s="74"/>
      <c r="H23" s="74"/>
    </row>
    <row r="24" spans="1:8" ht="15" customHeight="1">
      <c r="B24" s="146"/>
      <c r="C24" s="149" t="s">
        <v>279</v>
      </c>
      <c r="D24" s="74"/>
      <c r="E24" s="74"/>
      <c r="F24" s="74"/>
      <c r="G24" s="74"/>
      <c r="H24" s="74"/>
    </row>
    <row r="25" spans="1:8" ht="15" customHeight="1">
      <c r="B25" s="146"/>
      <c r="C25" s="149" t="s">
        <v>280</v>
      </c>
      <c r="D25" s="74"/>
      <c r="E25" s="74"/>
      <c r="F25" s="74"/>
      <c r="G25" s="74"/>
      <c r="H25" s="74"/>
    </row>
    <row r="26" spans="1:8" ht="15" customHeight="1">
      <c r="B26" s="146"/>
      <c r="C26" s="149"/>
      <c r="D26" s="74"/>
      <c r="E26" s="74"/>
      <c r="F26" s="74"/>
      <c r="G26" s="74"/>
      <c r="H26" s="74"/>
    </row>
    <row r="27" spans="1:8" ht="15" customHeight="1">
      <c r="A27" s="145" t="s">
        <v>272</v>
      </c>
      <c r="B27" s="146" t="s">
        <v>9</v>
      </c>
      <c r="C27" s="149" t="s">
        <v>281</v>
      </c>
      <c r="D27" s="74"/>
      <c r="E27" s="74"/>
      <c r="F27" s="74"/>
      <c r="G27" s="74"/>
      <c r="H27" s="74"/>
    </row>
    <row r="28" spans="1:8" ht="21" customHeight="1">
      <c r="C28" s="149" t="s">
        <v>1006</v>
      </c>
    </row>
    <row r="29" spans="1:8" ht="21" customHeight="1">
      <c r="C29" s="149" t="s">
        <v>1007</v>
      </c>
    </row>
    <row r="30" spans="1:8" ht="21" customHeight="1">
      <c r="C30" s="149" t="s">
        <v>906</v>
      </c>
    </row>
    <row r="31" spans="1:8" ht="21" customHeight="1">
      <c r="C31" s="149" t="s">
        <v>907</v>
      </c>
    </row>
    <row r="32" spans="1:8" ht="21" customHeight="1">
      <c r="C32" s="74" t="s">
        <v>799</v>
      </c>
    </row>
    <row r="33" spans="1:3" ht="21" customHeight="1">
      <c r="C33" s="149" t="s">
        <v>908</v>
      </c>
    </row>
    <row r="34" spans="1:3" ht="21" customHeight="1">
      <c r="C34" s="74" t="s">
        <v>909</v>
      </c>
    </row>
    <row r="35" spans="1:3" ht="21" customHeight="1">
      <c r="C35" s="149" t="s">
        <v>982</v>
      </c>
    </row>
    <row r="36" spans="1:3" ht="18.95" customHeight="1">
      <c r="C36" s="149" t="s">
        <v>983</v>
      </c>
    </row>
    <row r="37" spans="1:3" customFormat="1" ht="21" customHeight="1">
      <c r="C37" s="434" t="s">
        <v>1032</v>
      </c>
    </row>
    <row r="38" spans="1:3" customFormat="1" ht="21" customHeight="1">
      <c r="C38" s="434" t="s">
        <v>1033</v>
      </c>
    </row>
    <row r="39" spans="1:3" customFormat="1" ht="21" customHeight="1">
      <c r="C39" s="149" t="s">
        <v>1031</v>
      </c>
    </row>
    <row r="40" spans="1:3" ht="21" customHeight="1">
      <c r="C40" s="434" t="s">
        <v>984</v>
      </c>
    </row>
    <row r="41" spans="1:3" customFormat="1" ht="21" customHeight="1">
      <c r="A41" s="75"/>
      <c r="B41" s="75"/>
      <c r="C41" s="435" t="s">
        <v>985</v>
      </c>
    </row>
    <row r="42" spans="1:3" customFormat="1" ht="21" customHeight="1">
      <c r="A42" s="75"/>
      <c r="B42" s="75"/>
      <c r="C42" s="435" t="s">
        <v>800</v>
      </c>
    </row>
    <row r="43" spans="1:3" ht="21" customHeight="1">
      <c r="C43" s="434" t="s">
        <v>986</v>
      </c>
    </row>
    <row r="44" spans="1:3" ht="21" customHeight="1">
      <c r="C44" s="434" t="s">
        <v>987</v>
      </c>
    </row>
    <row r="45" spans="1:3" ht="21" customHeight="1">
      <c r="C45" s="434" t="s">
        <v>988</v>
      </c>
    </row>
    <row r="46" spans="1:3" ht="21" customHeight="1">
      <c r="C46" s="434" t="s">
        <v>989</v>
      </c>
    </row>
    <row r="48" spans="1:3" ht="15" customHeight="1">
      <c r="A48" s="145" t="s">
        <v>272</v>
      </c>
      <c r="B48" s="146" t="s">
        <v>11</v>
      </c>
      <c r="C48" s="149" t="s">
        <v>282</v>
      </c>
    </row>
    <row r="49" spans="1:15" ht="21" customHeight="1">
      <c r="C49" s="74" t="s">
        <v>990</v>
      </c>
      <c r="D49" s="74"/>
      <c r="E49" s="74"/>
      <c r="F49" s="74"/>
      <c r="G49" s="74"/>
      <c r="H49" s="74"/>
      <c r="I49" s="74"/>
    </row>
    <row r="50" spans="1:15" ht="18.95" customHeight="1">
      <c r="C50" s="74" t="s">
        <v>1142</v>
      </c>
      <c r="D50" s="74"/>
      <c r="E50" s="74"/>
      <c r="F50" s="74"/>
      <c r="G50" s="74"/>
      <c r="H50" s="74"/>
      <c r="I50" s="74"/>
    </row>
    <row r="51" spans="1:15" ht="15" customHeight="1">
      <c r="C51" s="150"/>
      <c r="D51" s="150"/>
      <c r="E51" s="150"/>
      <c r="F51" s="150"/>
      <c r="G51" s="150"/>
      <c r="H51" s="150"/>
      <c r="I51" s="150"/>
    </row>
    <row r="52" spans="1:15" ht="15" customHeight="1">
      <c r="C52" s="150"/>
      <c r="D52" s="150"/>
      <c r="E52" s="150"/>
      <c r="F52" s="150"/>
      <c r="G52" s="150"/>
      <c r="H52" s="150"/>
      <c r="I52" s="150"/>
    </row>
    <row r="53" spans="1:15" ht="15" customHeight="1">
      <c r="A53" s="145" t="s">
        <v>272</v>
      </c>
      <c r="B53" s="146" t="s">
        <v>13</v>
      </c>
      <c r="C53" s="75" t="s">
        <v>283</v>
      </c>
    </row>
    <row r="54" spans="1:15" ht="15" customHeight="1">
      <c r="A54" s="145"/>
      <c r="B54" s="146"/>
    </row>
    <row r="55" spans="1:15">
      <c r="C55" s="74"/>
      <c r="D55" s="74"/>
      <c r="E55" s="74"/>
      <c r="F55" s="74"/>
      <c r="G55" s="74"/>
      <c r="H55" s="74"/>
      <c r="I55" s="74"/>
      <c r="J55" s="74"/>
      <c r="K55" s="74"/>
      <c r="L55" s="74"/>
      <c r="M55" s="74"/>
      <c r="N55" s="74"/>
      <c r="O55" s="74"/>
    </row>
    <row r="56" spans="1:15">
      <c r="A56" s="145" t="s">
        <v>272</v>
      </c>
      <c r="B56" s="146" t="s">
        <v>801</v>
      </c>
      <c r="C56" s="1067" t="s">
        <v>863</v>
      </c>
      <c r="D56" s="1067"/>
      <c r="E56" s="1067"/>
      <c r="F56" s="1067"/>
      <c r="G56" s="1067"/>
      <c r="H56" s="1067"/>
      <c r="I56" s="1067"/>
      <c r="J56" s="1067"/>
      <c r="K56" s="1067"/>
      <c r="L56" s="1067"/>
      <c r="M56" s="1067"/>
      <c r="N56" s="1067"/>
      <c r="O56" s="1067"/>
    </row>
    <row r="57" spans="1:15" ht="16.7" customHeight="1">
      <c r="C57" s="435" t="s">
        <v>991</v>
      </c>
      <c r="D57" s="2"/>
      <c r="E57" s="2"/>
      <c r="F57" s="2"/>
      <c r="G57" s="2"/>
      <c r="H57" s="2"/>
      <c r="I57" s="2"/>
      <c r="J57" s="2"/>
      <c r="K57" s="2"/>
      <c r="L57" s="2"/>
      <c r="M57" s="2"/>
      <c r="N57" s="2"/>
      <c r="O57" s="2"/>
    </row>
  </sheetData>
  <sheetProtection selectLockedCells="1" selectUnlockedCells="1"/>
  <mergeCells count="5">
    <mergeCell ref="C56:O56"/>
    <mergeCell ref="B1:C1"/>
    <mergeCell ref="A2:B2"/>
    <mergeCell ref="C4:G4"/>
    <mergeCell ref="I9:K9"/>
  </mergeCells>
  <phoneticPr fontId="30"/>
  <pageMargins left="0.70866141732283472" right="0.23622047244094491" top="0.55118110236220474" bottom="0.31496062992125984" header="0.51181102362204722" footer="0.31496062992125984"/>
  <pageSetup paperSize="9" scale="70" firstPageNumber="0" orientation="portrait" useFirstPageNumber="1" horizontalDpi="300" verticalDpi="300" r:id="rId1"/>
  <headerFooter alignWithMargins="0">
    <oddFooter>&amp;C- 22 -</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L28"/>
  <sheetViews>
    <sheetView zoomScaleNormal="100" zoomScaleSheetLayoutView="100" workbookViewId="0"/>
  </sheetViews>
  <sheetFormatPr defaultColWidth="9" defaultRowHeight="13.5"/>
  <cols>
    <col min="1" max="1" width="1.125" style="75" customWidth="1"/>
    <col min="2" max="2" width="5.625" style="75" customWidth="1"/>
    <col min="3" max="3" width="6.625" style="75" customWidth="1"/>
    <col min="4" max="4" width="10.625" style="75" customWidth="1"/>
    <col min="5" max="7" width="9" style="75"/>
    <col min="8" max="8" width="10.625" style="75" customWidth="1"/>
    <col min="9" max="10" width="9" style="75"/>
    <col min="11" max="11" width="3.125" style="75" customWidth="1"/>
    <col min="12" max="12" width="11" style="75" customWidth="1"/>
    <col min="13" max="16384" width="9" style="75"/>
  </cols>
  <sheetData>
    <row r="1" spans="2:12" ht="22.7" customHeight="1" thickBot="1">
      <c r="C1" s="1070" t="s">
        <v>27</v>
      </c>
      <c r="D1" s="1070"/>
      <c r="E1" s="1070"/>
      <c r="F1" s="1070"/>
      <c r="G1" s="1070"/>
      <c r="H1" s="1070"/>
      <c r="I1" s="1070"/>
    </row>
    <row r="2" spans="2:12" ht="24" customHeight="1">
      <c r="B2" s="1069"/>
      <c r="C2" s="1069"/>
    </row>
    <row r="3" spans="2:12" ht="18.95" customHeight="1">
      <c r="B3" s="145" t="s">
        <v>272</v>
      </c>
      <c r="C3" s="146" t="s">
        <v>284</v>
      </c>
      <c r="D3" s="74" t="s">
        <v>285</v>
      </c>
      <c r="E3" s="74"/>
      <c r="F3" s="74"/>
      <c r="G3" s="74"/>
      <c r="H3" s="74"/>
      <c r="I3" s="74"/>
    </row>
    <row r="4" spans="2:12" ht="18.95" customHeight="1">
      <c r="C4" s="146"/>
      <c r="D4" s="74" t="s">
        <v>286</v>
      </c>
      <c r="E4" s="74"/>
      <c r="F4" s="74"/>
      <c r="G4" s="74"/>
      <c r="H4" s="74"/>
      <c r="I4" s="74"/>
      <c r="J4" s="1069"/>
      <c r="K4" s="1069"/>
      <c r="L4" s="1069"/>
    </row>
    <row r="5" spans="2:12" ht="18.95" customHeight="1">
      <c r="C5" s="146"/>
      <c r="D5" s="74" t="s">
        <v>1002</v>
      </c>
      <c r="E5" s="74"/>
      <c r="F5" s="74"/>
      <c r="G5" s="74"/>
      <c r="H5" s="74"/>
      <c r="I5" s="74"/>
      <c r="J5" s="147"/>
      <c r="K5" s="147"/>
      <c r="L5" s="147"/>
    </row>
    <row r="6" spans="2:12" ht="18.95" customHeight="1">
      <c r="C6" s="146"/>
      <c r="D6" s="74" t="s">
        <v>301</v>
      </c>
      <c r="E6" s="74"/>
      <c r="F6" s="74"/>
      <c r="G6" s="74"/>
      <c r="H6" s="74"/>
      <c r="I6" s="74"/>
      <c r="J6" s="147"/>
      <c r="K6" s="147"/>
      <c r="L6" s="147"/>
    </row>
    <row r="7" spans="2:12" ht="18.95" customHeight="1">
      <c r="C7" s="146"/>
      <c r="D7" s="74" t="s">
        <v>302</v>
      </c>
      <c r="E7" s="74"/>
      <c r="F7" s="74"/>
      <c r="G7" s="74"/>
      <c r="H7" s="74"/>
      <c r="I7" s="74"/>
      <c r="J7" s="147"/>
      <c r="K7" s="147"/>
      <c r="L7" s="147"/>
    </row>
    <row r="8" spans="2:12" ht="18.95" customHeight="1">
      <c r="C8" s="146"/>
      <c r="D8" s="74" t="s">
        <v>303</v>
      </c>
      <c r="E8" s="74"/>
      <c r="F8" s="74"/>
      <c r="G8" s="74"/>
      <c r="H8" s="74"/>
      <c r="I8" s="74"/>
      <c r="J8" s="148"/>
      <c r="K8" s="148"/>
      <c r="L8" s="148"/>
    </row>
    <row r="9" spans="2:12" ht="18.95" customHeight="1">
      <c r="C9" s="146"/>
      <c r="D9" s="74" t="s">
        <v>287</v>
      </c>
      <c r="E9" s="74"/>
      <c r="F9" s="74"/>
      <c r="G9" s="74"/>
      <c r="H9" s="74"/>
      <c r="I9" s="74"/>
      <c r="J9" s="74"/>
      <c r="K9" s="74"/>
      <c r="L9" s="74"/>
    </row>
    <row r="10" spans="2:12" ht="18.95" customHeight="1">
      <c r="C10" s="146"/>
      <c r="D10" s="74" t="s">
        <v>288</v>
      </c>
      <c r="E10" s="74"/>
      <c r="F10" s="74"/>
      <c r="G10" s="74"/>
      <c r="H10" s="74"/>
      <c r="I10" s="74"/>
      <c r="J10" s="74"/>
      <c r="K10" s="74"/>
      <c r="L10" s="74"/>
    </row>
    <row r="11" spans="2:12" ht="18.95" customHeight="1">
      <c r="C11" s="146"/>
      <c r="D11" s="74" t="s">
        <v>289</v>
      </c>
      <c r="E11" s="74"/>
      <c r="F11" s="74"/>
      <c r="G11" s="74"/>
      <c r="H11" s="74"/>
      <c r="I11" s="74"/>
      <c r="J11" s="74"/>
      <c r="K11" s="74"/>
      <c r="L11" s="74"/>
    </row>
    <row r="12" spans="2:12" ht="18.95" customHeight="1">
      <c r="C12" s="146"/>
      <c r="D12" s="74" t="s">
        <v>290</v>
      </c>
      <c r="E12" s="74"/>
      <c r="F12" s="74"/>
      <c r="G12" s="74"/>
      <c r="H12" s="74"/>
      <c r="I12" s="74"/>
      <c r="J12" s="74"/>
      <c r="K12" s="74"/>
      <c r="L12" s="74"/>
    </row>
    <row r="13" spans="2:12" ht="18.95" customHeight="1">
      <c r="C13" s="146"/>
      <c r="D13" s="74" t="s">
        <v>1005</v>
      </c>
      <c r="E13" s="74"/>
      <c r="F13" s="74"/>
      <c r="G13" s="74"/>
      <c r="H13" s="74"/>
      <c r="I13" s="74"/>
      <c r="J13" s="74"/>
      <c r="K13" s="74"/>
      <c r="L13" s="74"/>
    </row>
    <row r="14" spans="2:12" ht="18.95" customHeight="1">
      <c r="C14" s="146"/>
      <c r="D14" s="74" t="s">
        <v>291</v>
      </c>
      <c r="E14" s="74"/>
      <c r="F14" s="74"/>
      <c r="G14" s="74"/>
      <c r="H14" s="74"/>
      <c r="I14" s="74"/>
      <c r="J14" s="74"/>
      <c r="K14" s="74"/>
      <c r="L14" s="74"/>
    </row>
    <row r="15" spans="2:12" ht="18.95" customHeight="1">
      <c r="C15" s="146"/>
      <c r="D15" s="74" t="s">
        <v>1003</v>
      </c>
      <c r="E15" s="74"/>
      <c r="F15" s="74"/>
      <c r="G15" s="74"/>
      <c r="H15" s="74"/>
      <c r="I15" s="74"/>
      <c r="J15" s="74"/>
      <c r="K15" s="74"/>
      <c r="L15" s="74"/>
    </row>
    <row r="16" spans="2:12" ht="18.95" customHeight="1">
      <c r="C16" s="146"/>
      <c r="D16" s="74" t="s">
        <v>292</v>
      </c>
      <c r="E16" s="74"/>
      <c r="F16" s="74"/>
      <c r="G16" s="74"/>
      <c r="H16" s="74"/>
      <c r="I16" s="74"/>
      <c r="J16" s="74"/>
      <c r="K16" s="74"/>
      <c r="L16" s="74"/>
    </row>
    <row r="17" spans="2:12" ht="18.95" customHeight="1">
      <c r="C17" s="146" t="s">
        <v>1004</v>
      </c>
      <c r="D17" s="74" t="s">
        <v>304</v>
      </c>
      <c r="E17" s="74"/>
      <c r="F17" s="74"/>
      <c r="G17" s="74"/>
      <c r="H17" s="74"/>
      <c r="I17" s="74"/>
      <c r="J17" s="74"/>
      <c r="K17" s="74"/>
      <c r="L17" s="74"/>
    </row>
    <row r="18" spans="2:12" ht="18.95" customHeight="1">
      <c r="C18" s="146"/>
      <c r="D18" s="74" t="s">
        <v>305</v>
      </c>
      <c r="E18" s="74"/>
      <c r="F18" s="74"/>
      <c r="G18" s="74"/>
      <c r="H18" s="74"/>
      <c r="I18" s="74"/>
      <c r="J18" s="74"/>
      <c r="K18" s="74"/>
      <c r="L18" s="74"/>
    </row>
    <row r="19" spans="2:12" ht="18.95" customHeight="1">
      <c r="C19" s="146"/>
      <c r="D19" s="74"/>
      <c r="E19" s="74"/>
      <c r="F19" s="74"/>
      <c r="G19" s="74"/>
      <c r="H19" s="74"/>
      <c r="I19" s="74"/>
      <c r="J19" s="74"/>
      <c r="K19" s="74"/>
      <c r="L19" s="74"/>
    </row>
    <row r="20" spans="2:12" ht="18.95" customHeight="1">
      <c r="B20" s="145" t="s">
        <v>272</v>
      </c>
      <c r="C20" s="146" t="s">
        <v>293</v>
      </c>
      <c r="D20" s="74" t="s">
        <v>294</v>
      </c>
      <c r="E20" s="74"/>
      <c r="F20" s="74"/>
      <c r="G20" s="74"/>
      <c r="H20" s="74"/>
      <c r="I20" s="74"/>
      <c r="J20" s="74"/>
      <c r="K20" s="74"/>
      <c r="L20" s="74"/>
    </row>
    <row r="21" spans="2:12" ht="18.95" customHeight="1">
      <c r="C21" s="146"/>
      <c r="D21" s="74" t="s">
        <v>295</v>
      </c>
      <c r="E21" s="74"/>
      <c r="F21" s="74"/>
      <c r="G21" s="74"/>
      <c r="H21" s="74"/>
      <c r="I21" s="74"/>
      <c r="J21" s="74"/>
      <c r="K21" s="74"/>
      <c r="L21" s="74"/>
    </row>
    <row r="22" spans="2:12" ht="18.95" customHeight="1">
      <c r="C22" s="146"/>
      <c r="D22" s="74" t="s">
        <v>296</v>
      </c>
      <c r="E22" s="74"/>
      <c r="F22" s="74"/>
      <c r="G22" s="74"/>
      <c r="H22" s="74"/>
      <c r="I22" s="74"/>
      <c r="J22" s="74"/>
      <c r="K22" s="74"/>
      <c r="L22" s="74"/>
    </row>
    <row r="23" spans="2:12" ht="18.95" customHeight="1">
      <c r="C23" s="146"/>
      <c r="D23" s="74" t="s">
        <v>297</v>
      </c>
      <c r="E23" s="74"/>
      <c r="F23" s="74"/>
      <c r="G23" s="74"/>
      <c r="H23" s="74"/>
      <c r="I23" s="74"/>
      <c r="J23" s="74"/>
      <c r="K23" s="74"/>
      <c r="L23" s="74"/>
    </row>
    <row r="28" spans="2:12" ht="15" customHeight="1"/>
  </sheetData>
  <sheetProtection selectLockedCells="1" selectUnlockedCells="1"/>
  <mergeCells count="3">
    <mergeCell ref="C1:I1"/>
    <mergeCell ref="B2:C2"/>
    <mergeCell ref="J4:L4"/>
  </mergeCells>
  <phoneticPr fontId="30"/>
  <pageMargins left="0.70866141732283472" right="0.23622047244094491" top="0.55118110236220474" bottom="0.31496062992125984" header="0.51181102362204722" footer="0.31496062992125984"/>
  <pageSetup paperSize="9" scale="92" firstPageNumber="0" orientation="portrait" useFirstPageNumber="1" horizontalDpi="300" verticalDpi="300" r:id="rId1"/>
  <headerFooter alignWithMargins="0">
    <oddFooter>&amp;C- 23 -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32"/>
  <sheetViews>
    <sheetView zoomScaleNormal="100" zoomScaleSheetLayoutView="100" workbookViewId="0"/>
  </sheetViews>
  <sheetFormatPr defaultColWidth="9" defaultRowHeight="29.65" customHeight="1"/>
  <cols>
    <col min="1" max="1" width="25.75" style="2" bestFit="1" customWidth="1"/>
    <col min="2" max="2" width="16.125" style="91" bestFit="1" customWidth="1"/>
    <col min="3" max="3" width="9.125" style="163" customWidth="1"/>
    <col min="4" max="4" width="3.375" style="91" bestFit="1" customWidth="1"/>
    <col min="5" max="5" width="11.625" style="2" bestFit="1" customWidth="1"/>
    <col min="6" max="6" width="7.375" style="2" bestFit="1" customWidth="1"/>
    <col min="7" max="7" width="8.375" style="2" bestFit="1" customWidth="1"/>
    <col min="8" max="8" width="3.375" style="91" bestFit="1" customWidth="1"/>
    <col min="9" max="9" width="11.625" style="91" bestFit="1" customWidth="1"/>
    <col min="10" max="10" width="11.625" style="2" bestFit="1" customWidth="1"/>
    <col min="11" max="11" width="28" style="2" bestFit="1" customWidth="1"/>
    <col min="12" max="12" width="12.625" style="2" customWidth="1"/>
    <col min="13" max="14" width="6.625" style="2" customWidth="1"/>
    <col min="15" max="15" width="3.625" style="2" customWidth="1"/>
    <col min="16" max="16" width="4.625" style="2" customWidth="1"/>
    <col min="17" max="17" width="11.125" style="2" customWidth="1"/>
    <col min="18" max="18" width="6.625" style="2" customWidth="1"/>
    <col min="19" max="19" width="8.625" style="2" customWidth="1"/>
    <col min="20" max="16384" width="9" style="2"/>
  </cols>
  <sheetData>
    <row r="1" spans="1:12" ht="29.65" customHeight="1">
      <c r="A1" s="398" t="s">
        <v>848</v>
      </c>
      <c r="L1" s="2" t="s">
        <v>307</v>
      </c>
    </row>
    <row r="2" spans="1:12" ht="29.65" customHeight="1" thickBot="1">
      <c r="A2" s="399" t="s">
        <v>776</v>
      </c>
      <c r="B2" s="162"/>
      <c r="C2" s="164"/>
      <c r="L2" s="2" t="s">
        <v>600</v>
      </c>
    </row>
    <row r="3" spans="1:12" ht="29.65" customHeight="1">
      <c r="A3" s="165" t="s">
        <v>477</v>
      </c>
      <c r="B3" s="166" t="s">
        <v>478</v>
      </c>
      <c r="C3" s="694" t="s">
        <v>309</v>
      </c>
      <c r="D3" s="694"/>
      <c r="E3" s="166" t="s">
        <v>310</v>
      </c>
      <c r="F3" s="695" t="s">
        <v>311</v>
      </c>
      <c r="G3" s="696"/>
      <c r="H3" s="697"/>
      <c r="I3" s="698"/>
      <c r="J3" s="698"/>
      <c r="L3" s="2" t="s">
        <v>602</v>
      </c>
    </row>
    <row r="4" spans="1:12" ht="29.65" customHeight="1">
      <c r="A4" s="357"/>
      <c r="B4" s="358"/>
      <c r="C4" s="359"/>
      <c r="D4" s="360" t="s">
        <v>312</v>
      </c>
      <c r="E4" s="532"/>
      <c r="F4" s="699"/>
      <c r="G4" s="700"/>
      <c r="H4" s="701"/>
      <c r="I4" s="702"/>
      <c r="J4" s="702"/>
      <c r="L4" s="2" t="s">
        <v>603</v>
      </c>
    </row>
    <row r="5" spans="1:12" ht="29.65" customHeight="1">
      <c r="A5" s="353"/>
      <c r="B5" s="354"/>
      <c r="C5" s="355"/>
      <c r="D5" s="170" t="s">
        <v>312</v>
      </c>
      <c r="E5" s="533"/>
      <c r="F5" s="690"/>
      <c r="G5" s="691"/>
      <c r="H5" s="692"/>
      <c r="I5" s="693"/>
      <c r="J5" s="693"/>
      <c r="L5" s="2" t="s">
        <v>601</v>
      </c>
    </row>
    <row r="6" spans="1:12" ht="29.65" customHeight="1">
      <c r="A6" s="171" t="s">
        <v>33</v>
      </c>
      <c r="B6" s="349"/>
      <c r="C6" s="351"/>
      <c r="D6" s="170" t="s">
        <v>126</v>
      </c>
      <c r="E6" s="534"/>
      <c r="F6" s="703"/>
      <c r="G6" s="704"/>
      <c r="H6" s="692"/>
      <c r="I6" s="693"/>
      <c r="J6" s="693"/>
      <c r="L6" s="2" t="s">
        <v>604</v>
      </c>
    </row>
    <row r="7" spans="1:12" ht="29.65" customHeight="1">
      <c r="A7" s="171"/>
      <c r="B7" s="349"/>
      <c r="C7" s="351"/>
      <c r="D7" s="170" t="s">
        <v>126</v>
      </c>
      <c r="E7" s="534"/>
      <c r="F7" s="703"/>
      <c r="G7" s="704"/>
      <c r="H7" s="692"/>
      <c r="I7" s="693"/>
      <c r="J7" s="693"/>
      <c r="L7" s="2" t="s">
        <v>610</v>
      </c>
    </row>
    <row r="8" spans="1:12" ht="29.65" customHeight="1">
      <c r="A8" s="171"/>
      <c r="B8" s="349"/>
      <c r="C8" s="351"/>
      <c r="D8" s="170" t="s">
        <v>126</v>
      </c>
      <c r="E8" s="534"/>
      <c r="F8" s="703"/>
      <c r="G8" s="704"/>
      <c r="H8" s="692"/>
      <c r="I8" s="693"/>
      <c r="J8" s="693"/>
      <c r="L8" s="2" t="s">
        <v>609</v>
      </c>
    </row>
    <row r="9" spans="1:12" ht="29.65" customHeight="1">
      <c r="A9" s="171"/>
      <c r="B9" s="349"/>
      <c r="C9" s="351"/>
      <c r="D9" s="170" t="s">
        <v>126</v>
      </c>
      <c r="E9" s="534"/>
      <c r="F9" s="703"/>
      <c r="G9" s="704"/>
      <c r="H9" s="692"/>
      <c r="I9" s="693"/>
      <c r="J9" s="693"/>
      <c r="L9" s="2" t="s">
        <v>607</v>
      </c>
    </row>
    <row r="10" spans="1:12" ht="29.65" customHeight="1">
      <c r="A10" s="171"/>
      <c r="B10" s="349"/>
      <c r="C10" s="351"/>
      <c r="D10" s="170" t="s">
        <v>126</v>
      </c>
      <c r="E10" s="534"/>
      <c r="F10" s="703"/>
      <c r="G10" s="704"/>
      <c r="H10" s="692"/>
      <c r="I10" s="693"/>
      <c r="J10" s="693"/>
      <c r="L10" s="2" t="s">
        <v>608</v>
      </c>
    </row>
    <row r="11" spans="1:12" ht="29.65" customHeight="1">
      <c r="A11" s="171"/>
      <c r="B11" s="349"/>
      <c r="C11" s="351"/>
      <c r="D11" s="170" t="s">
        <v>126</v>
      </c>
      <c r="E11" s="534"/>
      <c r="F11" s="703"/>
      <c r="G11" s="704"/>
      <c r="H11" s="692"/>
      <c r="I11" s="693"/>
      <c r="J11" s="693"/>
      <c r="L11" s="2" t="s">
        <v>605</v>
      </c>
    </row>
    <row r="12" spans="1:12" ht="29.65" customHeight="1">
      <c r="A12" s="171"/>
      <c r="B12" s="349"/>
      <c r="C12" s="351"/>
      <c r="D12" s="170" t="s">
        <v>126</v>
      </c>
      <c r="E12" s="534"/>
      <c r="F12" s="703"/>
      <c r="G12" s="704"/>
      <c r="H12" s="692"/>
      <c r="I12" s="693"/>
      <c r="J12" s="693"/>
      <c r="L12" s="2" t="s">
        <v>606</v>
      </c>
    </row>
    <row r="13" spans="1:12" ht="29.65" customHeight="1">
      <c r="A13" s="171"/>
      <c r="B13" s="349"/>
      <c r="C13" s="351"/>
      <c r="D13" s="170" t="s">
        <v>126</v>
      </c>
      <c r="E13" s="534"/>
      <c r="F13" s="703"/>
      <c r="G13" s="704"/>
      <c r="H13" s="692"/>
      <c r="I13" s="693"/>
      <c r="J13" s="693"/>
    </row>
    <row r="14" spans="1:12" ht="29.65" customHeight="1">
      <c r="A14" s="171"/>
      <c r="B14" s="349"/>
      <c r="C14" s="351"/>
      <c r="D14" s="170" t="s">
        <v>126</v>
      </c>
      <c r="E14" s="534"/>
      <c r="F14" s="703"/>
      <c r="G14" s="704"/>
      <c r="H14" s="692"/>
      <c r="I14" s="693"/>
      <c r="J14" s="693"/>
      <c r="L14" s="2" t="s">
        <v>313</v>
      </c>
    </row>
    <row r="15" spans="1:12" ht="29.65" customHeight="1">
      <c r="A15" s="171"/>
      <c r="B15" s="349"/>
      <c r="C15" s="351"/>
      <c r="D15" s="170" t="s">
        <v>126</v>
      </c>
      <c r="E15" s="534"/>
      <c r="F15" s="703"/>
      <c r="G15" s="704"/>
      <c r="H15" s="692"/>
      <c r="I15" s="693"/>
      <c r="J15" s="693"/>
      <c r="L15" s="2" t="s">
        <v>314</v>
      </c>
    </row>
    <row r="16" spans="1:12" ht="29.65" customHeight="1">
      <c r="A16" s="171"/>
      <c r="B16" s="349"/>
      <c r="C16" s="351"/>
      <c r="D16" s="170" t="s">
        <v>126</v>
      </c>
      <c r="E16" s="534"/>
      <c r="F16" s="703"/>
      <c r="G16" s="704"/>
      <c r="H16" s="692"/>
      <c r="I16" s="693"/>
      <c r="J16" s="693"/>
    </row>
    <row r="17" spans="1:17" ht="29.65" customHeight="1">
      <c r="A17" s="171"/>
      <c r="B17" s="349"/>
      <c r="C17" s="351"/>
      <c r="D17" s="170" t="s">
        <v>126</v>
      </c>
      <c r="E17" s="534"/>
      <c r="F17" s="703"/>
      <c r="G17" s="704"/>
      <c r="H17" s="692"/>
      <c r="I17" s="693"/>
      <c r="J17" s="693"/>
      <c r="L17" s="6" t="s">
        <v>315</v>
      </c>
      <c r="M17" s="91"/>
      <c r="N17" s="91"/>
      <c r="O17" s="97"/>
      <c r="P17" s="91"/>
      <c r="Q17" s="97"/>
    </row>
    <row r="18" spans="1:17" ht="29.65" customHeight="1" thickBot="1">
      <c r="A18" s="172"/>
      <c r="B18" s="350"/>
      <c r="C18" s="352"/>
      <c r="D18" s="175" t="s">
        <v>126</v>
      </c>
      <c r="E18" s="535"/>
      <c r="F18" s="705"/>
      <c r="G18" s="706"/>
      <c r="H18" s="692"/>
      <c r="I18" s="693"/>
      <c r="J18" s="693"/>
      <c r="L18" s="2" t="s">
        <v>316</v>
      </c>
      <c r="O18" s="97"/>
      <c r="P18" s="91"/>
      <c r="Q18" s="97"/>
    </row>
    <row r="19" spans="1:17" ht="29.65" customHeight="1">
      <c r="A19" s="176"/>
      <c r="F19" s="91"/>
      <c r="G19" s="177"/>
    </row>
    <row r="20" spans="1:17" ht="29.65" customHeight="1" thickBot="1">
      <c r="A20" s="400" t="s">
        <v>777</v>
      </c>
      <c r="B20" s="162"/>
      <c r="C20" s="164"/>
      <c r="L20" s="2" t="s">
        <v>317</v>
      </c>
      <c r="M20" s="91"/>
      <c r="N20" s="91"/>
    </row>
    <row r="21" spans="1:17" ht="29.65" customHeight="1">
      <c r="A21" s="165" t="s">
        <v>308</v>
      </c>
      <c r="B21" s="166" t="s">
        <v>478</v>
      </c>
      <c r="C21" s="694" t="s">
        <v>309</v>
      </c>
      <c r="D21" s="694"/>
      <c r="E21" s="519" t="s">
        <v>319</v>
      </c>
      <c r="F21" s="166" t="s">
        <v>320</v>
      </c>
      <c r="G21" s="695" t="s">
        <v>321</v>
      </c>
      <c r="H21" s="695"/>
      <c r="I21" s="166" t="s">
        <v>322</v>
      </c>
      <c r="J21" s="536" t="s">
        <v>479</v>
      </c>
      <c r="L21" s="2" t="s">
        <v>318</v>
      </c>
    </row>
    <row r="22" spans="1:17" ht="29.65" customHeight="1">
      <c r="A22" s="347" t="s">
        <v>611</v>
      </c>
      <c r="B22" s="348" t="s">
        <v>610</v>
      </c>
      <c r="C22" s="356">
        <v>500</v>
      </c>
      <c r="D22" s="178" t="s">
        <v>480</v>
      </c>
      <c r="E22" s="537">
        <v>42278</v>
      </c>
      <c r="F22" s="348" t="s">
        <v>315</v>
      </c>
      <c r="G22" s="538">
        <v>600000</v>
      </c>
      <c r="H22" s="178" t="s">
        <v>323</v>
      </c>
      <c r="I22" s="539" t="s">
        <v>599</v>
      </c>
      <c r="J22" s="540" t="s">
        <v>317</v>
      </c>
    </row>
    <row r="23" spans="1:17" ht="29.65" customHeight="1">
      <c r="A23" s="171"/>
      <c r="B23" s="168"/>
      <c r="C23" s="169"/>
      <c r="D23" s="170" t="s">
        <v>126</v>
      </c>
      <c r="E23" s="541"/>
      <c r="F23" s="542"/>
      <c r="G23" s="543"/>
      <c r="H23" s="170" t="s">
        <v>323</v>
      </c>
      <c r="I23" s="170"/>
      <c r="J23" s="544"/>
    </row>
    <row r="24" spans="1:17" ht="29.65" customHeight="1">
      <c r="A24" s="167"/>
      <c r="B24" s="168"/>
      <c r="C24" s="169"/>
      <c r="D24" s="170" t="s">
        <v>126</v>
      </c>
      <c r="E24" s="541"/>
      <c r="F24" s="542"/>
      <c r="G24" s="543"/>
      <c r="H24" s="170" t="s">
        <v>323</v>
      </c>
      <c r="I24" s="170"/>
      <c r="J24" s="544"/>
    </row>
    <row r="25" spans="1:17" ht="29.65" customHeight="1">
      <c r="A25" s="167"/>
      <c r="B25" s="168"/>
      <c r="C25" s="169"/>
      <c r="D25" s="170" t="s">
        <v>126</v>
      </c>
      <c r="E25" s="541"/>
      <c r="F25" s="542"/>
      <c r="G25" s="543"/>
      <c r="H25" s="170" t="s">
        <v>323</v>
      </c>
      <c r="I25" s="170"/>
      <c r="J25" s="544"/>
    </row>
    <row r="26" spans="1:17" ht="29.65" customHeight="1">
      <c r="A26" s="167"/>
      <c r="B26" s="168"/>
      <c r="C26" s="169"/>
      <c r="D26" s="170" t="s">
        <v>126</v>
      </c>
      <c r="E26" s="541"/>
      <c r="F26" s="542"/>
      <c r="G26" s="543"/>
      <c r="H26" s="170" t="s">
        <v>323</v>
      </c>
      <c r="I26" s="170"/>
      <c r="J26" s="544"/>
    </row>
    <row r="27" spans="1:17" ht="29.65" customHeight="1">
      <c r="A27" s="167"/>
      <c r="B27" s="168"/>
      <c r="C27" s="169"/>
      <c r="D27" s="170" t="s">
        <v>126</v>
      </c>
      <c r="E27" s="541"/>
      <c r="F27" s="542"/>
      <c r="G27" s="543"/>
      <c r="H27" s="170" t="s">
        <v>323</v>
      </c>
      <c r="I27" s="170"/>
      <c r="J27" s="544"/>
    </row>
    <row r="28" spans="1:17" ht="29.65" customHeight="1">
      <c r="A28" s="167"/>
      <c r="B28" s="168"/>
      <c r="C28" s="169"/>
      <c r="D28" s="170" t="s">
        <v>126</v>
      </c>
      <c r="E28" s="541"/>
      <c r="F28" s="542"/>
      <c r="G28" s="543"/>
      <c r="H28" s="170" t="s">
        <v>323</v>
      </c>
      <c r="I28" s="170"/>
      <c r="J28" s="544"/>
    </row>
    <row r="29" spans="1:17" ht="29.65" customHeight="1">
      <c r="A29" s="167"/>
      <c r="B29" s="168"/>
      <c r="C29" s="169"/>
      <c r="D29" s="170" t="s">
        <v>126</v>
      </c>
      <c r="E29" s="541"/>
      <c r="F29" s="542"/>
      <c r="G29" s="543"/>
      <c r="H29" s="170" t="s">
        <v>323</v>
      </c>
      <c r="I29" s="170"/>
      <c r="J29" s="544"/>
    </row>
    <row r="30" spans="1:17" ht="29.65" customHeight="1">
      <c r="A30" s="167"/>
      <c r="B30" s="168"/>
      <c r="C30" s="169"/>
      <c r="D30" s="170" t="s">
        <v>126</v>
      </c>
      <c r="E30" s="541"/>
      <c r="F30" s="542"/>
      <c r="G30" s="543"/>
      <c r="H30" s="170" t="s">
        <v>323</v>
      </c>
      <c r="I30" s="170"/>
      <c r="J30" s="544"/>
    </row>
    <row r="31" spans="1:17" ht="29.65" customHeight="1">
      <c r="A31" s="167"/>
      <c r="B31" s="168"/>
      <c r="C31" s="169"/>
      <c r="D31" s="170" t="s">
        <v>126</v>
      </c>
      <c r="E31" s="541"/>
      <c r="F31" s="542"/>
      <c r="G31" s="543"/>
      <c r="H31" s="170" t="s">
        <v>323</v>
      </c>
      <c r="I31" s="170"/>
      <c r="J31" s="544"/>
    </row>
    <row r="32" spans="1:17" ht="29.65" customHeight="1" thickBot="1">
      <c r="A32" s="179"/>
      <c r="B32" s="173"/>
      <c r="C32" s="174"/>
      <c r="D32" s="175" t="s">
        <v>126</v>
      </c>
      <c r="E32" s="545"/>
      <c r="F32" s="173"/>
      <c r="G32" s="546"/>
      <c r="H32" s="175" t="s">
        <v>323</v>
      </c>
      <c r="I32" s="175"/>
      <c r="J32" s="547"/>
    </row>
  </sheetData>
  <sheetProtection selectLockedCells="1" selectUnlockedCells="1"/>
  <mergeCells count="35">
    <mergeCell ref="F18:G18"/>
    <mergeCell ref="H18:J18"/>
    <mergeCell ref="C21:D21"/>
    <mergeCell ref="G21:H21"/>
    <mergeCell ref="F15:G15"/>
    <mergeCell ref="H15:J15"/>
    <mergeCell ref="F16:G16"/>
    <mergeCell ref="H16:J16"/>
    <mergeCell ref="F17:G17"/>
    <mergeCell ref="H17:J17"/>
    <mergeCell ref="F12:G12"/>
    <mergeCell ref="H12:J12"/>
    <mergeCell ref="F13:G13"/>
    <mergeCell ref="H13:J13"/>
    <mergeCell ref="F14:G14"/>
    <mergeCell ref="H14:J14"/>
    <mergeCell ref="F9:G9"/>
    <mergeCell ref="H9:J9"/>
    <mergeCell ref="F10:G10"/>
    <mergeCell ref="H10:J10"/>
    <mergeCell ref="F11:G11"/>
    <mergeCell ref="H11:J11"/>
    <mergeCell ref="F6:G6"/>
    <mergeCell ref="H6:J6"/>
    <mergeCell ref="F7:G7"/>
    <mergeCell ref="H7:J7"/>
    <mergeCell ref="F8:G8"/>
    <mergeCell ref="H8:J8"/>
    <mergeCell ref="F5:G5"/>
    <mergeCell ref="H5:J5"/>
    <mergeCell ref="C3:D3"/>
    <mergeCell ref="F3:G3"/>
    <mergeCell ref="H3:J3"/>
    <mergeCell ref="F4:G4"/>
    <mergeCell ref="H4:J4"/>
  </mergeCells>
  <phoneticPr fontId="30"/>
  <dataValidations count="4">
    <dataValidation type="list" allowBlank="1" showInputMessage="1" showErrorMessage="1" sqref="B19 B4:B17 B23" xr:uid="{00000000-0002-0000-0200-000000000000}">
      <formula1>$L$2:$L$12</formula1>
    </dataValidation>
    <dataValidation type="list" allowBlank="1" showInputMessage="1" showErrorMessage="1" sqref="B22" xr:uid="{00000000-0002-0000-0200-000001000000}">
      <formula1>$L$2:$L$13</formula1>
    </dataValidation>
    <dataValidation type="list" allowBlank="1" showInputMessage="1" showErrorMessage="1" sqref="J22:J32" xr:uid="{00000000-0002-0000-0200-000002000000}">
      <formula1>$L$20:$L$21</formula1>
    </dataValidation>
    <dataValidation type="list" allowBlank="1" showInputMessage="1" showErrorMessage="1" sqref="F19 F22:F32" xr:uid="{00000000-0002-0000-0200-000003000000}">
      <formula1>$L$17:$L$18</formula1>
    </dataValidation>
  </dataValidations>
  <pageMargins left="0.62986111111111109" right="0.15763888888888888" top="0.39374999999999999" bottom="0.35486111111111113" header="0.51180555555555551" footer="0.34027777777777779"/>
  <pageSetup paperSize="9" scale="83" firstPageNumber="0" orientation="portrait" useFirstPageNumber="1" horizontalDpi="300" verticalDpi="300" r:id="rId1"/>
  <headerFooter alignWithMargins="0">
    <oddFooter>&amp;C- &amp;A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D84"/>
  <sheetViews>
    <sheetView zoomScaleNormal="100" zoomScaleSheetLayoutView="100" workbookViewId="0"/>
  </sheetViews>
  <sheetFormatPr defaultColWidth="9" defaultRowHeight="15" customHeight="1"/>
  <cols>
    <col min="1" max="1" width="4.75" style="2" customWidth="1"/>
    <col min="2" max="2" width="4.75" style="97" customWidth="1"/>
    <col min="3" max="3" width="39.25" style="97" customWidth="1"/>
    <col min="4" max="4" width="77.75" style="2" customWidth="1"/>
    <col min="5" max="16384" width="9" style="2"/>
  </cols>
  <sheetData>
    <row r="1" spans="1:4" ht="28.15" customHeight="1">
      <c r="A1" s="392" t="s">
        <v>680</v>
      </c>
      <c r="D1" s="393"/>
    </row>
    <row r="2" spans="1:4" ht="15" customHeight="1">
      <c r="A2" s="2" t="s">
        <v>681</v>
      </c>
      <c r="D2" s="393"/>
    </row>
    <row r="3" spans="1:4" ht="15.2" customHeight="1">
      <c r="A3" s="2" t="s">
        <v>1143</v>
      </c>
      <c r="D3" s="393"/>
    </row>
    <row r="4" spans="1:4" ht="15" customHeight="1">
      <c r="A4" s="2" t="s">
        <v>682</v>
      </c>
      <c r="D4" s="393"/>
    </row>
    <row r="5" spans="1:4" ht="15.2" customHeight="1">
      <c r="A5" s="2" t="s">
        <v>1112</v>
      </c>
      <c r="D5" s="393"/>
    </row>
    <row r="6" spans="1:4" ht="15" customHeight="1">
      <c r="A6" s="2" t="s">
        <v>911</v>
      </c>
      <c r="D6" s="393"/>
    </row>
    <row r="7" spans="1:4" ht="15" customHeight="1">
      <c r="A7" s="2" t="s">
        <v>683</v>
      </c>
      <c r="D7" s="393"/>
    </row>
    <row r="8" spans="1:4" ht="15" customHeight="1">
      <c r="A8" s="2" t="s">
        <v>684</v>
      </c>
      <c r="D8" s="393"/>
    </row>
    <row r="9" spans="1:4" ht="15" customHeight="1">
      <c r="A9" s="394"/>
      <c r="D9" s="393"/>
    </row>
    <row r="10" spans="1:4" ht="15" customHeight="1">
      <c r="A10" s="1082" t="s">
        <v>685</v>
      </c>
      <c r="B10" s="1082"/>
      <c r="C10" s="395" t="s">
        <v>686</v>
      </c>
      <c r="D10" s="498" t="s">
        <v>687</v>
      </c>
    </row>
    <row r="11" spans="1:4" ht="15" customHeight="1">
      <c r="A11" s="1073" t="s">
        <v>1034</v>
      </c>
      <c r="B11" s="1074"/>
      <c r="C11" s="617" t="s">
        <v>688</v>
      </c>
      <c r="D11" s="618"/>
    </row>
    <row r="12" spans="1:4" ht="15" customHeight="1">
      <c r="A12" s="1075"/>
      <c r="B12" s="1076"/>
      <c r="C12" s="619" t="s">
        <v>689</v>
      </c>
      <c r="D12" s="620" t="s">
        <v>690</v>
      </c>
    </row>
    <row r="13" spans="1:4" ht="15" customHeight="1">
      <c r="A13" s="1075"/>
      <c r="B13" s="1076"/>
      <c r="C13" s="619" t="s">
        <v>691</v>
      </c>
      <c r="D13" s="620"/>
    </row>
    <row r="14" spans="1:4" ht="15" customHeight="1">
      <c r="A14" s="1075"/>
      <c r="B14" s="1076"/>
      <c r="C14" s="621" t="s">
        <v>692</v>
      </c>
      <c r="D14" s="622" t="s">
        <v>693</v>
      </c>
    </row>
    <row r="15" spans="1:4" ht="15" customHeight="1">
      <c r="A15" s="1075"/>
      <c r="B15" s="1076"/>
      <c r="C15" s="623" t="s">
        <v>694</v>
      </c>
      <c r="D15" s="624" t="s">
        <v>802</v>
      </c>
    </row>
    <row r="16" spans="1:4" ht="15" customHeight="1">
      <c r="A16" s="1075"/>
      <c r="B16" s="1076"/>
      <c r="C16" s="625" t="s">
        <v>695</v>
      </c>
      <c r="D16" s="1072" t="s">
        <v>696</v>
      </c>
    </row>
    <row r="17" spans="1:4" ht="15" customHeight="1">
      <c r="A17" s="1075"/>
      <c r="B17" s="1076"/>
      <c r="C17" s="625" t="s">
        <v>697</v>
      </c>
      <c r="D17" s="1072"/>
    </row>
    <row r="18" spans="1:4" ht="15" customHeight="1">
      <c r="A18" s="1075"/>
      <c r="B18" s="1076"/>
      <c r="C18" s="625" t="s">
        <v>698</v>
      </c>
      <c r="D18" s="1072"/>
    </row>
    <row r="19" spans="1:4" ht="15" customHeight="1">
      <c r="A19" s="1075"/>
      <c r="B19" s="1076"/>
      <c r="C19" s="623" t="s">
        <v>699</v>
      </c>
      <c r="D19" s="624" t="s">
        <v>1144</v>
      </c>
    </row>
    <row r="20" spans="1:4" ht="15" customHeight="1">
      <c r="A20" s="1075"/>
      <c r="B20" s="1076"/>
      <c r="C20" s="623" t="s">
        <v>700</v>
      </c>
      <c r="D20" s="211" t="s">
        <v>1145</v>
      </c>
    </row>
    <row r="21" spans="1:4" ht="15" customHeight="1">
      <c r="A21" s="1075"/>
      <c r="B21" s="1076"/>
      <c r="C21" s="623" t="s">
        <v>701</v>
      </c>
      <c r="D21" s="211" t="s">
        <v>1146</v>
      </c>
    </row>
    <row r="22" spans="1:4" ht="15" customHeight="1">
      <c r="A22" s="1075"/>
      <c r="B22" s="1076"/>
      <c r="C22" s="623" t="s">
        <v>702</v>
      </c>
      <c r="D22" s="211" t="s">
        <v>703</v>
      </c>
    </row>
    <row r="23" spans="1:4" ht="15" customHeight="1">
      <c r="A23" s="1075"/>
      <c r="B23" s="1076"/>
      <c r="C23" s="623" t="s">
        <v>704</v>
      </c>
      <c r="D23" s="211" t="s">
        <v>1147</v>
      </c>
    </row>
    <row r="24" spans="1:4" ht="15" customHeight="1">
      <c r="A24" s="1075"/>
      <c r="B24" s="1076"/>
      <c r="C24" s="623" t="s">
        <v>705</v>
      </c>
      <c r="D24" s="211"/>
    </row>
    <row r="25" spans="1:4" ht="15" customHeight="1">
      <c r="A25" s="1075"/>
      <c r="B25" s="1076"/>
      <c r="C25" s="624" t="s">
        <v>732</v>
      </c>
      <c r="D25" s="211"/>
    </row>
    <row r="26" spans="1:4" ht="15" customHeight="1">
      <c r="A26" s="1075"/>
      <c r="B26" s="1076"/>
      <c r="C26" s="623" t="s">
        <v>706</v>
      </c>
      <c r="D26" s="211"/>
    </row>
    <row r="27" spans="1:4" ht="15" customHeight="1">
      <c r="A27" s="1075"/>
      <c r="B27" s="1076"/>
      <c r="C27" s="623" t="s">
        <v>707</v>
      </c>
      <c r="D27" s="624" t="s">
        <v>708</v>
      </c>
    </row>
    <row r="28" spans="1:4" ht="15" customHeight="1">
      <c r="A28" s="1075"/>
      <c r="B28" s="1076"/>
      <c r="C28" s="623" t="s">
        <v>709</v>
      </c>
      <c r="D28" s="624" t="s">
        <v>864</v>
      </c>
    </row>
    <row r="29" spans="1:4" ht="15" customHeight="1">
      <c r="A29" s="1075"/>
      <c r="B29" s="1076"/>
      <c r="C29" s="623" t="s">
        <v>722</v>
      </c>
      <c r="D29" s="211" t="s">
        <v>723</v>
      </c>
    </row>
    <row r="30" spans="1:4" ht="15" customHeight="1">
      <c r="A30" s="1075"/>
      <c r="B30" s="1076"/>
      <c r="C30" s="624" t="s">
        <v>865</v>
      </c>
      <c r="D30" s="211" t="s">
        <v>723</v>
      </c>
    </row>
    <row r="31" spans="1:4" ht="15" customHeight="1">
      <c r="A31" s="1075"/>
      <c r="B31" s="1076"/>
      <c r="C31" s="624" t="s">
        <v>725</v>
      </c>
      <c r="D31" s="211" t="s">
        <v>726</v>
      </c>
    </row>
    <row r="32" spans="1:4" ht="15" customHeight="1">
      <c r="A32" s="1075"/>
      <c r="B32" s="1076"/>
      <c r="C32" s="624" t="s">
        <v>724</v>
      </c>
      <c r="D32" s="211" t="s">
        <v>723</v>
      </c>
    </row>
    <row r="33" spans="1:4" ht="15" customHeight="1">
      <c r="A33" s="1077"/>
      <c r="B33" s="1079" t="s">
        <v>748</v>
      </c>
      <c r="C33" s="624" t="s">
        <v>749</v>
      </c>
      <c r="D33" s="211" t="s">
        <v>750</v>
      </c>
    </row>
    <row r="34" spans="1:4" ht="15" customHeight="1">
      <c r="A34" s="1077"/>
      <c r="B34" s="1080"/>
      <c r="C34" s="624" t="s">
        <v>1035</v>
      </c>
      <c r="D34" s="211" t="s">
        <v>750</v>
      </c>
    </row>
    <row r="35" spans="1:4" ht="15" customHeight="1">
      <c r="A35" s="1077"/>
      <c r="B35" s="1080"/>
      <c r="C35" s="624" t="s">
        <v>992</v>
      </c>
      <c r="D35" s="211"/>
    </row>
    <row r="36" spans="1:4" ht="15" customHeight="1">
      <c r="A36" s="1077"/>
      <c r="B36" s="1080"/>
      <c r="C36" s="624" t="s">
        <v>751</v>
      </c>
      <c r="D36" s="211" t="s">
        <v>1113</v>
      </c>
    </row>
    <row r="37" spans="1:4" ht="15" customHeight="1">
      <c r="A37" s="1077"/>
      <c r="B37" s="1080"/>
      <c r="C37" s="624" t="s">
        <v>752</v>
      </c>
      <c r="D37" s="211" t="s">
        <v>753</v>
      </c>
    </row>
    <row r="38" spans="1:4" ht="15" customHeight="1">
      <c r="A38" s="1077"/>
      <c r="B38" s="1080"/>
      <c r="C38" s="624" t="s">
        <v>1124</v>
      </c>
      <c r="D38" s="211" t="s">
        <v>754</v>
      </c>
    </row>
    <row r="39" spans="1:4" ht="15" customHeight="1">
      <c r="A39" s="1077"/>
      <c r="B39" s="1080"/>
      <c r="C39" s="624" t="s">
        <v>755</v>
      </c>
      <c r="D39" s="211" t="s">
        <v>912</v>
      </c>
    </row>
    <row r="40" spans="1:4" ht="15" customHeight="1">
      <c r="A40" s="1077"/>
      <c r="B40" s="1080"/>
      <c r="C40" s="624" t="s">
        <v>756</v>
      </c>
      <c r="D40" s="211" t="s">
        <v>757</v>
      </c>
    </row>
    <row r="41" spans="1:4" ht="15" customHeight="1">
      <c r="A41" s="1078"/>
      <c r="B41" s="1081"/>
      <c r="C41" s="624" t="s">
        <v>758</v>
      </c>
      <c r="D41" s="211" t="s">
        <v>1036</v>
      </c>
    </row>
    <row r="42" spans="1:4" ht="15" customHeight="1">
      <c r="A42" s="1073" t="s">
        <v>1148</v>
      </c>
      <c r="B42" s="1074"/>
      <c r="C42" s="624" t="s">
        <v>710</v>
      </c>
      <c r="D42" s="211"/>
    </row>
    <row r="43" spans="1:4" ht="15" customHeight="1">
      <c r="A43" s="1075"/>
      <c r="B43" s="1076"/>
      <c r="C43" s="626" t="s">
        <v>711</v>
      </c>
      <c r="D43" s="1071"/>
    </row>
    <row r="44" spans="1:4" ht="15" customHeight="1">
      <c r="A44" s="1075"/>
      <c r="B44" s="1076"/>
      <c r="C44" s="627" t="s">
        <v>712</v>
      </c>
      <c r="D44" s="1072"/>
    </row>
    <row r="45" spans="1:4" ht="15" customHeight="1">
      <c r="A45" s="1075"/>
      <c r="B45" s="1076"/>
      <c r="C45" s="627" t="s">
        <v>913</v>
      </c>
      <c r="D45" s="1072"/>
    </row>
    <row r="46" spans="1:4" ht="15" customHeight="1">
      <c r="A46" s="1075"/>
      <c r="B46" s="1076"/>
      <c r="C46" s="627" t="s">
        <v>713</v>
      </c>
      <c r="D46" s="1072"/>
    </row>
    <row r="47" spans="1:4" ht="15" customHeight="1">
      <c r="A47" s="1075"/>
      <c r="B47" s="1076"/>
      <c r="C47" s="627" t="s">
        <v>714</v>
      </c>
      <c r="D47" s="1072"/>
    </row>
    <row r="48" spans="1:4" ht="15" customHeight="1">
      <c r="A48" s="1075"/>
      <c r="B48" s="1076"/>
      <c r="C48" s="628" t="s">
        <v>715</v>
      </c>
      <c r="D48" s="1072"/>
    </row>
    <row r="49" spans="1:4" ht="15" customHeight="1">
      <c r="A49" s="1075"/>
      <c r="B49" s="1076"/>
      <c r="C49" s="624" t="s">
        <v>716</v>
      </c>
      <c r="D49" s="211" t="s">
        <v>767</v>
      </c>
    </row>
    <row r="50" spans="1:4" ht="15" customHeight="1">
      <c r="A50" s="1075"/>
      <c r="B50" s="1076"/>
      <c r="C50" s="624" t="s">
        <v>717</v>
      </c>
      <c r="D50" s="211"/>
    </row>
    <row r="51" spans="1:4" ht="15" customHeight="1">
      <c r="A51" s="1075"/>
      <c r="B51" s="1076"/>
      <c r="C51" s="624" t="s">
        <v>718</v>
      </c>
      <c r="D51" s="211" t="s">
        <v>1114</v>
      </c>
    </row>
    <row r="52" spans="1:4" ht="15" customHeight="1">
      <c r="A52" s="1075"/>
      <c r="B52" s="1076"/>
      <c r="C52" s="624" t="s">
        <v>719</v>
      </c>
      <c r="D52" s="211" t="s">
        <v>1113</v>
      </c>
    </row>
    <row r="53" spans="1:4" ht="15" customHeight="1">
      <c r="A53" s="1075"/>
      <c r="B53" s="1076"/>
      <c r="C53" s="624" t="s">
        <v>993</v>
      </c>
      <c r="D53" s="211" t="s">
        <v>1113</v>
      </c>
    </row>
    <row r="54" spans="1:4" ht="15" customHeight="1">
      <c r="A54" s="1075"/>
      <c r="B54" s="1076"/>
      <c r="C54" s="624" t="s">
        <v>994</v>
      </c>
      <c r="D54" s="211"/>
    </row>
    <row r="55" spans="1:4" ht="15" customHeight="1">
      <c r="A55" s="1075"/>
      <c r="B55" s="1076"/>
      <c r="C55" s="624" t="s">
        <v>720</v>
      </c>
      <c r="D55" s="211" t="s">
        <v>1113</v>
      </c>
    </row>
    <row r="56" spans="1:4" ht="15" customHeight="1">
      <c r="A56" s="1075"/>
      <c r="B56" s="1076"/>
      <c r="C56" s="624" t="s">
        <v>995</v>
      </c>
      <c r="D56" s="211" t="s">
        <v>1113</v>
      </c>
    </row>
    <row r="57" spans="1:4" ht="15" customHeight="1">
      <c r="A57" s="1075"/>
      <c r="B57" s="1076"/>
      <c r="C57" s="624" t="s">
        <v>721</v>
      </c>
      <c r="D57" s="211" t="s">
        <v>1113</v>
      </c>
    </row>
    <row r="58" spans="1:4" ht="15" customHeight="1">
      <c r="A58" s="1075"/>
      <c r="B58" s="1076"/>
      <c r="C58" s="624" t="s">
        <v>727</v>
      </c>
      <c r="D58" s="211" t="s">
        <v>1115</v>
      </c>
    </row>
    <row r="59" spans="1:4" ht="15" customHeight="1">
      <c r="A59" s="1075"/>
      <c r="B59" s="1076"/>
      <c r="C59" s="624" t="s">
        <v>728</v>
      </c>
      <c r="D59" s="211" t="s">
        <v>1115</v>
      </c>
    </row>
    <row r="60" spans="1:4" ht="15" customHeight="1">
      <c r="A60" s="1075"/>
      <c r="B60" s="1076"/>
      <c r="C60" s="624" t="s">
        <v>729</v>
      </c>
      <c r="D60" s="629"/>
    </row>
    <row r="61" spans="1:4" ht="15" customHeight="1">
      <c r="A61" s="1075"/>
      <c r="B61" s="1076"/>
      <c r="C61" s="624" t="s">
        <v>996</v>
      </c>
      <c r="D61" s="211" t="s">
        <v>730</v>
      </c>
    </row>
    <row r="62" spans="1:4" ht="15.2" customHeight="1">
      <c r="A62" s="1075"/>
      <c r="B62" s="1076"/>
      <c r="C62" s="624" t="s">
        <v>1116</v>
      </c>
      <c r="D62" s="211"/>
    </row>
    <row r="63" spans="1:4" ht="15" customHeight="1">
      <c r="A63" s="1075"/>
      <c r="B63" s="1076"/>
      <c r="C63" s="624" t="s">
        <v>731</v>
      </c>
      <c r="D63" s="211"/>
    </row>
    <row r="64" spans="1:4" ht="41.45" customHeight="1">
      <c r="A64" s="1075"/>
      <c r="B64" s="1076"/>
      <c r="C64" s="624" t="s">
        <v>733</v>
      </c>
      <c r="D64" s="630" t="s">
        <v>866</v>
      </c>
    </row>
    <row r="65" spans="1:4" ht="15" customHeight="1">
      <c r="A65" s="1075"/>
      <c r="B65" s="1076"/>
      <c r="C65" s="624" t="s">
        <v>765</v>
      </c>
      <c r="D65" s="211" t="s">
        <v>766</v>
      </c>
    </row>
    <row r="66" spans="1:4" ht="16.350000000000001" customHeight="1">
      <c r="A66" s="1075"/>
      <c r="B66" s="1076"/>
      <c r="C66" s="624" t="s">
        <v>867</v>
      </c>
      <c r="D66" s="211" t="s">
        <v>1113</v>
      </c>
    </row>
    <row r="67" spans="1:4" ht="16.350000000000001" customHeight="1">
      <c r="A67" s="1075"/>
      <c r="B67" s="1076"/>
      <c r="C67" s="624" t="s">
        <v>868</v>
      </c>
      <c r="D67" s="211" t="s">
        <v>1113</v>
      </c>
    </row>
    <row r="68" spans="1:4" ht="16.350000000000001" customHeight="1">
      <c r="A68" s="1075"/>
      <c r="B68" s="1076"/>
      <c r="C68" s="624" t="s">
        <v>869</v>
      </c>
      <c r="D68" s="211" t="s">
        <v>870</v>
      </c>
    </row>
    <row r="69" spans="1:4" ht="16.350000000000001" customHeight="1">
      <c r="A69" s="1075"/>
      <c r="B69" s="1076"/>
      <c r="C69" s="624" t="s">
        <v>1037</v>
      </c>
      <c r="D69" s="211"/>
    </row>
    <row r="70" spans="1:4" s="97" customFormat="1" ht="15" customHeight="1">
      <c r="A70" s="1077"/>
      <c r="B70" s="1079" t="s">
        <v>734</v>
      </c>
      <c r="C70" s="624" t="s">
        <v>735</v>
      </c>
      <c r="D70" s="211"/>
    </row>
    <row r="71" spans="1:4" s="97" customFormat="1" ht="15" customHeight="1">
      <c r="A71" s="1077"/>
      <c r="B71" s="1080"/>
      <c r="C71" s="624" t="s">
        <v>1118</v>
      </c>
      <c r="D71" s="211"/>
    </row>
    <row r="72" spans="1:4" s="97" customFormat="1" ht="15" customHeight="1">
      <c r="A72" s="1077"/>
      <c r="B72" s="1080"/>
      <c r="C72" s="624" t="s">
        <v>736</v>
      </c>
      <c r="D72" s="211" t="s">
        <v>1149</v>
      </c>
    </row>
    <row r="73" spans="1:4" ht="15" customHeight="1">
      <c r="A73" s="1077"/>
      <c r="B73" s="1080"/>
      <c r="C73" s="624" t="s">
        <v>737</v>
      </c>
      <c r="D73" s="211"/>
    </row>
    <row r="74" spans="1:4" ht="15" customHeight="1">
      <c r="A74" s="1077"/>
      <c r="B74" s="1080"/>
      <c r="C74" s="624" t="s">
        <v>738</v>
      </c>
      <c r="D74" s="211"/>
    </row>
    <row r="75" spans="1:4" ht="15" customHeight="1">
      <c r="A75" s="1077"/>
      <c r="B75" s="1080"/>
      <c r="C75" s="623" t="s">
        <v>997</v>
      </c>
      <c r="D75" s="211" t="s">
        <v>1119</v>
      </c>
    </row>
    <row r="76" spans="1:4" ht="15" customHeight="1">
      <c r="A76" s="1077"/>
      <c r="B76" s="1080"/>
      <c r="C76" s="623" t="s">
        <v>739</v>
      </c>
      <c r="D76" s="211" t="s">
        <v>1120</v>
      </c>
    </row>
    <row r="77" spans="1:4" ht="15" customHeight="1">
      <c r="A77" s="1077"/>
      <c r="B77" s="1080"/>
      <c r="C77" s="623" t="s">
        <v>740</v>
      </c>
      <c r="D77" s="211" t="s">
        <v>1150</v>
      </c>
    </row>
    <row r="78" spans="1:4" ht="15" customHeight="1">
      <c r="A78" s="1077"/>
      <c r="B78" s="1080"/>
      <c r="C78" s="624" t="s">
        <v>741</v>
      </c>
      <c r="D78" s="211" t="s">
        <v>1121</v>
      </c>
    </row>
    <row r="79" spans="1:4" ht="15" customHeight="1">
      <c r="A79" s="1077"/>
      <c r="B79" s="1080"/>
      <c r="C79" s="624" t="s">
        <v>742</v>
      </c>
      <c r="D79" s="211" t="s">
        <v>1121</v>
      </c>
    </row>
    <row r="80" spans="1:4" ht="15" customHeight="1">
      <c r="A80" s="1077"/>
      <c r="B80" s="1080"/>
      <c r="C80" s="624" t="s">
        <v>743</v>
      </c>
      <c r="D80" s="211" t="s">
        <v>1151</v>
      </c>
    </row>
    <row r="81" spans="1:4" ht="15" customHeight="1">
      <c r="A81" s="1077"/>
      <c r="B81" s="1080"/>
      <c r="C81" s="624" t="s">
        <v>744</v>
      </c>
      <c r="D81" s="211" t="s">
        <v>1152</v>
      </c>
    </row>
    <row r="82" spans="1:4" ht="15" customHeight="1">
      <c r="A82" s="1077"/>
      <c r="B82" s="1080"/>
      <c r="C82" s="624" t="s">
        <v>745</v>
      </c>
      <c r="D82" s="211" t="s">
        <v>1153</v>
      </c>
    </row>
    <row r="83" spans="1:4" ht="15.2" customHeight="1">
      <c r="A83" s="1077"/>
      <c r="B83" s="1080"/>
      <c r="C83" s="624" t="s">
        <v>1117</v>
      </c>
      <c r="D83" s="211"/>
    </row>
    <row r="84" spans="1:4" ht="15" customHeight="1">
      <c r="A84" s="1078"/>
      <c r="B84" s="1081"/>
      <c r="C84" s="624" t="s">
        <v>746</v>
      </c>
      <c r="D84" s="211" t="s">
        <v>747</v>
      </c>
    </row>
  </sheetData>
  <sheetProtection selectLockedCells="1" selectUnlockedCells="1"/>
  <mergeCells count="9">
    <mergeCell ref="D43:D48"/>
    <mergeCell ref="A42:B69"/>
    <mergeCell ref="A70:A84"/>
    <mergeCell ref="B70:B84"/>
    <mergeCell ref="A10:B10"/>
    <mergeCell ref="A11:B32"/>
    <mergeCell ref="D16:D18"/>
    <mergeCell ref="A33:A41"/>
    <mergeCell ref="B33:B41"/>
  </mergeCells>
  <phoneticPr fontId="30"/>
  <printOptions horizontalCentered="1"/>
  <pageMargins left="0.23622047244094491" right="3.937007874015748E-2" top="0.35433070866141736" bottom="0.35433070866141736" header="0.31496062992125984" footer="0.11811023622047245"/>
  <pageSetup paperSize="9" scale="66" firstPageNumber="0" orientation="portrait" useFirstPageNumber="1" horizontalDpi="300" verticalDpi="300" r:id="rId1"/>
  <headerFooter>
    <oddFooter>&amp;C- 24 -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3"/>
  <sheetViews>
    <sheetView zoomScaleNormal="100" zoomScaleSheetLayoutView="100" workbookViewId="0"/>
  </sheetViews>
  <sheetFormatPr defaultColWidth="9" defaultRowHeight="13.5"/>
  <cols>
    <col min="1" max="1" width="3.625" customWidth="1"/>
    <col min="2" max="7" width="10.125" customWidth="1"/>
    <col min="8" max="9" width="5.125" customWidth="1"/>
    <col min="10" max="10" width="16.25" customWidth="1"/>
    <col min="11" max="11" width="5.75" customWidth="1"/>
    <col min="12" max="12" width="11.75" customWidth="1"/>
    <col min="13" max="17" width="9.625" customWidth="1"/>
    <col min="18" max="18" width="12.75" customWidth="1"/>
  </cols>
  <sheetData>
    <row r="1" spans="1:14" ht="28.5" customHeight="1">
      <c r="A1" s="400" t="s">
        <v>778</v>
      </c>
      <c r="B1" s="25"/>
      <c r="C1" s="25"/>
      <c r="D1" s="25"/>
      <c r="E1" s="2"/>
      <c r="F1" s="2"/>
      <c r="G1" s="2"/>
      <c r="H1" s="2"/>
    </row>
    <row r="2" spans="1:14" ht="27.2" customHeight="1">
      <c r="A2" s="26" t="s">
        <v>35</v>
      </c>
      <c r="B2" s="26" t="s">
        <v>770</v>
      </c>
      <c r="C2" s="26"/>
      <c r="D2" s="26"/>
      <c r="E2" s="26"/>
      <c r="F2" s="26"/>
      <c r="G2" s="26"/>
      <c r="H2" s="26"/>
      <c r="I2" s="26"/>
      <c r="J2" s="26"/>
      <c r="K2" s="26"/>
      <c r="L2" s="26"/>
      <c r="M2" s="26"/>
      <c r="N2" s="27"/>
    </row>
    <row r="3" spans="1:14" ht="27.2" customHeight="1">
      <c r="A3" s="26" t="s">
        <v>36</v>
      </c>
      <c r="B3" s="26" t="s">
        <v>37</v>
      </c>
      <c r="C3" s="26"/>
      <c r="D3" s="26"/>
      <c r="E3" s="26"/>
      <c r="F3" s="26"/>
      <c r="G3" s="26"/>
      <c r="H3" s="26"/>
      <c r="I3" s="26"/>
      <c r="J3" s="26"/>
      <c r="K3" s="26"/>
      <c r="L3" s="26"/>
      <c r="M3" s="26"/>
      <c r="N3" s="26"/>
    </row>
    <row r="4" spans="1:14" ht="27.2" customHeight="1">
      <c r="A4" s="26" t="s">
        <v>38</v>
      </c>
      <c r="B4" s="26" t="s">
        <v>39</v>
      </c>
      <c r="C4" s="26"/>
      <c r="D4" s="26"/>
      <c r="E4" s="26"/>
      <c r="F4" s="26"/>
      <c r="G4" s="26"/>
      <c r="H4" s="26"/>
      <c r="I4" s="26"/>
      <c r="J4" s="26"/>
      <c r="K4" s="26"/>
      <c r="L4" s="26"/>
      <c r="M4" s="26"/>
      <c r="N4" s="26"/>
    </row>
    <row r="5" spans="1:14" ht="27.2" customHeight="1">
      <c r="A5" s="28" t="s">
        <v>922</v>
      </c>
      <c r="B5" s="28" t="s">
        <v>40</v>
      </c>
      <c r="C5" s="28"/>
      <c r="D5" s="28"/>
      <c r="E5" s="27"/>
      <c r="F5" s="27"/>
      <c r="G5" s="27"/>
      <c r="H5" s="27"/>
      <c r="I5" s="27"/>
      <c r="J5" s="27"/>
      <c r="K5" s="27"/>
      <c r="L5" s="27"/>
      <c r="M5" s="27"/>
      <c r="N5" s="27"/>
    </row>
    <row r="6" spans="1:14" ht="24" customHeight="1">
      <c r="A6" s="29" t="s">
        <v>41</v>
      </c>
      <c r="B6" s="30"/>
      <c r="C6" s="713" t="s">
        <v>42</v>
      </c>
      <c r="D6" s="713"/>
      <c r="E6" s="429"/>
      <c r="F6" s="429" t="s">
        <v>43</v>
      </c>
      <c r="G6" s="438"/>
      <c r="H6" s="438"/>
      <c r="I6" s="31" t="s">
        <v>44</v>
      </c>
      <c r="J6" s="713" t="s">
        <v>45</v>
      </c>
      <c r="K6" s="713"/>
    </row>
    <row r="7" spans="1:14" ht="18" customHeight="1">
      <c r="A7" s="32"/>
      <c r="B7" s="439"/>
      <c r="C7" s="15"/>
      <c r="D7" s="33"/>
      <c r="E7" s="34" t="s">
        <v>1042</v>
      </c>
      <c r="F7" s="33"/>
      <c r="G7" s="33"/>
      <c r="H7" s="35"/>
      <c r="I7" s="714" t="s">
        <v>1012</v>
      </c>
      <c r="J7" s="36" t="s">
        <v>46</v>
      </c>
      <c r="K7" s="37"/>
    </row>
    <row r="8" spans="1:14" ht="15.95" customHeight="1">
      <c r="A8" s="38" t="s">
        <v>47</v>
      </c>
      <c r="B8" s="20"/>
      <c r="C8" s="19"/>
      <c r="D8" s="39" t="s">
        <v>34</v>
      </c>
      <c r="E8" s="27" t="s">
        <v>48</v>
      </c>
      <c r="F8" s="27"/>
      <c r="G8" s="27"/>
      <c r="H8" s="40"/>
      <c r="I8" s="714"/>
      <c r="J8" s="41"/>
      <c r="K8" s="42"/>
    </row>
    <row r="9" spans="1:14" ht="13.9" customHeight="1">
      <c r="A9" s="38"/>
      <c r="B9" s="20"/>
      <c r="C9" s="19"/>
      <c r="D9" s="43"/>
      <c r="E9" s="44" t="s">
        <v>1043</v>
      </c>
      <c r="F9" s="27"/>
      <c r="G9" s="27"/>
      <c r="H9" s="40"/>
      <c r="I9" s="714"/>
      <c r="J9" s="715" t="s">
        <v>49</v>
      </c>
      <c r="K9" s="715"/>
    </row>
    <row r="10" spans="1:14" ht="15.95" customHeight="1">
      <c r="A10" s="38" t="s">
        <v>50</v>
      </c>
      <c r="B10" s="20"/>
      <c r="C10" s="19"/>
      <c r="D10" s="45" t="s">
        <v>34</v>
      </c>
      <c r="E10" s="46" t="s">
        <v>51</v>
      </c>
      <c r="F10" s="27"/>
      <c r="G10" s="27"/>
      <c r="H10" s="40"/>
      <c r="I10" s="714"/>
      <c r="J10" s="715"/>
      <c r="K10" s="715"/>
    </row>
    <row r="11" spans="1:14" ht="13.9" customHeight="1">
      <c r="A11" s="38"/>
      <c r="B11" s="20"/>
      <c r="C11" s="19"/>
      <c r="D11" s="43"/>
      <c r="E11" s="19"/>
      <c r="H11" s="20"/>
      <c r="I11" s="714"/>
      <c r="J11" s="19"/>
      <c r="K11" s="20"/>
    </row>
    <row r="12" spans="1:14" ht="18" customHeight="1">
      <c r="A12" s="47" t="s">
        <v>52</v>
      </c>
      <c r="B12" s="48"/>
      <c r="C12" s="49"/>
      <c r="D12" s="50" t="s">
        <v>34</v>
      </c>
      <c r="E12" s="19"/>
      <c r="H12" s="20"/>
      <c r="I12" s="714"/>
      <c r="J12" s="19"/>
      <c r="K12" s="20"/>
    </row>
    <row r="13" spans="1:14" ht="18" customHeight="1">
      <c r="A13" s="32"/>
      <c r="B13" s="439"/>
      <c r="C13" s="15"/>
      <c r="D13" s="33"/>
      <c r="E13" s="51" t="s">
        <v>53</v>
      </c>
      <c r="F13" s="52"/>
      <c r="G13" s="52"/>
      <c r="H13" s="53"/>
      <c r="I13" s="711" t="s">
        <v>1012</v>
      </c>
      <c r="J13" s="16"/>
      <c r="K13" s="17"/>
    </row>
    <row r="14" spans="1:14" ht="15.95" customHeight="1">
      <c r="A14" s="38" t="s">
        <v>54</v>
      </c>
      <c r="B14" s="20"/>
      <c r="C14" s="19"/>
      <c r="D14" s="45" t="s">
        <v>34</v>
      </c>
      <c r="E14" s="46"/>
      <c r="F14" s="27"/>
      <c r="G14" s="27"/>
      <c r="H14" s="40"/>
      <c r="I14" s="711"/>
      <c r="J14" s="19"/>
      <c r="K14" s="20"/>
    </row>
    <row r="15" spans="1:14" ht="13.9" customHeight="1">
      <c r="A15" s="38"/>
      <c r="B15" s="20"/>
      <c r="C15" s="19"/>
      <c r="D15" s="43"/>
      <c r="E15" s="38" t="s">
        <v>55</v>
      </c>
      <c r="F15" s="26"/>
      <c r="G15" s="26"/>
      <c r="H15" s="54"/>
      <c r="I15" s="711"/>
      <c r="J15" s="19"/>
      <c r="K15" s="20"/>
    </row>
    <row r="16" spans="1:14" ht="15.95" customHeight="1">
      <c r="A16" s="38" t="s">
        <v>56</v>
      </c>
      <c r="B16" s="20"/>
      <c r="C16" s="19"/>
      <c r="D16" s="45" t="s">
        <v>34</v>
      </c>
      <c r="E16" s="46"/>
      <c r="F16" s="27"/>
      <c r="G16" s="27"/>
      <c r="H16" s="40"/>
      <c r="I16" s="711"/>
      <c r="J16" s="19"/>
      <c r="K16" s="20"/>
    </row>
    <row r="17" spans="1:11" ht="13.9" customHeight="1">
      <c r="A17" s="38"/>
      <c r="B17" s="20"/>
      <c r="C17" s="19"/>
      <c r="D17" s="43"/>
      <c r="E17" s="19"/>
      <c r="H17" s="20"/>
      <c r="I17" s="711"/>
      <c r="J17" s="19"/>
      <c r="K17" s="20"/>
    </row>
    <row r="18" spans="1:11" ht="21" customHeight="1">
      <c r="A18" s="47" t="s">
        <v>52</v>
      </c>
      <c r="B18" s="55"/>
      <c r="C18" s="56"/>
      <c r="D18" s="50" t="s">
        <v>34</v>
      </c>
      <c r="E18" s="21"/>
      <c r="F18" s="24"/>
      <c r="G18" s="24"/>
      <c r="H18" s="22"/>
      <c r="I18" s="711"/>
      <c r="J18" s="21"/>
      <c r="K18" s="22"/>
    </row>
    <row r="19" spans="1:11" ht="15" customHeight="1">
      <c r="A19" s="32" t="s">
        <v>57</v>
      </c>
      <c r="B19" s="17"/>
      <c r="C19" s="16"/>
      <c r="D19" s="710" t="s">
        <v>34</v>
      </c>
      <c r="E19" s="16"/>
      <c r="F19" s="23"/>
      <c r="G19" s="23"/>
      <c r="H19" s="17"/>
      <c r="I19" s="711" t="s">
        <v>1012</v>
      </c>
      <c r="J19" s="34" t="s">
        <v>768</v>
      </c>
      <c r="K19" s="57"/>
    </row>
    <row r="20" spans="1:11" ht="15" customHeight="1">
      <c r="A20" s="58"/>
      <c r="B20" s="59"/>
      <c r="C20" s="60"/>
      <c r="D20" s="710"/>
      <c r="E20" s="19"/>
      <c r="H20" s="20"/>
      <c r="I20" s="711"/>
      <c r="J20" s="44" t="s">
        <v>769</v>
      </c>
      <c r="K20" s="61"/>
    </row>
    <row r="21" spans="1:11" ht="18" customHeight="1">
      <c r="A21" s="62" t="s">
        <v>58</v>
      </c>
      <c r="B21" s="22"/>
      <c r="C21" s="21"/>
      <c r="D21" s="63" t="s">
        <v>59</v>
      </c>
      <c r="E21" s="21"/>
      <c r="F21" s="24"/>
      <c r="G21" s="24"/>
      <c r="H21" s="22"/>
      <c r="I21" s="711"/>
      <c r="J21" s="64" t="s">
        <v>60</v>
      </c>
      <c r="K21" s="65"/>
    </row>
    <row r="22" spans="1:11" ht="15" customHeight="1">
      <c r="A22" s="32" t="s">
        <v>61</v>
      </c>
      <c r="B22" s="17"/>
      <c r="C22" s="16"/>
      <c r="D22" s="710" t="s">
        <v>34</v>
      </c>
      <c r="E22" s="16"/>
      <c r="F22" s="23"/>
      <c r="G22" s="23"/>
      <c r="H22" s="17"/>
      <c r="I22" s="711" t="s">
        <v>1012</v>
      </c>
      <c r="J22" s="16"/>
      <c r="K22" s="17"/>
    </row>
    <row r="23" spans="1:11" ht="15" customHeight="1">
      <c r="A23" s="58"/>
      <c r="B23" s="59"/>
      <c r="C23" s="60"/>
      <c r="D23" s="710"/>
      <c r="E23" s="19"/>
      <c r="H23" s="20"/>
      <c r="I23" s="711"/>
      <c r="J23" s="19"/>
      <c r="K23" s="20"/>
    </row>
    <row r="24" spans="1:11" ht="18" customHeight="1">
      <c r="A24" s="62" t="s">
        <v>62</v>
      </c>
      <c r="B24" s="22"/>
      <c r="C24" s="21"/>
      <c r="D24" s="63" t="s">
        <v>59</v>
      </c>
      <c r="E24" s="21"/>
      <c r="F24" s="24"/>
      <c r="G24" s="24"/>
      <c r="H24" s="22"/>
      <c r="I24" s="711"/>
      <c r="J24" s="21"/>
      <c r="K24" s="22"/>
    </row>
    <row r="25" spans="1:11" ht="6" customHeight="1">
      <c r="A25" s="38"/>
      <c r="B25" s="20"/>
      <c r="C25" s="19"/>
      <c r="D25" s="43"/>
      <c r="E25" s="19"/>
      <c r="H25" s="20"/>
      <c r="I25" s="14"/>
      <c r="J25" s="19"/>
      <c r="K25" s="20"/>
    </row>
    <row r="26" spans="1:11" ht="16.7" customHeight="1">
      <c r="A26" s="38" t="s">
        <v>63</v>
      </c>
      <c r="B26" s="20"/>
      <c r="C26" s="19"/>
      <c r="D26" s="45" t="s">
        <v>34</v>
      </c>
      <c r="E26" s="19"/>
      <c r="H26" s="20"/>
      <c r="I26" s="18"/>
      <c r="J26" s="19"/>
      <c r="K26" s="20"/>
    </row>
    <row r="27" spans="1:11" ht="16.7" customHeight="1">
      <c r="A27" s="712" t="s">
        <v>64</v>
      </c>
      <c r="B27" s="712"/>
      <c r="C27" s="19"/>
      <c r="D27" s="45" t="s">
        <v>34</v>
      </c>
      <c r="E27" s="19"/>
      <c r="H27" s="20"/>
      <c r="I27" s="18"/>
      <c r="J27" s="19"/>
      <c r="K27" s="20"/>
    </row>
    <row r="28" spans="1:11" ht="16.7" customHeight="1">
      <c r="A28" s="38" t="s">
        <v>65</v>
      </c>
      <c r="B28" s="20"/>
      <c r="C28" s="19"/>
      <c r="D28" s="45" t="s">
        <v>34</v>
      </c>
      <c r="E28" s="19"/>
      <c r="H28" s="20"/>
      <c r="I28" s="18"/>
      <c r="J28" s="19"/>
      <c r="K28" s="20"/>
    </row>
    <row r="29" spans="1:11" ht="16.7" customHeight="1">
      <c r="A29" s="38" t="s">
        <v>66</v>
      </c>
      <c r="B29" s="20"/>
      <c r="C29" s="19"/>
      <c r="D29" s="45" t="s">
        <v>34</v>
      </c>
      <c r="E29" s="19"/>
      <c r="H29" s="20"/>
      <c r="I29" s="18"/>
      <c r="J29" s="19"/>
      <c r="K29" s="20"/>
    </row>
    <row r="30" spans="1:11" ht="16.7" customHeight="1">
      <c r="A30" s="38" t="s">
        <v>67</v>
      </c>
      <c r="B30" s="20"/>
      <c r="C30" s="19"/>
      <c r="D30" s="45" t="s">
        <v>34</v>
      </c>
      <c r="E30" s="19"/>
      <c r="H30" s="20"/>
      <c r="I30" s="18"/>
      <c r="J30" s="19"/>
      <c r="K30" s="20"/>
    </row>
    <row r="31" spans="1:11" ht="16.7" customHeight="1">
      <c r="A31" s="38" t="s">
        <v>68</v>
      </c>
      <c r="B31" s="20"/>
      <c r="C31" s="19"/>
      <c r="D31" s="66" t="s">
        <v>69</v>
      </c>
      <c r="E31" s="19"/>
      <c r="H31" s="20"/>
      <c r="I31" s="18"/>
      <c r="J31" s="19"/>
      <c r="K31" s="20"/>
    </row>
    <row r="32" spans="1:11" ht="16.7" customHeight="1">
      <c r="A32" s="38"/>
      <c r="B32" s="20"/>
      <c r="C32" s="19"/>
      <c r="D32" s="66" t="s">
        <v>70</v>
      </c>
      <c r="E32" s="19"/>
      <c r="H32" s="20"/>
      <c r="I32" s="18"/>
      <c r="J32" s="19"/>
      <c r="K32" s="20"/>
    </row>
    <row r="33" spans="1:13" ht="16.7" customHeight="1">
      <c r="A33" s="38"/>
      <c r="B33" s="20"/>
      <c r="C33" s="19"/>
      <c r="D33" s="45" t="s">
        <v>34</v>
      </c>
      <c r="E33" s="19"/>
      <c r="H33" s="20"/>
      <c r="I33" s="18"/>
      <c r="J33" s="19"/>
      <c r="K33" s="20"/>
    </row>
    <row r="34" spans="1:13" ht="16.7" customHeight="1">
      <c r="A34" s="38" t="s">
        <v>71</v>
      </c>
      <c r="B34" s="20"/>
      <c r="C34" s="19"/>
      <c r="D34" s="45" t="s">
        <v>34</v>
      </c>
      <c r="E34" s="19"/>
      <c r="H34" s="20"/>
      <c r="I34" s="18"/>
      <c r="J34" s="19"/>
      <c r="K34" s="20"/>
    </row>
    <row r="35" spans="1:13" ht="16.7" customHeight="1">
      <c r="A35" s="38" t="s">
        <v>72</v>
      </c>
      <c r="B35" s="20"/>
      <c r="C35" s="19"/>
      <c r="D35" s="45" t="s">
        <v>34</v>
      </c>
      <c r="E35" s="19"/>
      <c r="H35" s="20"/>
      <c r="I35" s="18"/>
      <c r="J35" s="19"/>
      <c r="K35" s="20"/>
    </row>
    <row r="36" spans="1:13" ht="21" customHeight="1">
      <c r="A36" s="47" t="s">
        <v>52</v>
      </c>
      <c r="B36" s="55"/>
      <c r="C36" s="56"/>
      <c r="D36" s="50" t="s">
        <v>34</v>
      </c>
      <c r="E36" s="19"/>
      <c r="H36" s="20"/>
      <c r="I36" s="18"/>
      <c r="J36" s="19"/>
      <c r="K36" s="20"/>
    </row>
    <row r="37" spans="1:13" ht="24" customHeight="1">
      <c r="A37" s="29" t="s">
        <v>73</v>
      </c>
      <c r="B37" s="30"/>
      <c r="C37" s="67"/>
      <c r="D37" s="68" t="s">
        <v>34</v>
      </c>
      <c r="E37" s="67"/>
      <c r="F37" s="69"/>
      <c r="G37" s="69"/>
      <c r="H37" s="30"/>
      <c r="I37" s="70"/>
      <c r="J37" s="67"/>
      <c r="K37" s="30"/>
    </row>
    <row r="39" spans="1:13" ht="25.5" customHeight="1">
      <c r="A39" s="26"/>
      <c r="B39" s="26" t="s">
        <v>74</v>
      </c>
      <c r="C39" s="26"/>
      <c r="D39" s="26"/>
    </row>
    <row r="40" spans="1:13" ht="25.5" customHeight="1">
      <c r="A40" s="71"/>
      <c r="B40" s="71" t="s">
        <v>1044</v>
      </c>
      <c r="C40" s="71"/>
      <c r="D40" s="71" t="s">
        <v>1045</v>
      </c>
      <c r="E40" s="548" t="s">
        <v>926</v>
      </c>
      <c r="F40" s="71"/>
      <c r="G40" s="71" t="s">
        <v>1045</v>
      </c>
      <c r="H40" s="71"/>
      <c r="I40" s="71"/>
      <c r="J40" s="71"/>
    </row>
    <row r="41" spans="1:13" ht="28.5" customHeight="1">
      <c r="A41" s="71"/>
      <c r="B41" s="71" t="s">
        <v>923</v>
      </c>
      <c r="C41" s="71"/>
      <c r="D41" s="71"/>
      <c r="E41" s="71"/>
      <c r="F41" s="2"/>
      <c r="G41" s="2"/>
      <c r="H41" s="444" t="s">
        <v>924</v>
      </c>
      <c r="I41" s="445"/>
      <c r="J41" s="446"/>
      <c r="K41" s="446"/>
      <c r="L41" s="709" t="s">
        <v>999</v>
      </c>
      <c r="M41" s="709"/>
    </row>
    <row r="42" spans="1:13" ht="25.5" customHeight="1">
      <c r="B42" s="429" t="s">
        <v>75</v>
      </c>
      <c r="C42" s="429" t="s">
        <v>76</v>
      </c>
      <c r="D42" s="429" t="s">
        <v>77</v>
      </c>
      <c r="E42" s="429" t="s">
        <v>78</v>
      </c>
      <c r="F42" s="429" t="s">
        <v>79</v>
      </c>
      <c r="G42" s="436" t="s">
        <v>80</v>
      </c>
      <c r="H42" s="29" t="s">
        <v>81</v>
      </c>
      <c r="I42" s="72"/>
      <c r="J42" s="26"/>
      <c r="L42" s="709"/>
      <c r="M42" s="709"/>
    </row>
    <row r="43" spans="1:13" ht="30" customHeight="1">
      <c r="B43" s="70"/>
      <c r="C43" s="70"/>
      <c r="D43" s="70"/>
      <c r="E43" s="70"/>
      <c r="F43" s="70"/>
      <c r="G43" s="70"/>
      <c r="H43" s="707"/>
      <c r="I43" s="708"/>
    </row>
  </sheetData>
  <sheetProtection selectLockedCells="1" selectUnlockedCells="1"/>
  <mergeCells count="12">
    <mergeCell ref="D19:D20"/>
    <mergeCell ref="I19:I21"/>
    <mergeCell ref="C6:D6"/>
    <mergeCell ref="J6:K6"/>
    <mergeCell ref="I7:I12"/>
    <mergeCell ref="J9:K10"/>
    <mergeCell ref="I13:I18"/>
    <mergeCell ref="H43:I43"/>
    <mergeCell ref="L41:M42"/>
    <mergeCell ref="D22:D23"/>
    <mergeCell ref="I22:I24"/>
    <mergeCell ref="A27:B27"/>
  </mergeCells>
  <phoneticPr fontId="30"/>
  <dataValidations count="1">
    <dataValidation type="list" allowBlank="1" showErrorMessage="1" sqref="I7:I24" xr:uid="{00000000-0002-0000-0300-000000000000}">
      <formula1>"適・否,適,否"</formula1>
    </dataValidation>
  </dataValidations>
  <pageMargins left="0.70833333333333337" right="0.6694444444444444" top="0.55138888888888893" bottom="0.37986111111111109" header="0.51180555555555551" footer="0.37986111111111109"/>
  <pageSetup paperSize="9" scale="91" firstPageNumber="0" orientation="portrait" useFirstPageNumber="1" horizontalDpi="300" verticalDpi="300" r:id="rId1"/>
  <headerFooter alignWithMargins="0">
    <oddFooter>&amp;C- &amp;A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1"/>
  <sheetViews>
    <sheetView zoomScaleNormal="100" workbookViewId="0"/>
  </sheetViews>
  <sheetFormatPr defaultColWidth="9" defaultRowHeight="13.5"/>
  <cols>
    <col min="1" max="3" width="11.5" style="73" customWidth="1"/>
    <col min="4" max="13" width="8.75" style="73" customWidth="1"/>
    <col min="14" max="16384" width="9" style="73"/>
  </cols>
  <sheetData>
    <row r="1" spans="1:15" ht="21.75" customHeight="1">
      <c r="A1" s="398" t="s">
        <v>849</v>
      </c>
      <c r="B1" s="74"/>
      <c r="C1" s="74"/>
      <c r="D1" s="74"/>
      <c r="E1" s="74"/>
      <c r="F1" s="74"/>
      <c r="G1" s="74"/>
      <c r="H1" s="74"/>
      <c r="I1" s="74"/>
      <c r="J1" s="74"/>
      <c r="K1" s="74"/>
      <c r="L1" s="74"/>
      <c r="M1" s="74"/>
      <c r="N1" s="1"/>
      <c r="O1" s="1"/>
    </row>
    <row r="2" spans="1:15" ht="21.75" customHeight="1">
      <c r="A2" s="401" t="s">
        <v>850</v>
      </c>
      <c r="B2" s="74"/>
      <c r="C2" s="74"/>
      <c r="D2" s="74"/>
      <c r="E2" s="74"/>
      <c r="F2" s="74"/>
      <c r="G2" s="74"/>
      <c r="H2" s="74"/>
      <c r="I2" s="74"/>
      <c r="J2" s="74"/>
      <c r="K2" s="74"/>
      <c r="L2" s="74"/>
      <c r="M2" s="447" t="str">
        <f>'3 '!H41</f>
        <v>令和　　年　　月　　日 現在　(直近時)</v>
      </c>
      <c r="N2" s="725" t="s">
        <v>1000</v>
      </c>
      <c r="O2" s="725"/>
    </row>
    <row r="3" spans="1:15" ht="13.9" customHeight="1">
      <c r="A3" s="728"/>
      <c r="B3" s="728"/>
      <c r="C3" s="728"/>
      <c r="D3" s="448"/>
      <c r="E3" s="448"/>
      <c r="F3" s="722" t="s">
        <v>82</v>
      </c>
      <c r="G3" s="729" t="s">
        <v>83</v>
      </c>
      <c r="H3" s="719" t="s">
        <v>925</v>
      </c>
      <c r="I3" s="722" t="s">
        <v>763</v>
      </c>
      <c r="J3" s="448"/>
      <c r="K3" s="448"/>
      <c r="L3" s="448"/>
      <c r="M3" s="448"/>
      <c r="N3" s="725"/>
      <c r="O3" s="725"/>
    </row>
    <row r="4" spans="1:15">
      <c r="A4" s="728"/>
      <c r="B4" s="728"/>
      <c r="C4" s="728"/>
      <c r="D4" s="449" t="s">
        <v>84</v>
      </c>
      <c r="E4" s="449" t="s">
        <v>85</v>
      </c>
      <c r="F4" s="723"/>
      <c r="G4" s="730"/>
      <c r="H4" s="720"/>
      <c r="I4" s="723"/>
      <c r="J4" s="449" t="s">
        <v>86</v>
      </c>
      <c r="K4" s="449" t="s">
        <v>87</v>
      </c>
      <c r="L4" s="449" t="s">
        <v>88</v>
      </c>
      <c r="M4" s="449" t="s">
        <v>89</v>
      </c>
      <c r="N4" s="725"/>
      <c r="O4" s="725"/>
    </row>
    <row r="5" spans="1:15">
      <c r="A5" s="728"/>
      <c r="B5" s="728"/>
      <c r="C5" s="728"/>
      <c r="D5" s="450"/>
      <c r="E5" s="450"/>
      <c r="F5" s="724"/>
      <c r="G5" s="731"/>
      <c r="H5" s="721"/>
      <c r="I5" s="724"/>
      <c r="J5" s="450"/>
      <c r="K5" s="451" t="s">
        <v>764</v>
      </c>
      <c r="L5" s="450"/>
      <c r="M5" s="450"/>
      <c r="N5" s="1"/>
    </row>
    <row r="6" spans="1:15" ht="23.25" customHeight="1">
      <c r="A6" s="717" t="s">
        <v>926</v>
      </c>
      <c r="B6" s="717" t="s">
        <v>927</v>
      </c>
      <c r="C6" s="76" t="s">
        <v>928</v>
      </c>
      <c r="D6" s="77"/>
      <c r="E6" s="77"/>
      <c r="F6" s="77"/>
      <c r="G6" s="452"/>
      <c r="H6" s="77"/>
      <c r="I6" s="77"/>
      <c r="J6" s="77"/>
      <c r="K6" s="77"/>
      <c r="L6" s="717"/>
      <c r="M6" s="717"/>
      <c r="N6" s="1"/>
    </row>
    <row r="7" spans="1:15" ht="23.25" customHeight="1">
      <c r="A7" s="717"/>
      <c r="B7" s="717"/>
      <c r="C7" s="76" t="s">
        <v>91</v>
      </c>
      <c r="D7" s="77"/>
      <c r="E7" s="78"/>
      <c r="F7" s="78"/>
      <c r="G7" s="453"/>
      <c r="H7" s="78"/>
      <c r="I7" s="78"/>
      <c r="J7" s="78"/>
      <c r="K7" s="77"/>
      <c r="L7" s="717"/>
      <c r="M7" s="717"/>
      <c r="N7" s="1"/>
    </row>
    <row r="8" spans="1:15" ht="23.25" customHeight="1">
      <c r="A8" s="717"/>
      <c r="B8" s="717"/>
      <c r="C8" s="454" t="s">
        <v>92</v>
      </c>
      <c r="D8" s="455"/>
      <c r="E8" s="455"/>
      <c r="F8" s="455"/>
      <c r="G8" s="456"/>
      <c r="H8" s="455"/>
      <c r="I8" s="455"/>
      <c r="J8" s="455"/>
      <c r="K8" s="455"/>
      <c r="L8" s="455"/>
      <c r="M8" s="455"/>
      <c r="N8" s="1"/>
    </row>
    <row r="9" spans="1:15" ht="23.25" customHeight="1">
      <c r="A9" s="717"/>
      <c r="B9" s="717" t="s">
        <v>93</v>
      </c>
      <c r="C9" s="76" t="s">
        <v>90</v>
      </c>
      <c r="D9" s="77"/>
      <c r="E9" s="77"/>
      <c r="F9" s="77"/>
      <c r="G9" s="452"/>
      <c r="H9" s="77"/>
      <c r="I9" s="77"/>
      <c r="J9" s="77"/>
      <c r="K9" s="77"/>
      <c r="L9" s="717"/>
      <c r="M9" s="717"/>
      <c r="N9" s="1"/>
    </row>
    <row r="10" spans="1:15" ht="23.25" customHeight="1">
      <c r="A10" s="717"/>
      <c r="B10" s="717"/>
      <c r="C10" s="76" t="s">
        <v>91</v>
      </c>
      <c r="D10" s="77"/>
      <c r="E10" s="78"/>
      <c r="F10" s="78"/>
      <c r="G10" s="453"/>
      <c r="H10" s="78"/>
      <c r="I10" s="78"/>
      <c r="J10" s="78"/>
      <c r="K10" s="77"/>
      <c r="L10" s="717"/>
      <c r="M10" s="717"/>
      <c r="N10" s="1"/>
    </row>
    <row r="11" spans="1:15" ht="23.25" customHeight="1" thickBot="1">
      <c r="A11" s="717"/>
      <c r="B11" s="717"/>
      <c r="C11" s="454" t="s">
        <v>92</v>
      </c>
      <c r="D11" s="457"/>
      <c r="E11" s="457"/>
      <c r="F11" s="457"/>
      <c r="G11" s="458"/>
      <c r="H11" s="457"/>
      <c r="I11" s="457"/>
      <c r="J11" s="457"/>
      <c r="K11" s="457"/>
      <c r="L11" s="457"/>
      <c r="M11" s="459"/>
      <c r="N11" s="1"/>
    </row>
    <row r="12" spans="1:15" ht="22.35" customHeight="1" thickBot="1">
      <c r="A12" s="718" t="s">
        <v>929</v>
      </c>
      <c r="B12" s="718"/>
      <c r="C12" s="718"/>
      <c r="D12" s="460"/>
      <c r="E12" s="461"/>
      <c r="F12" s="461"/>
      <c r="G12" s="462"/>
      <c r="H12" s="461"/>
      <c r="I12" s="461"/>
      <c r="J12" s="461"/>
      <c r="K12" s="461"/>
      <c r="L12" s="461"/>
      <c r="M12" s="463"/>
      <c r="N12" s="1"/>
    </row>
    <row r="13" spans="1:15" ht="22.35" customHeight="1">
      <c r="A13" s="464"/>
      <c r="B13" s="464"/>
      <c r="C13" s="464"/>
      <c r="D13" s="74"/>
      <c r="E13" s="74"/>
      <c r="F13" s="74"/>
      <c r="G13" s="145"/>
      <c r="H13" s="74"/>
      <c r="I13" s="74"/>
      <c r="J13" s="74"/>
      <c r="K13" s="74"/>
      <c r="L13" s="74"/>
      <c r="M13" s="74"/>
      <c r="N13" s="1"/>
    </row>
    <row r="14" spans="1:15" ht="20.65" customHeight="1">
      <c r="A14" s="79"/>
      <c r="B14" s="79"/>
      <c r="C14" s="79"/>
      <c r="D14" s="435" t="s">
        <v>930</v>
      </c>
      <c r="E14" s="74"/>
      <c r="F14" s="74"/>
      <c r="G14" s="74"/>
      <c r="H14" s="74"/>
      <c r="I14" s="74"/>
      <c r="J14" s="74"/>
      <c r="K14" s="74"/>
      <c r="L14" s="74"/>
      <c r="M14" s="74"/>
      <c r="N14" s="1"/>
    </row>
    <row r="15" spans="1:15" ht="17.850000000000001" customHeight="1">
      <c r="A15" s="74" t="s">
        <v>931</v>
      </c>
      <c r="B15" s="74"/>
      <c r="C15" s="74"/>
      <c r="D15" s="726" t="s">
        <v>932</v>
      </c>
      <c r="E15" s="726"/>
      <c r="F15" s="726"/>
      <c r="G15" s="726"/>
      <c r="H15" s="726"/>
      <c r="I15" s="726"/>
      <c r="J15" s="726"/>
      <c r="K15" s="726"/>
      <c r="L15" s="726"/>
      <c r="M15" s="726"/>
      <c r="N15" s="1"/>
    </row>
    <row r="16" spans="1:15" ht="17.850000000000001" customHeight="1">
      <c r="A16" s="727" t="s">
        <v>933</v>
      </c>
      <c r="B16" s="727"/>
      <c r="C16" s="727"/>
      <c r="D16" s="465" t="s">
        <v>934</v>
      </c>
      <c r="E16" s="466"/>
      <c r="F16" s="467" t="s">
        <v>935</v>
      </c>
      <c r="G16" s="468" t="s">
        <v>936</v>
      </c>
      <c r="H16" s="469" t="s">
        <v>94</v>
      </c>
      <c r="I16" s="484"/>
      <c r="J16" s="470" t="s">
        <v>937</v>
      </c>
      <c r="K16" s="470"/>
      <c r="L16" s="467"/>
      <c r="M16" s="471"/>
      <c r="N16" s="1"/>
    </row>
    <row r="17" spans="1:14" ht="17.850000000000001" customHeight="1">
      <c r="A17" s="727"/>
      <c r="B17" s="727"/>
      <c r="C17" s="727"/>
      <c r="D17" s="472" t="s">
        <v>938</v>
      </c>
      <c r="E17" s="473"/>
      <c r="F17" s="474" t="s">
        <v>935</v>
      </c>
      <c r="G17" s="475" t="s">
        <v>939</v>
      </c>
      <c r="H17" s="476" t="s">
        <v>94</v>
      </c>
      <c r="I17" s="484"/>
      <c r="J17" s="477" t="s">
        <v>937</v>
      </c>
      <c r="K17" s="477"/>
      <c r="L17" s="474"/>
      <c r="M17" s="478"/>
      <c r="N17" s="1"/>
    </row>
    <row r="18" spans="1:14" ht="17.850000000000001" customHeight="1">
      <c r="A18" s="727"/>
      <c r="B18" s="727"/>
      <c r="C18" s="727"/>
      <c r="D18" s="472" t="s">
        <v>940</v>
      </c>
      <c r="E18" s="473"/>
      <c r="F18" s="474" t="s">
        <v>935</v>
      </c>
      <c r="G18" s="475" t="s">
        <v>941</v>
      </c>
      <c r="H18" s="476" t="s">
        <v>94</v>
      </c>
      <c r="I18" s="484"/>
      <c r="J18" s="477" t="s">
        <v>937</v>
      </c>
      <c r="K18" s="477"/>
      <c r="L18" s="474"/>
      <c r="M18" s="478"/>
      <c r="N18" s="1"/>
    </row>
    <row r="19" spans="1:14" ht="17.850000000000001" customHeight="1">
      <c r="A19" s="479" t="s">
        <v>942</v>
      </c>
      <c r="B19" s="479" t="s">
        <v>943</v>
      </c>
      <c r="C19" s="480"/>
      <c r="D19" s="472" t="s">
        <v>944</v>
      </c>
      <c r="E19" s="473"/>
      <c r="F19" s="474" t="s">
        <v>935</v>
      </c>
      <c r="G19" s="475" t="s">
        <v>945</v>
      </c>
      <c r="H19" s="476" t="s">
        <v>94</v>
      </c>
      <c r="I19" s="484"/>
      <c r="J19" s="477" t="s">
        <v>937</v>
      </c>
      <c r="K19" s="477"/>
      <c r="L19" s="474"/>
      <c r="M19" s="478"/>
      <c r="N19" s="1"/>
    </row>
    <row r="20" spans="1:14" ht="17.850000000000001" customHeight="1">
      <c r="A20" s="479" t="s">
        <v>946</v>
      </c>
      <c r="B20" s="479" t="s">
        <v>947</v>
      </c>
      <c r="C20" s="481"/>
      <c r="D20" s="443" t="s">
        <v>948</v>
      </c>
      <c r="E20" s="482"/>
      <c r="F20" s="482"/>
      <c r="G20" s="477"/>
      <c r="H20" s="477"/>
      <c r="I20" s="473"/>
      <c r="J20" s="477" t="s">
        <v>949</v>
      </c>
      <c r="K20" s="477"/>
      <c r="L20" s="482"/>
      <c r="M20" s="478"/>
      <c r="N20" s="1"/>
    </row>
    <row r="21" spans="1:14" ht="17.850000000000001" customHeight="1">
      <c r="A21" s="479" t="s">
        <v>950</v>
      </c>
      <c r="B21" s="479" t="s">
        <v>951</v>
      </c>
      <c r="D21" s="716" t="s">
        <v>952</v>
      </c>
      <c r="E21" s="716"/>
      <c r="F21" s="716"/>
      <c r="G21" s="716"/>
      <c r="H21" s="716"/>
      <c r="I21" s="716"/>
      <c r="J21" s="716"/>
      <c r="K21" s="716"/>
      <c r="L21" s="716"/>
      <c r="M21" s="716"/>
    </row>
    <row r="22" spans="1:14" ht="17.850000000000001" customHeight="1">
      <c r="A22" s="479" t="s">
        <v>953</v>
      </c>
      <c r="B22" s="479" t="s">
        <v>954</v>
      </c>
      <c r="D22" s="465" t="s">
        <v>955</v>
      </c>
      <c r="E22" s="466"/>
      <c r="F22" s="467" t="s">
        <v>935</v>
      </c>
      <c r="G22" s="468" t="s">
        <v>936</v>
      </c>
      <c r="H22" s="469" t="s">
        <v>94</v>
      </c>
      <c r="I22" s="484"/>
      <c r="J22" s="470" t="s">
        <v>937</v>
      </c>
      <c r="K22" s="470"/>
      <c r="L22" s="467"/>
      <c r="M22" s="471"/>
    </row>
    <row r="23" spans="1:14" ht="17.850000000000001" customHeight="1">
      <c r="D23" s="472" t="s">
        <v>938</v>
      </c>
      <c r="E23" s="473"/>
      <c r="F23" s="474" t="s">
        <v>935</v>
      </c>
      <c r="G23" s="475" t="s">
        <v>939</v>
      </c>
      <c r="H23" s="476" t="s">
        <v>94</v>
      </c>
      <c r="I23" s="484"/>
      <c r="J23" s="477" t="s">
        <v>937</v>
      </c>
      <c r="K23" s="477"/>
      <c r="L23" s="474"/>
      <c r="M23" s="478"/>
    </row>
    <row r="24" spans="1:14" ht="17.850000000000001" customHeight="1">
      <c r="D24" s="472" t="s">
        <v>940</v>
      </c>
      <c r="E24" s="473"/>
      <c r="F24" s="474" t="s">
        <v>935</v>
      </c>
      <c r="G24" s="475">
        <v>15</v>
      </c>
      <c r="H24" s="476" t="s">
        <v>94</v>
      </c>
      <c r="I24" s="484"/>
      <c r="J24" s="477" t="s">
        <v>937</v>
      </c>
      <c r="K24" s="477"/>
      <c r="L24" s="474"/>
      <c r="M24" s="478"/>
    </row>
    <row r="25" spans="1:14" ht="17.850000000000001" customHeight="1">
      <c r="A25" s="74"/>
      <c r="C25" s="483"/>
      <c r="D25" s="472" t="s">
        <v>944</v>
      </c>
      <c r="E25" s="473"/>
      <c r="F25" s="474" t="s">
        <v>935</v>
      </c>
      <c r="G25" s="475">
        <v>25</v>
      </c>
      <c r="H25" s="476" t="s">
        <v>94</v>
      </c>
      <c r="I25" s="484"/>
      <c r="J25" s="477" t="s">
        <v>937</v>
      </c>
      <c r="K25" s="477"/>
      <c r="L25" s="474"/>
      <c r="M25" s="478"/>
    </row>
    <row r="26" spans="1:14" ht="17.850000000000001" customHeight="1">
      <c r="A26" s="74"/>
      <c r="B26" s="480"/>
      <c r="C26" s="480"/>
      <c r="D26" s="443" t="s">
        <v>948</v>
      </c>
      <c r="E26" s="482"/>
      <c r="F26" s="482"/>
      <c r="G26" s="477"/>
      <c r="H26" s="477"/>
      <c r="I26" s="473"/>
      <c r="J26" s="477" t="s">
        <v>949</v>
      </c>
      <c r="K26" s="477"/>
      <c r="L26" s="482"/>
      <c r="M26" s="478"/>
    </row>
    <row r="27" spans="1:14">
      <c r="B27" s="480"/>
      <c r="C27" s="480"/>
    </row>
    <row r="28" spans="1:14">
      <c r="B28" s="480"/>
      <c r="C28" s="480"/>
    </row>
    <row r="29" spans="1:14" ht="15.95" customHeight="1"/>
    <row r="30" spans="1:14" ht="15.95" customHeight="1"/>
    <row r="31" spans="1:14" ht="15.95" customHeight="1"/>
  </sheetData>
  <sheetProtection selectLockedCells="1" selectUnlockedCells="1"/>
  <mergeCells count="17">
    <mergeCell ref="H3:H5"/>
    <mergeCell ref="I3:I5"/>
    <mergeCell ref="N2:O4"/>
    <mergeCell ref="D15:M15"/>
    <mergeCell ref="A16:C18"/>
    <mergeCell ref="A3:C5"/>
    <mergeCell ref="F3:F5"/>
    <mergeCell ref="G3:G5"/>
    <mergeCell ref="D21:M21"/>
    <mergeCell ref="L6:L7"/>
    <mergeCell ref="M6:M7"/>
    <mergeCell ref="B9:B11"/>
    <mergeCell ref="L9:L10"/>
    <mergeCell ref="M9:M10"/>
    <mergeCell ref="A12:C12"/>
    <mergeCell ref="A6:A11"/>
    <mergeCell ref="B6:B8"/>
  </mergeCells>
  <phoneticPr fontId="30"/>
  <pageMargins left="0.70833333333333337" right="0.70833333333333337" top="0.51180555555555551" bottom="0.31527777777777777" header="0.51180555555555551" footer="0.31527777777777777"/>
  <pageSetup paperSize="9" firstPageNumber="0" orientation="landscape" useFirstPageNumber="1" horizontalDpi="300" verticalDpi="300" r:id="rId1"/>
  <headerFooter alignWithMargins="0">
    <oddFooter>&amp;C- &amp;A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21"/>
  <sheetViews>
    <sheetView zoomScaleNormal="100" zoomScaleSheetLayoutView="100" workbookViewId="0"/>
  </sheetViews>
  <sheetFormatPr defaultColWidth="9" defaultRowHeight="13.5"/>
  <cols>
    <col min="1" max="1" width="10.75" customWidth="1"/>
    <col min="2" max="2" width="8.625" customWidth="1"/>
    <col min="3" max="3" width="5.375" customWidth="1"/>
    <col min="4" max="4" width="20.75" customWidth="1"/>
    <col min="5" max="6" width="5.25" customWidth="1"/>
    <col min="7" max="7" width="10.125" customWidth="1"/>
    <col min="8" max="11" width="11.75" customWidth="1"/>
    <col min="12" max="12" width="17.875" customWidth="1"/>
    <col min="13" max="16" width="5.875" customWidth="1"/>
    <col min="17" max="17" width="9.375" customWidth="1"/>
    <col min="18" max="18" width="4.125" customWidth="1"/>
    <col min="19" max="19" width="6.375" customWidth="1"/>
  </cols>
  <sheetData>
    <row r="1" spans="1:18" ht="32.1" customHeight="1">
      <c r="A1" s="401" t="s">
        <v>779</v>
      </c>
      <c r="B1" s="25"/>
      <c r="C1" s="13"/>
      <c r="D1" s="13"/>
      <c r="K1" s="13" t="str">
        <f>'3 '!H41</f>
        <v>令和　　年　　月　　日 現在　(直近時)</v>
      </c>
      <c r="L1" s="13"/>
      <c r="M1" s="13"/>
      <c r="N1" s="13"/>
      <c r="O1" s="13"/>
      <c r="Q1" s="80" t="s">
        <v>95</v>
      </c>
      <c r="R1" s="80"/>
    </row>
    <row r="2" spans="1:18" ht="18.75" customHeight="1">
      <c r="A2" s="791" t="s">
        <v>627</v>
      </c>
      <c r="B2" s="794" t="s">
        <v>628</v>
      </c>
      <c r="C2" s="797" t="s">
        <v>96</v>
      </c>
      <c r="D2" s="764" t="s">
        <v>97</v>
      </c>
      <c r="E2" s="800" t="s">
        <v>98</v>
      </c>
      <c r="F2" s="783" t="s">
        <v>629</v>
      </c>
      <c r="G2" s="711" t="s">
        <v>99</v>
      </c>
      <c r="H2" s="786" t="s">
        <v>630</v>
      </c>
      <c r="I2" s="786" t="s">
        <v>631</v>
      </c>
      <c r="J2" s="789" t="s">
        <v>100</v>
      </c>
      <c r="K2" s="790"/>
      <c r="L2" s="767" t="s">
        <v>101</v>
      </c>
      <c r="M2" s="774" t="s">
        <v>102</v>
      </c>
      <c r="N2" s="775"/>
      <c r="O2" s="775"/>
      <c r="P2" s="776"/>
      <c r="Q2" s="769" t="s">
        <v>632</v>
      </c>
    </row>
    <row r="3" spans="1:18" ht="18.75" customHeight="1">
      <c r="A3" s="792"/>
      <c r="B3" s="795"/>
      <c r="C3" s="798"/>
      <c r="D3" s="765"/>
      <c r="E3" s="801"/>
      <c r="F3" s="784"/>
      <c r="G3" s="711"/>
      <c r="H3" s="787"/>
      <c r="I3" s="787"/>
      <c r="J3" s="81" t="s">
        <v>103</v>
      </c>
      <c r="K3" s="81" t="s">
        <v>103</v>
      </c>
      <c r="L3" s="768"/>
      <c r="M3" s="777"/>
      <c r="N3" s="778"/>
      <c r="O3" s="778"/>
      <c r="P3" s="779"/>
      <c r="Q3" s="770"/>
    </row>
    <row r="4" spans="1:18" ht="18.75" customHeight="1">
      <c r="A4" s="792"/>
      <c r="B4" s="795"/>
      <c r="C4" s="798"/>
      <c r="D4" s="765"/>
      <c r="E4" s="801"/>
      <c r="F4" s="784"/>
      <c r="G4" s="711"/>
      <c r="H4" s="787"/>
      <c r="I4" s="787"/>
      <c r="J4" s="765" t="s">
        <v>104</v>
      </c>
      <c r="K4" s="765" t="s">
        <v>105</v>
      </c>
      <c r="L4" s="772" t="s">
        <v>1008</v>
      </c>
      <c r="M4" s="777"/>
      <c r="N4" s="778"/>
      <c r="O4" s="778"/>
      <c r="P4" s="779"/>
      <c r="Q4" s="770"/>
    </row>
    <row r="5" spans="1:18" ht="18.75" customHeight="1">
      <c r="A5" s="793"/>
      <c r="B5" s="796"/>
      <c r="C5" s="799"/>
      <c r="D5" s="766"/>
      <c r="E5" s="802"/>
      <c r="F5" s="785"/>
      <c r="G5" s="711"/>
      <c r="H5" s="788"/>
      <c r="I5" s="788"/>
      <c r="J5" s="766"/>
      <c r="K5" s="766"/>
      <c r="L5" s="773"/>
      <c r="M5" s="780"/>
      <c r="N5" s="781"/>
      <c r="O5" s="781"/>
      <c r="P5" s="782"/>
      <c r="Q5" s="771"/>
    </row>
    <row r="6" spans="1:18" ht="13.9" customHeight="1">
      <c r="A6" s="754" t="s">
        <v>106</v>
      </c>
      <c r="B6" s="757" t="s">
        <v>633</v>
      </c>
      <c r="C6" s="760" t="s">
        <v>634</v>
      </c>
      <c r="D6" s="761" t="s">
        <v>1090</v>
      </c>
      <c r="E6" s="764">
        <v>40</v>
      </c>
      <c r="F6" s="746" t="s">
        <v>635</v>
      </c>
      <c r="G6" s="749" t="s">
        <v>636</v>
      </c>
      <c r="H6" s="82" t="s">
        <v>637</v>
      </c>
      <c r="I6" s="82" t="s">
        <v>637</v>
      </c>
      <c r="J6" s="83" t="s">
        <v>638</v>
      </c>
      <c r="K6" s="83" t="s">
        <v>639</v>
      </c>
      <c r="L6" s="750" t="s">
        <v>1009</v>
      </c>
      <c r="M6" s="751">
        <v>5</v>
      </c>
      <c r="N6" s="734" t="s">
        <v>107</v>
      </c>
      <c r="O6" s="737">
        <v>8</v>
      </c>
      <c r="P6" s="740" t="s">
        <v>108</v>
      </c>
      <c r="Q6" s="367" t="s">
        <v>640</v>
      </c>
    </row>
    <row r="7" spans="1:18" ht="10.35" customHeight="1">
      <c r="A7" s="755"/>
      <c r="B7" s="758"/>
      <c r="C7" s="758"/>
      <c r="D7" s="762"/>
      <c r="E7" s="765"/>
      <c r="F7" s="747"/>
      <c r="G7" s="712"/>
      <c r="H7" s="743" t="s">
        <v>1091</v>
      </c>
      <c r="I7" s="743" t="s">
        <v>1091</v>
      </c>
      <c r="J7" s="745" t="s">
        <v>1092</v>
      </c>
      <c r="K7" s="745" t="s">
        <v>1092</v>
      </c>
      <c r="L7" s="750"/>
      <c r="M7" s="752"/>
      <c r="N7" s="735"/>
      <c r="O7" s="738"/>
      <c r="P7" s="741"/>
      <c r="Q7" s="732">
        <v>40</v>
      </c>
    </row>
    <row r="8" spans="1:18" ht="10.35" customHeight="1">
      <c r="A8" s="755"/>
      <c r="B8" s="758"/>
      <c r="C8" s="758"/>
      <c r="D8" s="762"/>
      <c r="E8" s="765"/>
      <c r="F8" s="747"/>
      <c r="G8" s="712"/>
      <c r="H8" s="743"/>
      <c r="I8" s="743"/>
      <c r="J8" s="745"/>
      <c r="K8" s="745"/>
      <c r="L8" s="750"/>
      <c r="M8" s="752"/>
      <c r="N8" s="735"/>
      <c r="O8" s="738"/>
      <c r="P8" s="741"/>
      <c r="Q8" s="732"/>
    </row>
    <row r="9" spans="1:18" ht="10.35" customHeight="1">
      <c r="A9" s="756"/>
      <c r="B9" s="759"/>
      <c r="C9" s="759"/>
      <c r="D9" s="763"/>
      <c r="E9" s="766"/>
      <c r="F9" s="748"/>
      <c r="G9" s="712"/>
      <c r="H9" s="744"/>
      <c r="I9" s="744"/>
      <c r="J9" s="85" t="s">
        <v>109</v>
      </c>
      <c r="K9" s="85" t="s">
        <v>109</v>
      </c>
      <c r="L9" s="750"/>
      <c r="M9" s="753"/>
      <c r="N9" s="736"/>
      <c r="O9" s="739"/>
      <c r="P9" s="742"/>
      <c r="Q9" s="733"/>
    </row>
    <row r="10" spans="1:18" ht="38.65" customHeight="1">
      <c r="A10" s="368" t="s">
        <v>110</v>
      </c>
      <c r="B10" s="369" t="s">
        <v>633</v>
      </c>
      <c r="C10" s="369" t="s">
        <v>634</v>
      </c>
      <c r="D10" s="323" t="s">
        <v>1090</v>
      </c>
      <c r="E10" s="91">
        <v>38</v>
      </c>
      <c r="F10" s="183" t="s">
        <v>635</v>
      </c>
      <c r="G10" s="370" t="s">
        <v>641</v>
      </c>
      <c r="H10" s="371" t="s">
        <v>1091</v>
      </c>
      <c r="I10" s="371" t="s">
        <v>1093</v>
      </c>
      <c r="J10" s="372" t="s">
        <v>1094</v>
      </c>
      <c r="K10" s="373" t="s">
        <v>1095</v>
      </c>
      <c r="L10" s="84" t="s">
        <v>642</v>
      </c>
      <c r="M10" s="493">
        <v>5</v>
      </c>
      <c r="N10" s="87" t="s">
        <v>107</v>
      </c>
      <c r="O10" s="494">
        <v>8</v>
      </c>
      <c r="P10" s="87" t="s">
        <v>108</v>
      </c>
      <c r="Q10" s="495">
        <v>40</v>
      </c>
    </row>
    <row r="11" spans="1:18" ht="38.65" customHeight="1">
      <c r="A11" s="374" t="s">
        <v>85</v>
      </c>
      <c r="B11" s="369" t="s">
        <v>633</v>
      </c>
      <c r="C11" s="369" t="s">
        <v>643</v>
      </c>
      <c r="D11" s="323" t="s">
        <v>1090</v>
      </c>
      <c r="E11" s="366">
        <v>28</v>
      </c>
      <c r="F11" s="183" t="s">
        <v>635</v>
      </c>
      <c r="G11" s="370" t="s">
        <v>644</v>
      </c>
      <c r="H11" s="371" t="s">
        <v>1093</v>
      </c>
      <c r="I11" s="371" t="s">
        <v>1093</v>
      </c>
      <c r="J11" s="375" t="s">
        <v>1094</v>
      </c>
      <c r="K11" s="375" t="s">
        <v>1095</v>
      </c>
      <c r="L11" s="376"/>
      <c r="M11" s="493">
        <v>5</v>
      </c>
      <c r="N11" s="87" t="s">
        <v>107</v>
      </c>
      <c r="O11" s="494">
        <v>8</v>
      </c>
      <c r="P11" s="89" t="s">
        <v>108</v>
      </c>
      <c r="Q11" s="495">
        <v>40</v>
      </c>
    </row>
    <row r="12" spans="1:18" ht="38.65" customHeight="1">
      <c r="A12" s="374" t="s">
        <v>85</v>
      </c>
      <c r="B12" s="369" t="s">
        <v>633</v>
      </c>
      <c r="C12" s="369" t="s">
        <v>645</v>
      </c>
      <c r="D12" s="323" t="s">
        <v>1090</v>
      </c>
      <c r="E12" s="366">
        <v>28</v>
      </c>
      <c r="F12" s="183" t="s">
        <v>635</v>
      </c>
      <c r="G12" s="370" t="s">
        <v>646</v>
      </c>
      <c r="H12" s="371" t="s">
        <v>1093</v>
      </c>
      <c r="I12" s="371" t="s">
        <v>1093</v>
      </c>
      <c r="J12" s="375" t="s">
        <v>1094</v>
      </c>
      <c r="K12" s="375" t="s">
        <v>1095</v>
      </c>
      <c r="L12" s="376"/>
      <c r="M12" s="493">
        <v>5</v>
      </c>
      <c r="N12" s="87" t="s">
        <v>107</v>
      </c>
      <c r="O12" s="494">
        <v>8</v>
      </c>
      <c r="P12" s="89" t="s">
        <v>108</v>
      </c>
      <c r="Q12" s="495">
        <v>40</v>
      </c>
    </row>
    <row r="13" spans="1:18" ht="38.65" customHeight="1">
      <c r="A13" s="374" t="s">
        <v>647</v>
      </c>
      <c r="B13" s="369" t="s">
        <v>633</v>
      </c>
      <c r="C13" s="369" t="s">
        <v>645</v>
      </c>
      <c r="D13" s="323" t="s">
        <v>1090</v>
      </c>
      <c r="E13" s="91">
        <v>25</v>
      </c>
      <c r="F13" s="183" t="s">
        <v>635</v>
      </c>
      <c r="G13" s="370" t="s">
        <v>641</v>
      </c>
      <c r="H13" s="371" t="s">
        <v>1091</v>
      </c>
      <c r="I13" s="371" t="s">
        <v>1093</v>
      </c>
      <c r="J13" s="375" t="s">
        <v>1094</v>
      </c>
      <c r="K13" s="375" t="s">
        <v>1095</v>
      </c>
      <c r="L13" s="377"/>
      <c r="M13" s="493">
        <v>5</v>
      </c>
      <c r="N13" s="87" t="s">
        <v>107</v>
      </c>
      <c r="O13" s="494">
        <v>8</v>
      </c>
      <c r="P13" s="89" t="s">
        <v>108</v>
      </c>
      <c r="Q13" s="495">
        <v>40</v>
      </c>
    </row>
    <row r="14" spans="1:18" ht="38.65" customHeight="1">
      <c r="A14" s="374" t="s">
        <v>648</v>
      </c>
      <c r="B14" s="369" t="s">
        <v>633</v>
      </c>
      <c r="C14" s="369" t="s">
        <v>643</v>
      </c>
      <c r="D14" s="323" t="s">
        <v>1090</v>
      </c>
      <c r="E14" s="366">
        <v>30</v>
      </c>
      <c r="F14" s="183" t="s">
        <v>635</v>
      </c>
      <c r="G14" s="370" t="s">
        <v>646</v>
      </c>
      <c r="H14" s="371" t="s">
        <v>1091</v>
      </c>
      <c r="I14" s="371" t="s">
        <v>1093</v>
      </c>
      <c r="J14" s="375" t="s">
        <v>1096</v>
      </c>
      <c r="K14" s="375" t="s">
        <v>1097</v>
      </c>
      <c r="L14" s="70"/>
      <c r="M14" s="493">
        <v>5</v>
      </c>
      <c r="N14" s="87" t="s">
        <v>107</v>
      </c>
      <c r="O14" s="494">
        <v>8</v>
      </c>
      <c r="P14" s="89" t="s">
        <v>108</v>
      </c>
      <c r="Q14" s="495">
        <v>40</v>
      </c>
    </row>
    <row r="15" spans="1:18" ht="38.65" customHeight="1">
      <c r="A15" s="374" t="s">
        <v>649</v>
      </c>
      <c r="B15" s="369" t="s">
        <v>633</v>
      </c>
      <c r="C15" s="369" t="s">
        <v>643</v>
      </c>
      <c r="D15" s="323" t="s">
        <v>1090</v>
      </c>
      <c r="E15" s="91">
        <v>40</v>
      </c>
      <c r="F15" s="183" t="s">
        <v>635</v>
      </c>
      <c r="G15" s="370" t="s">
        <v>650</v>
      </c>
      <c r="H15" s="371" t="s">
        <v>1091</v>
      </c>
      <c r="I15" s="371" t="s">
        <v>1093</v>
      </c>
      <c r="J15" s="375" t="s">
        <v>1096</v>
      </c>
      <c r="K15" s="375" t="s">
        <v>1097</v>
      </c>
      <c r="L15" s="18"/>
      <c r="M15" s="493">
        <v>5</v>
      </c>
      <c r="N15" s="87" t="s">
        <v>107</v>
      </c>
      <c r="O15" s="494">
        <v>8</v>
      </c>
      <c r="P15" s="89" t="s">
        <v>108</v>
      </c>
      <c r="Q15" s="495">
        <v>40</v>
      </c>
    </row>
    <row r="16" spans="1:18" ht="38.65" customHeight="1">
      <c r="A16" s="374" t="s">
        <v>651</v>
      </c>
      <c r="B16" s="369" t="s">
        <v>652</v>
      </c>
      <c r="C16" s="369" t="s">
        <v>634</v>
      </c>
      <c r="D16" s="323" t="s">
        <v>1090</v>
      </c>
      <c r="E16" s="94">
        <v>65</v>
      </c>
      <c r="F16" s="91" t="s">
        <v>653</v>
      </c>
      <c r="G16" s="370" t="s">
        <v>650</v>
      </c>
      <c r="H16" s="371" t="s">
        <v>1091</v>
      </c>
      <c r="I16" s="371" t="s">
        <v>1091</v>
      </c>
      <c r="J16" s="375" t="s">
        <v>1098</v>
      </c>
      <c r="K16" s="375" t="s">
        <v>1098</v>
      </c>
      <c r="L16" s="70"/>
      <c r="M16" s="493">
        <v>3</v>
      </c>
      <c r="N16" s="87" t="s">
        <v>107</v>
      </c>
      <c r="O16" s="494">
        <v>8</v>
      </c>
      <c r="P16" s="89" t="s">
        <v>108</v>
      </c>
      <c r="Q16" s="495">
        <v>24</v>
      </c>
    </row>
    <row r="17" spans="1:17" ht="38.65" customHeight="1">
      <c r="A17" s="374" t="s">
        <v>85</v>
      </c>
      <c r="B17" s="378" t="s">
        <v>654</v>
      </c>
      <c r="C17" s="369" t="s">
        <v>655</v>
      </c>
      <c r="D17" s="323" t="s">
        <v>1090</v>
      </c>
      <c r="E17" s="379">
        <v>40</v>
      </c>
      <c r="F17" s="183" t="s">
        <v>635</v>
      </c>
      <c r="G17" s="370" t="s">
        <v>644</v>
      </c>
      <c r="H17" s="371" t="s">
        <v>1093</v>
      </c>
      <c r="I17" s="371" t="s">
        <v>1093</v>
      </c>
      <c r="J17" s="375" t="s">
        <v>1099</v>
      </c>
      <c r="K17" s="375" t="s">
        <v>1100</v>
      </c>
      <c r="L17" s="18"/>
      <c r="M17" s="493">
        <v>5</v>
      </c>
      <c r="N17" s="87" t="s">
        <v>107</v>
      </c>
      <c r="O17" s="494">
        <v>8</v>
      </c>
      <c r="P17" s="89" t="s">
        <v>108</v>
      </c>
      <c r="Q17" s="495">
        <v>40</v>
      </c>
    </row>
    <row r="18" spans="1:17" ht="38.65" customHeight="1">
      <c r="A18" s="374" t="s">
        <v>656</v>
      </c>
      <c r="B18" s="380" t="s">
        <v>657</v>
      </c>
      <c r="C18" s="500" t="s">
        <v>660</v>
      </c>
      <c r="D18" s="323" t="s">
        <v>1090</v>
      </c>
      <c r="E18" s="365">
        <v>40</v>
      </c>
      <c r="F18" s="183" t="s">
        <v>635</v>
      </c>
      <c r="G18" s="370" t="s">
        <v>644</v>
      </c>
      <c r="H18" s="371" t="s">
        <v>1093</v>
      </c>
      <c r="I18" s="371" t="s">
        <v>1093</v>
      </c>
      <c r="J18" s="375" t="s">
        <v>1101</v>
      </c>
      <c r="K18" s="375" t="s">
        <v>1101</v>
      </c>
      <c r="L18" s="499" t="s">
        <v>1102</v>
      </c>
      <c r="M18" s="493">
        <v>4</v>
      </c>
      <c r="N18" s="496" t="s">
        <v>107</v>
      </c>
      <c r="O18" s="494">
        <v>4</v>
      </c>
      <c r="P18" s="89" t="s">
        <v>108</v>
      </c>
      <c r="Q18" s="497">
        <v>16</v>
      </c>
    </row>
    <row r="19" spans="1:17" ht="38.65" customHeight="1">
      <c r="A19" s="374" t="s">
        <v>658</v>
      </c>
      <c r="B19" s="380" t="s">
        <v>659</v>
      </c>
      <c r="C19" s="500" t="s">
        <v>660</v>
      </c>
      <c r="D19" s="323" t="s">
        <v>1090</v>
      </c>
      <c r="E19" s="93">
        <v>30</v>
      </c>
      <c r="F19" s="91" t="s">
        <v>635</v>
      </c>
      <c r="G19" s="370" t="s">
        <v>644</v>
      </c>
      <c r="H19" s="371" t="s">
        <v>1093</v>
      </c>
      <c r="I19" s="371" t="s">
        <v>1093</v>
      </c>
      <c r="J19" s="375" t="s">
        <v>1101</v>
      </c>
      <c r="K19" s="375" t="s">
        <v>1101</v>
      </c>
      <c r="L19" s="499" t="s">
        <v>1103</v>
      </c>
      <c r="M19" s="493">
        <v>3</v>
      </c>
      <c r="N19" s="496" t="s">
        <v>107</v>
      </c>
      <c r="O19" s="494">
        <v>6</v>
      </c>
      <c r="P19" s="89" t="s">
        <v>108</v>
      </c>
      <c r="Q19" s="495">
        <v>18</v>
      </c>
    </row>
    <row r="20" spans="1:17" ht="38.65" customHeight="1">
      <c r="A20" s="374"/>
      <c r="B20" s="369"/>
      <c r="C20" s="369"/>
      <c r="D20" s="323"/>
      <c r="E20" s="323"/>
      <c r="F20" s="323"/>
      <c r="G20" s="18"/>
      <c r="H20" s="30"/>
      <c r="I20" s="67"/>
      <c r="J20" s="93"/>
      <c r="K20" s="93"/>
      <c r="L20" s="381"/>
      <c r="M20" s="86"/>
      <c r="N20" s="87" t="s">
        <v>107</v>
      </c>
      <c r="O20" s="88"/>
      <c r="P20" s="89" t="s">
        <v>108</v>
      </c>
      <c r="Q20" s="382"/>
    </row>
    <row r="21" spans="1:17" ht="38.65" customHeight="1">
      <c r="A21" s="374"/>
      <c r="B21" s="369"/>
      <c r="C21" s="369"/>
      <c r="D21" s="323"/>
      <c r="E21" s="323"/>
      <c r="F21" s="323"/>
      <c r="G21" s="383"/>
      <c r="H21" s="30"/>
      <c r="I21" s="67"/>
      <c r="J21" s="93"/>
      <c r="K21" s="93"/>
      <c r="L21" s="381"/>
      <c r="M21" s="86"/>
      <c r="N21" s="87" t="s">
        <v>107</v>
      </c>
      <c r="O21" s="88"/>
      <c r="P21" s="89" t="s">
        <v>108</v>
      </c>
      <c r="Q21" s="382"/>
    </row>
  </sheetData>
  <sheetProtection selectLockedCells="1" selectUnlockedCells="1"/>
  <mergeCells count="33">
    <mergeCell ref="A2:A5"/>
    <mergeCell ref="B2:B5"/>
    <mergeCell ref="C2:C5"/>
    <mergeCell ref="D2:D5"/>
    <mergeCell ref="E2:E5"/>
    <mergeCell ref="F2:F5"/>
    <mergeCell ref="G2:G5"/>
    <mergeCell ref="H2:H5"/>
    <mergeCell ref="I2:I5"/>
    <mergeCell ref="J2:K2"/>
    <mergeCell ref="L2:L3"/>
    <mergeCell ref="Q2:Q5"/>
    <mergeCell ref="J4:J5"/>
    <mergeCell ref="K4:K5"/>
    <mergeCell ref="L4:L5"/>
    <mergeCell ref="M2:P5"/>
    <mergeCell ref="F6:F9"/>
    <mergeCell ref="G6:G9"/>
    <mergeCell ref="L6:L9"/>
    <mergeCell ref="M6:M9"/>
    <mergeCell ref="A6:A9"/>
    <mergeCell ref="B6:B9"/>
    <mergeCell ref="C6:C9"/>
    <mergeCell ref="D6:D9"/>
    <mergeCell ref="E6:E9"/>
    <mergeCell ref="Q7:Q9"/>
    <mergeCell ref="N6:N9"/>
    <mergeCell ref="O6:O9"/>
    <mergeCell ref="P6:P9"/>
    <mergeCell ref="H7:H9"/>
    <mergeCell ref="I7:I9"/>
    <mergeCell ref="J7:J8"/>
    <mergeCell ref="K7:K8"/>
  </mergeCells>
  <phoneticPr fontId="30"/>
  <pageMargins left="0.70833333333333337" right="0.27986111111111112" top="0.55138888888888893" bottom="0.27986111111111112" header="0.51180555555555551" footer="0.27986111111111112"/>
  <pageSetup paperSize="9" scale="86" firstPageNumber="0" orientation="landscape" useFirstPageNumber="1" horizontalDpi="300" verticalDpi="300" r:id="rId1"/>
  <headerFooter alignWithMargins="0">
    <oddFooter>&amp;C- &amp;A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22"/>
  <sheetViews>
    <sheetView zoomScaleNormal="100" workbookViewId="0"/>
  </sheetViews>
  <sheetFormatPr defaultColWidth="9" defaultRowHeight="13.5"/>
  <cols>
    <col min="1" max="1" width="3.125"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17.25" customWidth="1"/>
    <col min="14" max="17" width="5.875" customWidth="1"/>
    <col min="18" max="18" width="9.375" customWidth="1"/>
    <col min="19" max="19" width="4.125" customWidth="1"/>
    <col min="20" max="20" width="6.375" customWidth="1"/>
  </cols>
  <sheetData>
    <row r="1" spans="1:19" ht="27.4" customHeight="1">
      <c r="L1" s="823" t="s">
        <v>1001</v>
      </c>
      <c r="M1" s="823"/>
      <c r="N1" s="823"/>
      <c r="O1" s="823"/>
    </row>
    <row r="2" spans="1:19" ht="32.1" customHeight="1">
      <c r="B2" s="431" t="s">
        <v>873</v>
      </c>
      <c r="C2" s="25"/>
      <c r="D2" s="13"/>
      <c r="E2" s="13"/>
      <c r="L2" s="13" t="str">
        <f>'3 '!H41</f>
        <v>令和　　年　　月　　日 現在　(直近時)</v>
      </c>
      <c r="M2" s="13"/>
      <c r="N2" s="13"/>
      <c r="O2" s="13"/>
      <c r="P2" s="13"/>
      <c r="R2" s="80" t="s">
        <v>661</v>
      </c>
      <c r="S2" s="80"/>
    </row>
    <row r="3" spans="1:19" ht="18.75" customHeight="1">
      <c r="B3" s="791" t="s">
        <v>627</v>
      </c>
      <c r="C3" s="794" t="s">
        <v>628</v>
      </c>
      <c r="D3" s="797" t="s">
        <v>96</v>
      </c>
      <c r="E3" s="764" t="s">
        <v>97</v>
      </c>
      <c r="F3" s="800" t="s">
        <v>98</v>
      </c>
      <c r="G3" s="783" t="s">
        <v>629</v>
      </c>
      <c r="H3" s="711" t="s">
        <v>99</v>
      </c>
      <c r="I3" s="786" t="s">
        <v>630</v>
      </c>
      <c r="J3" s="786" t="s">
        <v>631</v>
      </c>
      <c r="K3" s="789" t="s">
        <v>100</v>
      </c>
      <c r="L3" s="790"/>
      <c r="M3" s="767" t="s">
        <v>101</v>
      </c>
      <c r="N3" s="774" t="s">
        <v>102</v>
      </c>
      <c r="O3" s="775"/>
      <c r="P3" s="775"/>
      <c r="Q3" s="776"/>
      <c r="R3" s="769" t="s">
        <v>632</v>
      </c>
    </row>
    <row r="4" spans="1:19" ht="18.75" customHeight="1">
      <c r="B4" s="792"/>
      <c r="C4" s="795"/>
      <c r="D4" s="798"/>
      <c r="E4" s="765"/>
      <c r="F4" s="801"/>
      <c r="G4" s="784"/>
      <c r="H4" s="711"/>
      <c r="I4" s="787"/>
      <c r="J4" s="787"/>
      <c r="K4" s="81" t="s">
        <v>103</v>
      </c>
      <c r="L4" s="81" t="s">
        <v>103</v>
      </c>
      <c r="M4" s="768"/>
      <c r="N4" s="777"/>
      <c r="O4" s="778"/>
      <c r="P4" s="778"/>
      <c r="Q4" s="779"/>
      <c r="R4" s="770"/>
    </row>
    <row r="5" spans="1:19" ht="18.75" customHeight="1">
      <c r="B5" s="792"/>
      <c r="C5" s="795"/>
      <c r="D5" s="798"/>
      <c r="E5" s="765"/>
      <c r="F5" s="801"/>
      <c r="G5" s="784"/>
      <c r="H5" s="711"/>
      <c r="I5" s="787"/>
      <c r="J5" s="787"/>
      <c r="K5" s="765" t="s">
        <v>104</v>
      </c>
      <c r="L5" s="765" t="s">
        <v>105</v>
      </c>
      <c r="M5" s="768" t="s">
        <v>1008</v>
      </c>
      <c r="N5" s="777"/>
      <c r="O5" s="778"/>
      <c r="P5" s="778"/>
      <c r="Q5" s="779"/>
      <c r="R5" s="770"/>
    </row>
    <row r="6" spans="1:19" ht="18.75" customHeight="1">
      <c r="B6" s="793"/>
      <c r="C6" s="796"/>
      <c r="D6" s="799"/>
      <c r="E6" s="766"/>
      <c r="F6" s="802"/>
      <c r="G6" s="785"/>
      <c r="H6" s="711"/>
      <c r="I6" s="788"/>
      <c r="J6" s="788"/>
      <c r="K6" s="766"/>
      <c r="L6" s="766"/>
      <c r="M6" s="819"/>
      <c r="N6" s="780"/>
      <c r="O6" s="781"/>
      <c r="P6" s="781"/>
      <c r="Q6" s="782"/>
      <c r="R6" s="771"/>
    </row>
    <row r="7" spans="1:19" ht="13.9" customHeight="1">
      <c r="A7" s="808">
        <v>1</v>
      </c>
      <c r="B7" s="809" t="s">
        <v>106</v>
      </c>
      <c r="C7" s="757"/>
      <c r="D7" s="760"/>
      <c r="E7" s="812"/>
      <c r="F7" s="815"/>
      <c r="G7" s="824" t="s">
        <v>1046</v>
      </c>
      <c r="H7" s="767"/>
      <c r="I7" s="82" t="s">
        <v>637</v>
      </c>
      <c r="J7" s="82" t="s">
        <v>637</v>
      </c>
      <c r="K7" s="83" t="s">
        <v>662</v>
      </c>
      <c r="L7" s="83" t="s">
        <v>662</v>
      </c>
      <c r="M7" s="767"/>
      <c r="N7" s="820"/>
      <c r="O7" s="734" t="s">
        <v>107</v>
      </c>
      <c r="P7" s="805"/>
      <c r="Q7" s="740" t="s">
        <v>108</v>
      </c>
      <c r="R7" s="367" t="s">
        <v>640</v>
      </c>
    </row>
    <row r="8" spans="1:19" ht="10.35" customHeight="1">
      <c r="A8" s="808"/>
      <c r="B8" s="810"/>
      <c r="C8" s="758"/>
      <c r="D8" s="758"/>
      <c r="E8" s="813"/>
      <c r="F8" s="743"/>
      <c r="G8" s="825"/>
      <c r="H8" s="768"/>
      <c r="I8" s="817"/>
      <c r="J8" s="817"/>
      <c r="K8" s="745"/>
      <c r="L8" s="745"/>
      <c r="M8" s="768"/>
      <c r="N8" s="821"/>
      <c r="O8" s="735"/>
      <c r="P8" s="806"/>
      <c r="Q8" s="741"/>
      <c r="R8" s="803"/>
    </row>
    <row r="9" spans="1:19" ht="10.35" customHeight="1">
      <c r="A9" s="808"/>
      <c r="B9" s="810"/>
      <c r="C9" s="758"/>
      <c r="D9" s="758"/>
      <c r="E9" s="813"/>
      <c r="F9" s="743"/>
      <c r="G9" s="825"/>
      <c r="H9" s="768"/>
      <c r="I9" s="817"/>
      <c r="J9" s="817"/>
      <c r="K9" s="745"/>
      <c r="L9" s="745"/>
      <c r="M9" s="768"/>
      <c r="N9" s="821"/>
      <c r="O9" s="735"/>
      <c r="P9" s="806"/>
      <c r="Q9" s="741"/>
      <c r="R9" s="803"/>
    </row>
    <row r="10" spans="1:19" ht="10.35" customHeight="1">
      <c r="A10" s="808"/>
      <c r="B10" s="811"/>
      <c r="C10" s="759"/>
      <c r="D10" s="759"/>
      <c r="E10" s="814"/>
      <c r="F10" s="816"/>
      <c r="G10" s="826"/>
      <c r="H10" s="768"/>
      <c r="I10" s="818"/>
      <c r="J10" s="818"/>
      <c r="K10" s="85" t="s">
        <v>109</v>
      </c>
      <c r="L10" s="85" t="s">
        <v>109</v>
      </c>
      <c r="M10" s="819"/>
      <c r="N10" s="822"/>
      <c r="O10" s="736"/>
      <c r="P10" s="807"/>
      <c r="Q10" s="742"/>
      <c r="R10" s="804"/>
    </row>
    <row r="11" spans="1:19" ht="38.65" customHeight="1">
      <c r="A11" s="432">
        <v>2</v>
      </c>
      <c r="B11" s="368"/>
      <c r="C11" s="405"/>
      <c r="D11" s="405"/>
      <c r="E11" s="371"/>
      <c r="F11" s="96"/>
      <c r="G11" s="549" t="s">
        <v>1047</v>
      </c>
      <c r="H11" s="550"/>
      <c r="I11" s="551"/>
      <c r="J11" s="551"/>
      <c r="K11" s="552"/>
      <c r="L11" s="520"/>
      <c r="M11" s="84"/>
      <c r="N11" s="553"/>
      <c r="O11" s="87" t="s">
        <v>107</v>
      </c>
      <c r="P11" s="554"/>
      <c r="Q11" s="87" t="s">
        <v>108</v>
      </c>
      <c r="R11" s="323"/>
    </row>
    <row r="12" spans="1:19" ht="38.65" customHeight="1">
      <c r="A12" s="433">
        <v>3</v>
      </c>
      <c r="B12" s="374"/>
      <c r="C12" s="405"/>
      <c r="D12" s="405"/>
      <c r="E12" s="371"/>
      <c r="F12" s="403"/>
      <c r="G12" s="549" t="s">
        <v>1047</v>
      </c>
      <c r="H12" s="550"/>
      <c r="I12" s="551"/>
      <c r="J12" s="551"/>
      <c r="K12" s="371"/>
      <c r="L12" s="371"/>
      <c r="M12" s="376"/>
      <c r="N12" s="553"/>
      <c r="O12" s="87" t="s">
        <v>107</v>
      </c>
      <c r="P12" s="554"/>
      <c r="Q12" s="89" t="s">
        <v>108</v>
      </c>
      <c r="R12" s="323"/>
    </row>
    <row r="13" spans="1:19" ht="38.65" customHeight="1">
      <c r="A13" s="432">
        <v>4</v>
      </c>
      <c r="B13" s="374"/>
      <c r="C13" s="405"/>
      <c r="D13" s="405"/>
      <c r="E13" s="371"/>
      <c r="F13" s="403"/>
      <c r="G13" s="549" t="s">
        <v>1047</v>
      </c>
      <c r="H13" s="550"/>
      <c r="I13" s="551"/>
      <c r="J13" s="551"/>
      <c r="K13" s="371"/>
      <c r="L13" s="371"/>
      <c r="M13" s="376"/>
      <c r="N13" s="553"/>
      <c r="O13" s="87" t="s">
        <v>107</v>
      </c>
      <c r="P13" s="554"/>
      <c r="Q13" s="89" t="s">
        <v>108</v>
      </c>
      <c r="R13" s="323"/>
    </row>
    <row r="14" spans="1:19" ht="38.65" customHeight="1">
      <c r="A14" s="433">
        <v>5</v>
      </c>
      <c r="B14" s="374"/>
      <c r="C14" s="405"/>
      <c r="D14" s="405"/>
      <c r="E14" s="371"/>
      <c r="F14" s="96"/>
      <c r="G14" s="549" t="s">
        <v>1047</v>
      </c>
      <c r="H14" s="550"/>
      <c r="I14" s="551"/>
      <c r="J14" s="551"/>
      <c r="K14" s="371"/>
      <c r="L14" s="371"/>
      <c r="M14" s="377"/>
      <c r="N14" s="553"/>
      <c r="O14" s="87" t="s">
        <v>107</v>
      </c>
      <c r="P14" s="554"/>
      <c r="Q14" s="89" t="s">
        <v>108</v>
      </c>
      <c r="R14" s="323"/>
    </row>
    <row r="15" spans="1:19" ht="38.65" customHeight="1">
      <c r="A15" s="432">
        <v>6</v>
      </c>
      <c r="B15" s="374"/>
      <c r="C15" s="405"/>
      <c r="D15" s="405"/>
      <c r="E15" s="371"/>
      <c r="F15" s="403"/>
      <c r="G15" s="549" t="s">
        <v>1047</v>
      </c>
      <c r="H15" s="550"/>
      <c r="I15" s="551"/>
      <c r="J15" s="551"/>
      <c r="K15" s="371"/>
      <c r="L15" s="371"/>
      <c r="M15" s="70"/>
      <c r="N15" s="553"/>
      <c r="O15" s="87" t="s">
        <v>107</v>
      </c>
      <c r="P15" s="554"/>
      <c r="Q15" s="89" t="s">
        <v>108</v>
      </c>
      <c r="R15" s="323"/>
    </row>
    <row r="16" spans="1:19" ht="38.65" customHeight="1">
      <c r="A16" s="433">
        <v>7</v>
      </c>
      <c r="B16" s="374"/>
      <c r="C16" s="405"/>
      <c r="D16" s="405"/>
      <c r="E16" s="371"/>
      <c r="F16" s="96"/>
      <c r="G16" s="549" t="s">
        <v>1047</v>
      </c>
      <c r="H16" s="550"/>
      <c r="I16" s="551"/>
      <c r="J16" s="551"/>
      <c r="K16" s="371"/>
      <c r="L16" s="371"/>
      <c r="M16" s="18"/>
      <c r="N16" s="553"/>
      <c r="O16" s="87" t="s">
        <v>107</v>
      </c>
      <c r="P16" s="554"/>
      <c r="Q16" s="89" t="s">
        <v>108</v>
      </c>
      <c r="R16" s="323"/>
    </row>
    <row r="17" spans="1:18" ht="38.65" customHeight="1">
      <c r="A17" s="432">
        <v>8</v>
      </c>
      <c r="B17" s="374"/>
      <c r="C17" s="405"/>
      <c r="D17" s="405"/>
      <c r="E17" s="371"/>
      <c r="F17" s="404"/>
      <c r="G17" s="549" t="s">
        <v>1047</v>
      </c>
      <c r="H17" s="550"/>
      <c r="I17" s="551"/>
      <c r="J17" s="551"/>
      <c r="K17" s="371"/>
      <c r="L17" s="371"/>
      <c r="M17" s="70"/>
      <c r="N17" s="553"/>
      <c r="O17" s="87" t="s">
        <v>107</v>
      </c>
      <c r="P17" s="554"/>
      <c r="Q17" s="89" t="s">
        <v>108</v>
      </c>
      <c r="R17" s="323"/>
    </row>
    <row r="18" spans="1:18" ht="38.65" customHeight="1">
      <c r="A18" s="433">
        <v>9</v>
      </c>
      <c r="B18" s="374"/>
      <c r="C18" s="406"/>
      <c r="D18" s="405"/>
      <c r="E18" s="371"/>
      <c r="F18" s="368"/>
      <c r="G18" s="549" t="s">
        <v>1047</v>
      </c>
      <c r="H18" s="550"/>
      <c r="I18" s="551"/>
      <c r="J18" s="551"/>
      <c r="K18" s="371"/>
      <c r="L18" s="371"/>
      <c r="M18" s="18"/>
      <c r="N18" s="553"/>
      <c r="O18" s="87" t="s">
        <v>107</v>
      </c>
      <c r="P18" s="554"/>
      <c r="Q18" s="89" t="s">
        <v>108</v>
      </c>
      <c r="R18" s="323"/>
    </row>
    <row r="19" spans="1:18" ht="38.65" customHeight="1">
      <c r="A19" s="432">
        <v>10</v>
      </c>
      <c r="B19" s="374"/>
      <c r="C19" s="407"/>
      <c r="D19" s="405"/>
      <c r="E19" s="371"/>
      <c r="F19" s="374"/>
      <c r="G19" s="549" t="s">
        <v>1047</v>
      </c>
      <c r="H19" s="550"/>
      <c r="I19" s="551"/>
      <c r="J19" s="551"/>
      <c r="K19" s="371"/>
      <c r="L19" s="371"/>
      <c r="M19" s="429"/>
      <c r="N19" s="553"/>
      <c r="O19" s="87" t="s">
        <v>107</v>
      </c>
      <c r="P19" s="554"/>
      <c r="Q19" s="89" t="s">
        <v>108</v>
      </c>
      <c r="R19" s="323"/>
    </row>
    <row r="20" spans="1:18" ht="38.65" customHeight="1">
      <c r="A20" s="433">
        <v>11</v>
      </c>
      <c r="B20" s="374"/>
      <c r="C20" s="407"/>
      <c r="D20" s="403"/>
      <c r="E20" s="371"/>
      <c r="F20" s="430"/>
      <c r="G20" s="549" t="s">
        <v>1047</v>
      </c>
      <c r="H20" s="550"/>
      <c r="I20" s="551"/>
      <c r="J20" s="551"/>
      <c r="K20" s="371"/>
      <c r="L20" s="371"/>
      <c r="M20" s="429"/>
      <c r="N20" s="553"/>
      <c r="O20" s="87" t="s">
        <v>107</v>
      </c>
      <c r="P20" s="554"/>
      <c r="Q20" s="89" t="s">
        <v>108</v>
      </c>
      <c r="R20" s="323"/>
    </row>
    <row r="21" spans="1:18" ht="38.65" customHeight="1">
      <c r="A21" s="432">
        <v>12</v>
      </c>
      <c r="B21" s="374"/>
      <c r="C21" s="405"/>
      <c r="D21" s="405"/>
      <c r="E21" s="371"/>
      <c r="F21" s="371"/>
      <c r="G21" s="549" t="s">
        <v>1047</v>
      </c>
      <c r="H21" s="377"/>
      <c r="I21" s="555"/>
      <c r="J21" s="556"/>
      <c r="K21" s="430"/>
      <c r="L21" s="430"/>
      <c r="M21" s="381"/>
      <c r="N21" s="553"/>
      <c r="O21" s="87" t="s">
        <v>107</v>
      </c>
      <c r="P21" s="554"/>
      <c r="Q21" s="89" t="s">
        <v>108</v>
      </c>
      <c r="R21" s="382"/>
    </row>
    <row r="22" spans="1:18" ht="38.65" customHeight="1">
      <c r="A22" s="433">
        <v>13</v>
      </c>
      <c r="B22" s="374"/>
      <c r="C22" s="405"/>
      <c r="D22" s="405"/>
      <c r="E22" s="371"/>
      <c r="F22" s="371"/>
      <c r="G22" s="549" t="s">
        <v>1047</v>
      </c>
      <c r="H22" s="557"/>
      <c r="I22" s="555"/>
      <c r="J22" s="556"/>
      <c r="K22" s="430"/>
      <c r="L22" s="430"/>
      <c r="M22" s="381"/>
      <c r="N22" s="553"/>
      <c r="O22" s="87" t="s">
        <v>107</v>
      </c>
      <c r="P22" s="554"/>
      <c r="Q22" s="89" t="s">
        <v>108</v>
      </c>
      <c r="R22" s="382"/>
    </row>
  </sheetData>
  <sheetProtection selectLockedCells="1" selectUnlockedCells="1"/>
  <mergeCells count="35">
    <mergeCell ref="L1:O1"/>
    <mergeCell ref="G3:G6"/>
    <mergeCell ref="G7:G10"/>
    <mergeCell ref="H7:H10"/>
    <mergeCell ref="B3:B6"/>
    <mergeCell ref="C3:C6"/>
    <mergeCell ref="D3:D6"/>
    <mergeCell ref="E3:E6"/>
    <mergeCell ref="F3:F6"/>
    <mergeCell ref="H3:H6"/>
    <mergeCell ref="I3:I6"/>
    <mergeCell ref="J3:J6"/>
    <mergeCell ref="K3:L3"/>
    <mergeCell ref="R3:R6"/>
    <mergeCell ref="K5:K6"/>
    <mergeCell ref="L5:L6"/>
    <mergeCell ref="M5:M6"/>
    <mergeCell ref="M3:M4"/>
    <mergeCell ref="N3:Q6"/>
    <mergeCell ref="R8:R10"/>
    <mergeCell ref="P7:P10"/>
    <mergeCell ref="Q7:Q10"/>
    <mergeCell ref="A7:A10"/>
    <mergeCell ref="B7:B10"/>
    <mergeCell ref="C7:C10"/>
    <mergeCell ref="D7:D10"/>
    <mergeCell ref="E7:E10"/>
    <mergeCell ref="F7:F10"/>
    <mergeCell ref="I8:I10"/>
    <mergeCell ref="J8:J10"/>
    <mergeCell ref="K8:K9"/>
    <mergeCell ref="L8:L9"/>
    <mergeCell ref="O7:O10"/>
    <mergeCell ref="M7:M10"/>
    <mergeCell ref="N7:N10"/>
  </mergeCells>
  <phoneticPr fontId="30"/>
  <dataValidations count="1">
    <dataValidation type="list" allowBlank="1" sqref="G7:G22" xr:uid="{8C764A04-A035-4745-AC09-180573FEDDD5}">
      <formula1>"有　無,有,無"</formula1>
    </dataValidation>
  </dataValidations>
  <pageMargins left="0.70833333333333337" right="0.27986111111111112" top="0.55138888888888893" bottom="0.27986111111111112" header="0.51180555555555551" footer="0.27986111111111112"/>
  <pageSetup paperSize="9" scale="87" firstPageNumber="0" orientation="landscape" useFirstPageNumber="1" horizontalDpi="300" verticalDpi="300" r:id="rId1"/>
  <headerFooter alignWithMargins="0">
    <oddFooter>&amp;C- &amp;A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S22"/>
  <sheetViews>
    <sheetView zoomScaleNormal="100" workbookViewId="0"/>
  </sheetViews>
  <sheetFormatPr defaultColWidth="9" defaultRowHeight="13.5"/>
  <cols>
    <col min="1" max="1" width="3.25" style="423"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17.25" customWidth="1"/>
    <col min="14" max="17" width="5.875" customWidth="1"/>
    <col min="18" max="18" width="9.375" customWidth="1"/>
    <col min="19" max="19" width="4.125" customWidth="1"/>
    <col min="20" max="20" width="6.375" customWidth="1"/>
  </cols>
  <sheetData>
    <row r="1" spans="1:19" ht="27.4" customHeight="1">
      <c r="L1" s="823" t="s">
        <v>1001</v>
      </c>
      <c r="M1" s="823"/>
      <c r="N1" s="823"/>
      <c r="O1" s="823"/>
    </row>
    <row r="2" spans="1:19" ht="32.1" customHeight="1">
      <c r="B2" s="431" t="s">
        <v>779</v>
      </c>
      <c r="C2" s="25"/>
      <c r="D2" s="13"/>
      <c r="E2" s="13"/>
      <c r="L2" s="13" t="str">
        <f>'3 '!H41</f>
        <v>令和　　年　　月　　日 現在　(直近時)</v>
      </c>
      <c r="M2" s="13"/>
      <c r="N2" s="13"/>
      <c r="O2" s="13"/>
      <c r="P2" s="13"/>
      <c r="R2" s="80" t="s">
        <v>1010</v>
      </c>
      <c r="S2" s="80"/>
    </row>
    <row r="3" spans="1:19" ht="18.75" customHeight="1">
      <c r="B3" s="791" t="s">
        <v>627</v>
      </c>
      <c r="C3" s="794" t="s">
        <v>628</v>
      </c>
      <c r="D3" s="797" t="s">
        <v>96</v>
      </c>
      <c r="E3" s="764" t="s">
        <v>97</v>
      </c>
      <c r="F3" s="800" t="s">
        <v>98</v>
      </c>
      <c r="G3" s="783" t="s">
        <v>629</v>
      </c>
      <c r="H3" s="711" t="s">
        <v>99</v>
      </c>
      <c r="I3" s="786" t="s">
        <v>630</v>
      </c>
      <c r="J3" s="786" t="s">
        <v>631</v>
      </c>
      <c r="K3" s="789" t="s">
        <v>100</v>
      </c>
      <c r="L3" s="790"/>
      <c r="M3" s="767" t="s">
        <v>101</v>
      </c>
      <c r="N3" s="774" t="s">
        <v>102</v>
      </c>
      <c r="O3" s="775"/>
      <c r="P3" s="775"/>
      <c r="Q3" s="776"/>
      <c r="R3" s="769" t="s">
        <v>632</v>
      </c>
    </row>
    <row r="4" spans="1:19" ht="18.75" customHeight="1">
      <c r="B4" s="792"/>
      <c r="C4" s="795"/>
      <c r="D4" s="798"/>
      <c r="E4" s="765"/>
      <c r="F4" s="801"/>
      <c r="G4" s="784"/>
      <c r="H4" s="711"/>
      <c r="I4" s="787"/>
      <c r="J4" s="787"/>
      <c r="K4" s="81" t="s">
        <v>103</v>
      </c>
      <c r="L4" s="81" t="s">
        <v>103</v>
      </c>
      <c r="M4" s="768"/>
      <c r="N4" s="777"/>
      <c r="O4" s="778"/>
      <c r="P4" s="778"/>
      <c r="Q4" s="779"/>
      <c r="R4" s="770"/>
    </row>
    <row r="5" spans="1:19" ht="18.75" customHeight="1">
      <c r="B5" s="792"/>
      <c r="C5" s="795"/>
      <c r="D5" s="798"/>
      <c r="E5" s="765"/>
      <c r="F5" s="801"/>
      <c r="G5" s="784"/>
      <c r="H5" s="711"/>
      <c r="I5" s="787"/>
      <c r="J5" s="787"/>
      <c r="K5" s="765" t="s">
        <v>104</v>
      </c>
      <c r="L5" s="765" t="s">
        <v>105</v>
      </c>
      <c r="M5" s="768" t="s">
        <v>1008</v>
      </c>
      <c r="N5" s="777"/>
      <c r="O5" s="778"/>
      <c r="P5" s="778"/>
      <c r="Q5" s="779"/>
      <c r="R5" s="770"/>
    </row>
    <row r="6" spans="1:19" ht="18.75" customHeight="1">
      <c r="B6" s="793"/>
      <c r="C6" s="796"/>
      <c r="D6" s="799"/>
      <c r="E6" s="766"/>
      <c r="F6" s="802"/>
      <c r="G6" s="785"/>
      <c r="H6" s="711"/>
      <c r="I6" s="788"/>
      <c r="J6" s="788"/>
      <c r="K6" s="766"/>
      <c r="L6" s="766"/>
      <c r="M6" s="819"/>
      <c r="N6" s="780"/>
      <c r="O6" s="781"/>
      <c r="P6" s="781"/>
      <c r="Q6" s="782"/>
      <c r="R6" s="771"/>
    </row>
    <row r="7" spans="1:19" ht="13.9" customHeight="1">
      <c r="A7" s="808">
        <v>14</v>
      </c>
      <c r="B7" s="809"/>
      <c r="C7" s="757"/>
      <c r="D7" s="760"/>
      <c r="E7" s="761"/>
      <c r="F7" s="764"/>
      <c r="G7" s="824" t="s">
        <v>1046</v>
      </c>
      <c r="H7" s="767"/>
      <c r="I7" s="82" t="s">
        <v>637</v>
      </c>
      <c r="J7" s="82" t="s">
        <v>637</v>
      </c>
      <c r="K7" s="83" t="s">
        <v>662</v>
      </c>
      <c r="L7" s="83" t="s">
        <v>662</v>
      </c>
      <c r="M7" s="767"/>
      <c r="N7" s="820"/>
      <c r="O7" s="734" t="s">
        <v>107</v>
      </c>
      <c r="P7" s="805"/>
      <c r="Q7" s="740" t="s">
        <v>108</v>
      </c>
      <c r="R7" s="367" t="s">
        <v>640</v>
      </c>
    </row>
    <row r="8" spans="1:19" ht="10.35" customHeight="1">
      <c r="A8" s="808"/>
      <c r="B8" s="810"/>
      <c r="C8" s="758"/>
      <c r="D8" s="758"/>
      <c r="E8" s="762"/>
      <c r="F8" s="765"/>
      <c r="G8" s="825"/>
      <c r="H8" s="768"/>
      <c r="I8" s="817"/>
      <c r="J8" s="817"/>
      <c r="K8" s="745"/>
      <c r="L8" s="745"/>
      <c r="M8" s="768"/>
      <c r="N8" s="821"/>
      <c r="O8" s="735"/>
      <c r="P8" s="806"/>
      <c r="Q8" s="741"/>
      <c r="R8" s="803"/>
    </row>
    <row r="9" spans="1:19" ht="10.35" customHeight="1">
      <c r="A9" s="808"/>
      <c r="B9" s="810"/>
      <c r="C9" s="758"/>
      <c r="D9" s="758"/>
      <c r="E9" s="762"/>
      <c r="F9" s="765"/>
      <c r="G9" s="825"/>
      <c r="H9" s="768"/>
      <c r="I9" s="817"/>
      <c r="J9" s="817"/>
      <c r="K9" s="745"/>
      <c r="L9" s="745"/>
      <c r="M9" s="768"/>
      <c r="N9" s="821"/>
      <c r="O9" s="735"/>
      <c r="P9" s="806"/>
      <c r="Q9" s="741"/>
      <c r="R9" s="803"/>
    </row>
    <row r="10" spans="1:19" ht="10.35" customHeight="1">
      <c r="A10" s="808"/>
      <c r="B10" s="811"/>
      <c r="C10" s="759"/>
      <c r="D10" s="759"/>
      <c r="E10" s="763"/>
      <c r="F10" s="766"/>
      <c r="G10" s="826"/>
      <c r="H10" s="768"/>
      <c r="I10" s="818"/>
      <c r="J10" s="818"/>
      <c r="K10" s="85" t="s">
        <v>109</v>
      </c>
      <c r="L10" s="85" t="s">
        <v>109</v>
      </c>
      <c r="M10" s="819"/>
      <c r="N10" s="822"/>
      <c r="O10" s="736"/>
      <c r="P10" s="807"/>
      <c r="Q10" s="742"/>
      <c r="R10" s="804"/>
    </row>
    <row r="11" spans="1:19" ht="38.65" customHeight="1">
      <c r="A11" s="433">
        <v>15</v>
      </c>
      <c r="B11" s="368"/>
      <c r="C11" s="369"/>
      <c r="D11" s="369"/>
      <c r="E11" s="323"/>
      <c r="F11" s="91"/>
      <c r="G11" s="549" t="s">
        <v>1047</v>
      </c>
      <c r="H11" s="550"/>
      <c r="I11" s="551"/>
      <c r="J11" s="551"/>
      <c r="K11" s="552"/>
      <c r="L11" s="520"/>
      <c r="M11" s="84"/>
      <c r="N11" s="553"/>
      <c r="O11" s="87" t="s">
        <v>107</v>
      </c>
      <c r="P11" s="554"/>
      <c r="Q11" s="87" t="s">
        <v>108</v>
      </c>
      <c r="R11" s="323"/>
    </row>
    <row r="12" spans="1:19" ht="38.65" customHeight="1">
      <c r="A12" s="433">
        <v>16</v>
      </c>
      <c r="B12" s="374"/>
      <c r="C12" s="369"/>
      <c r="D12" s="369"/>
      <c r="E12" s="323"/>
      <c r="F12" s="366"/>
      <c r="G12" s="549" t="s">
        <v>1047</v>
      </c>
      <c r="H12" s="550"/>
      <c r="I12" s="551"/>
      <c r="J12" s="551"/>
      <c r="K12" s="371"/>
      <c r="L12" s="371"/>
      <c r="M12" s="376"/>
      <c r="N12" s="553"/>
      <c r="O12" s="87" t="s">
        <v>107</v>
      </c>
      <c r="P12" s="554"/>
      <c r="Q12" s="89" t="s">
        <v>108</v>
      </c>
      <c r="R12" s="323"/>
    </row>
    <row r="13" spans="1:19" ht="38.65" customHeight="1">
      <c r="A13" s="433">
        <v>17</v>
      </c>
      <c r="B13" s="374"/>
      <c r="C13" s="369"/>
      <c r="D13" s="369"/>
      <c r="E13" s="323"/>
      <c r="F13" s="366"/>
      <c r="G13" s="549" t="s">
        <v>1047</v>
      </c>
      <c r="H13" s="550"/>
      <c r="I13" s="551"/>
      <c r="J13" s="551"/>
      <c r="K13" s="371"/>
      <c r="L13" s="371"/>
      <c r="M13" s="376"/>
      <c r="N13" s="553"/>
      <c r="O13" s="87" t="s">
        <v>107</v>
      </c>
      <c r="P13" s="554"/>
      <c r="Q13" s="89" t="s">
        <v>108</v>
      </c>
      <c r="R13" s="323"/>
    </row>
    <row r="14" spans="1:19" ht="38.65" customHeight="1">
      <c r="A14" s="433">
        <v>18</v>
      </c>
      <c r="B14" s="374"/>
      <c r="C14" s="369"/>
      <c r="D14" s="369"/>
      <c r="E14" s="323"/>
      <c r="F14" s="91"/>
      <c r="G14" s="549" t="s">
        <v>1047</v>
      </c>
      <c r="H14" s="550"/>
      <c r="I14" s="551"/>
      <c r="J14" s="551"/>
      <c r="K14" s="371"/>
      <c r="L14" s="371"/>
      <c r="M14" s="377"/>
      <c r="N14" s="553"/>
      <c r="O14" s="87" t="s">
        <v>107</v>
      </c>
      <c r="P14" s="554"/>
      <c r="Q14" s="89" t="s">
        <v>108</v>
      </c>
      <c r="R14" s="323"/>
    </row>
    <row r="15" spans="1:19" ht="38.65" customHeight="1">
      <c r="A15" s="433">
        <v>19</v>
      </c>
      <c r="B15" s="374"/>
      <c r="C15" s="369"/>
      <c r="D15" s="369"/>
      <c r="E15" s="323"/>
      <c r="F15" s="366"/>
      <c r="G15" s="549" t="s">
        <v>1047</v>
      </c>
      <c r="H15" s="550"/>
      <c r="I15" s="551"/>
      <c r="J15" s="551"/>
      <c r="K15" s="371"/>
      <c r="L15" s="371"/>
      <c r="M15" s="70"/>
      <c r="N15" s="553"/>
      <c r="O15" s="87" t="s">
        <v>107</v>
      </c>
      <c r="P15" s="554"/>
      <c r="Q15" s="89" t="s">
        <v>108</v>
      </c>
      <c r="R15" s="323"/>
    </row>
    <row r="16" spans="1:19" ht="38.65" customHeight="1">
      <c r="A16" s="433">
        <v>20</v>
      </c>
      <c r="B16" s="374"/>
      <c r="C16" s="369"/>
      <c r="D16" s="369"/>
      <c r="E16" s="323"/>
      <c r="F16" s="91"/>
      <c r="G16" s="549" t="s">
        <v>1047</v>
      </c>
      <c r="H16" s="550"/>
      <c r="I16" s="551"/>
      <c r="J16" s="551"/>
      <c r="K16" s="371"/>
      <c r="L16" s="371"/>
      <c r="M16" s="18"/>
      <c r="N16" s="553"/>
      <c r="O16" s="87" t="s">
        <v>107</v>
      </c>
      <c r="P16" s="554"/>
      <c r="Q16" s="89" t="s">
        <v>108</v>
      </c>
      <c r="R16" s="323"/>
    </row>
    <row r="17" spans="1:18" ht="38.65" customHeight="1">
      <c r="A17" s="433">
        <v>21</v>
      </c>
      <c r="B17" s="374"/>
      <c r="C17" s="369"/>
      <c r="D17" s="369"/>
      <c r="E17" s="323"/>
      <c r="F17" s="94"/>
      <c r="G17" s="549" t="s">
        <v>1047</v>
      </c>
      <c r="H17" s="550"/>
      <c r="I17" s="551"/>
      <c r="J17" s="551"/>
      <c r="K17" s="371"/>
      <c r="L17" s="371"/>
      <c r="M17" s="70"/>
      <c r="N17" s="553"/>
      <c r="O17" s="87" t="s">
        <v>107</v>
      </c>
      <c r="P17" s="554"/>
      <c r="Q17" s="89" t="s">
        <v>108</v>
      </c>
      <c r="R17" s="323"/>
    </row>
    <row r="18" spans="1:18" ht="38.65" customHeight="1">
      <c r="A18" s="433">
        <v>22</v>
      </c>
      <c r="B18" s="374"/>
      <c r="C18" s="378"/>
      <c r="D18" s="369"/>
      <c r="E18" s="323"/>
      <c r="F18" s="379"/>
      <c r="G18" s="549" t="s">
        <v>1047</v>
      </c>
      <c r="H18" s="550"/>
      <c r="I18" s="551"/>
      <c r="J18" s="551"/>
      <c r="K18" s="371"/>
      <c r="L18" s="371"/>
      <c r="M18" s="18"/>
      <c r="N18" s="553"/>
      <c r="O18" s="87" t="s">
        <v>107</v>
      </c>
      <c r="P18" s="554"/>
      <c r="Q18" s="89" t="s">
        <v>108</v>
      </c>
      <c r="R18" s="323"/>
    </row>
    <row r="19" spans="1:18" ht="38.65" customHeight="1">
      <c r="A19" s="433">
        <v>23</v>
      </c>
      <c r="B19" s="374"/>
      <c r="C19" s="380"/>
      <c r="D19" s="369"/>
      <c r="E19" s="323"/>
      <c r="F19" s="365"/>
      <c r="G19" s="549" t="s">
        <v>1047</v>
      </c>
      <c r="H19" s="550"/>
      <c r="I19" s="551"/>
      <c r="J19" s="551"/>
      <c r="K19" s="371"/>
      <c r="L19" s="371"/>
      <c r="M19" s="429"/>
      <c r="N19" s="553"/>
      <c r="O19" s="87" t="s">
        <v>107</v>
      </c>
      <c r="P19" s="554"/>
      <c r="Q19" s="89" t="s">
        <v>108</v>
      </c>
      <c r="R19" s="323"/>
    </row>
    <row r="20" spans="1:18" ht="38.65" customHeight="1">
      <c r="A20" s="433">
        <v>24</v>
      </c>
      <c r="B20" s="374"/>
      <c r="C20" s="380"/>
      <c r="D20" s="366"/>
      <c r="E20" s="323"/>
      <c r="F20" s="93"/>
      <c r="G20" s="549" t="s">
        <v>1047</v>
      </c>
      <c r="H20" s="550"/>
      <c r="I20" s="551"/>
      <c r="J20" s="551"/>
      <c r="K20" s="371"/>
      <c r="L20" s="371"/>
      <c r="M20" s="429"/>
      <c r="N20" s="553"/>
      <c r="O20" s="87" t="s">
        <v>107</v>
      </c>
      <c r="P20" s="554"/>
      <c r="Q20" s="89" t="s">
        <v>108</v>
      </c>
      <c r="R20" s="323"/>
    </row>
    <row r="21" spans="1:18" ht="38.65" customHeight="1">
      <c r="A21" s="433">
        <v>25</v>
      </c>
      <c r="B21" s="374"/>
      <c r="C21" s="369"/>
      <c r="D21" s="369"/>
      <c r="E21" s="323"/>
      <c r="F21" s="323"/>
      <c r="G21" s="549" t="s">
        <v>1047</v>
      </c>
      <c r="H21" s="377"/>
      <c r="I21" s="555"/>
      <c r="J21" s="556"/>
      <c r="K21" s="430"/>
      <c r="L21" s="430"/>
      <c r="M21" s="381"/>
      <c r="N21" s="553"/>
      <c r="O21" s="87" t="s">
        <v>107</v>
      </c>
      <c r="P21" s="554"/>
      <c r="Q21" s="89" t="s">
        <v>108</v>
      </c>
      <c r="R21" s="382"/>
    </row>
    <row r="22" spans="1:18" ht="38.65" customHeight="1">
      <c r="A22" s="433">
        <v>26</v>
      </c>
      <c r="B22" s="374"/>
      <c r="C22" s="369"/>
      <c r="D22" s="369"/>
      <c r="E22" s="323"/>
      <c r="F22" s="323"/>
      <c r="G22" s="549" t="s">
        <v>1047</v>
      </c>
      <c r="H22" s="557"/>
      <c r="I22" s="555"/>
      <c r="J22" s="556"/>
      <c r="K22" s="430"/>
      <c r="L22" s="430"/>
      <c r="M22" s="381"/>
      <c r="N22" s="553"/>
      <c r="O22" s="87" t="s">
        <v>107</v>
      </c>
      <c r="P22" s="554"/>
      <c r="Q22" s="89" t="s">
        <v>108</v>
      </c>
      <c r="R22" s="382"/>
    </row>
  </sheetData>
  <sheetProtection selectLockedCells="1" selectUnlockedCells="1"/>
  <mergeCells count="35">
    <mergeCell ref="L1:O1"/>
    <mergeCell ref="G3:G6"/>
    <mergeCell ref="G7:G10"/>
    <mergeCell ref="H7:H10"/>
    <mergeCell ref="B3:B6"/>
    <mergeCell ref="C3:C6"/>
    <mergeCell ref="D3:D6"/>
    <mergeCell ref="E3:E6"/>
    <mergeCell ref="F3:F6"/>
    <mergeCell ref="H3:H6"/>
    <mergeCell ref="I3:I6"/>
    <mergeCell ref="J3:J6"/>
    <mergeCell ref="K3:L3"/>
    <mergeCell ref="R3:R6"/>
    <mergeCell ref="K5:K6"/>
    <mergeCell ref="L5:L6"/>
    <mergeCell ref="M5:M6"/>
    <mergeCell ref="M3:M4"/>
    <mergeCell ref="N3:Q6"/>
    <mergeCell ref="R8:R10"/>
    <mergeCell ref="P7:P10"/>
    <mergeCell ref="Q7:Q10"/>
    <mergeCell ref="A7:A10"/>
    <mergeCell ref="B7:B10"/>
    <mergeCell ref="C7:C10"/>
    <mergeCell ref="D7:D10"/>
    <mergeCell ref="E7:E10"/>
    <mergeCell ref="F7:F10"/>
    <mergeCell ref="I8:I10"/>
    <mergeCell ref="J8:J10"/>
    <mergeCell ref="K8:K9"/>
    <mergeCell ref="L8:L9"/>
    <mergeCell ref="O7:O10"/>
    <mergeCell ref="M7:M10"/>
    <mergeCell ref="N7:N10"/>
  </mergeCells>
  <phoneticPr fontId="30"/>
  <dataValidations count="1">
    <dataValidation type="list" allowBlank="1" sqref="G7:G22" xr:uid="{7D5F978F-E407-4B7F-98A5-DDF14DEE62A4}">
      <formula1>"有　無,有,無"</formula1>
    </dataValidation>
  </dataValidations>
  <pageMargins left="0.70833333333333337" right="0.27986111111111112" top="0.55138888888888893" bottom="0.27986111111111112" header="0.51180555555555551" footer="0.27986111111111112"/>
  <pageSetup paperSize="9" scale="87" firstPageNumber="0" orientation="landscape" useFirstPageNumber="1" horizontalDpi="300" verticalDpi="300" r:id="rId1"/>
  <headerFooter alignWithMargins="0">
    <oddFooter>&amp;C- &amp;A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S22"/>
  <sheetViews>
    <sheetView zoomScaleNormal="100" workbookViewId="0"/>
  </sheetViews>
  <sheetFormatPr defaultColWidth="9" defaultRowHeight="13.5"/>
  <cols>
    <col min="1" max="1" width="3.25" style="423" customWidth="1"/>
    <col min="2" max="2" width="10.75" customWidth="1"/>
    <col min="3" max="3" width="8.625" customWidth="1"/>
    <col min="4" max="4" width="5.375" customWidth="1"/>
    <col min="5" max="5" width="20.75" customWidth="1"/>
    <col min="6" max="7" width="5.25" customWidth="1"/>
    <col min="8" max="8" width="10.125" customWidth="1"/>
    <col min="9" max="12" width="11.75" customWidth="1"/>
    <col min="13" max="13" width="17.25" customWidth="1"/>
    <col min="14" max="17" width="5.875" customWidth="1"/>
    <col min="18" max="18" width="9.375" customWidth="1"/>
    <col min="19" max="19" width="4.125" customWidth="1"/>
    <col min="20" max="20" width="6.375" customWidth="1"/>
  </cols>
  <sheetData>
    <row r="1" spans="1:19" ht="27.4" customHeight="1">
      <c r="L1" s="823" t="s">
        <v>1001</v>
      </c>
      <c r="M1" s="823"/>
      <c r="N1" s="823"/>
      <c r="O1" s="823"/>
    </row>
    <row r="2" spans="1:19" ht="32.1" customHeight="1">
      <c r="B2" s="431" t="s">
        <v>779</v>
      </c>
      <c r="C2" s="25"/>
      <c r="D2" s="13"/>
      <c r="E2" s="13"/>
      <c r="L2" s="13" t="str">
        <f>'3 '!H41</f>
        <v>令和　　年　　月　　日 現在　(直近時)</v>
      </c>
      <c r="M2" s="13"/>
      <c r="N2" s="13"/>
      <c r="O2" s="13"/>
      <c r="P2" s="13"/>
      <c r="R2" s="80" t="s">
        <v>1010</v>
      </c>
      <c r="S2" s="80"/>
    </row>
    <row r="3" spans="1:19" ht="18.75" customHeight="1">
      <c r="B3" s="791" t="s">
        <v>627</v>
      </c>
      <c r="C3" s="794" t="s">
        <v>628</v>
      </c>
      <c r="D3" s="797" t="s">
        <v>96</v>
      </c>
      <c r="E3" s="764" t="s">
        <v>97</v>
      </c>
      <c r="F3" s="800" t="s">
        <v>98</v>
      </c>
      <c r="G3" s="783" t="s">
        <v>629</v>
      </c>
      <c r="H3" s="711" t="s">
        <v>99</v>
      </c>
      <c r="I3" s="786" t="s">
        <v>630</v>
      </c>
      <c r="J3" s="786" t="s">
        <v>631</v>
      </c>
      <c r="K3" s="789" t="s">
        <v>100</v>
      </c>
      <c r="L3" s="790"/>
      <c r="M3" s="767" t="s">
        <v>101</v>
      </c>
      <c r="N3" s="774" t="s">
        <v>102</v>
      </c>
      <c r="O3" s="775"/>
      <c r="P3" s="775"/>
      <c r="Q3" s="776"/>
      <c r="R3" s="769" t="s">
        <v>632</v>
      </c>
    </row>
    <row r="4" spans="1:19" ht="18.75" customHeight="1">
      <c r="B4" s="792"/>
      <c r="C4" s="795"/>
      <c r="D4" s="798"/>
      <c r="E4" s="765"/>
      <c r="F4" s="801"/>
      <c r="G4" s="784"/>
      <c r="H4" s="711"/>
      <c r="I4" s="787"/>
      <c r="J4" s="787"/>
      <c r="K4" s="81" t="s">
        <v>103</v>
      </c>
      <c r="L4" s="81" t="s">
        <v>103</v>
      </c>
      <c r="M4" s="768"/>
      <c r="N4" s="777"/>
      <c r="O4" s="778"/>
      <c r="P4" s="778"/>
      <c r="Q4" s="779"/>
      <c r="R4" s="770"/>
    </row>
    <row r="5" spans="1:19" ht="18.75" customHeight="1">
      <c r="B5" s="792"/>
      <c r="C5" s="795"/>
      <c r="D5" s="798"/>
      <c r="E5" s="765"/>
      <c r="F5" s="801"/>
      <c r="G5" s="784"/>
      <c r="H5" s="711"/>
      <c r="I5" s="787"/>
      <c r="J5" s="787"/>
      <c r="K5" s="765" t="s">
        <v>104</v>
      </c>
      <c r="L5" s="765" t="s">
        <v>105</v>
      </c>
      <c r="M5" s="768" t="s">
        <v>1008</v>
      </c>
      <c r="N5" s="777"/>
      <c r="O5" s="778"/>
      <c r="P5" s="778"/>
      <c r="Q5" s="779"/>
      <c r="R5" s="770"/>
    </row>
    <row r="6" spans="1:19" ht="18.75" customHeight="1">
      <c r="B6" s="793"/>
      <c r="C6" s="796"/>
      <c r="D6" s="799"/>
      <c r="E6" s="766"/>
      <c r="F6" s="802"/>
      <c r="G6" s="785"/>
      <c r="H6" s="711"/>
      <c r="I6" s="788"/>
      <c r="J6" s="788"/>
      <c r="K6" s="766"/>
      <c r="L6" s="766"/>
      <c r="M6" s="819"/>
      <c r="N6" s="780"/>
      <c r="O6" s="781"/>
      <c r="P6" s="781"/>
      <c r="Q6" s="782"/>
      <c r="R6" s="771"/>
    </row>
    <row r="7" spans="1:19" ht="13.9" customHeight="1">
      <c r="A7" s="808">
        <v>27</v>
      </c>
      <c r="B7" s="809"/>
      <c r="C7" s="757"/>
      <c r="D7" s="760"/>
      <c r="E7" s="761"/>
      <c r="F7" s="764"/>
      <c r="G7" s="824" t="s">
        <v>1046</v>
      </c>
      <c r="H7" s="767"/>
      <c r="I7" s="82" t="s">
        <v>637</v>
      </c>
      <c r="J7" s="82" t="s">
        <v>637</v>
      </c>
      <c r="K7" s="83" t="s">
        <v>662</v>
      </c>
      <c r="L7" s="83" t="s">
        <v>662</v>
      </c>
      <c r="M7" s="767"/>
      <c r="N7" s="820"/>
      <c r="O7" s="734" t="s">
        <v>107</v>
      </c>
      <c r="P7" s="805"/>
      <c r="Q7" s="740" t="s">
        <v>108</v>
      </c>
      <c r="R7" s="367" t="s">
        <v>640</v>
      </c>
    </row>
    <row r="8" spans="1:19" ht="10.35" customHeight="1">
      <c r="A8" s="808"/>
      <c r="B8" s="810"/>
      <c r="C8" s="758"/>
      <c r="D8" s="758"/>
      <c r="E8" s="762"/>
      <c r="F8" s="765"/>
      <c r="G8" s="825"/>
      <c r="H8" s="768"/>
      <c r="I8" s="817"/>
      <c r="J8" s="817"/>
      <c r="K8" s="745"/>
      <c r="L8" s="745"/>
      <c r="M8" s="768"/>
      <c r="N8" s="821"/>
      <c r="O8" s="735"/>
      <c r="P8" s="806"/>
      <c r="Q8" s="741"/>
      <c r="R8" s="803"/>
    </row>
    <row r="9" spans="1:19" ht="10.35" customHeight="1">
      <c r="A9" s="808"/>
      <c r="B9" s="810"/>
      <c r="C9" s="758"/>
      <c r="D9" s="758"/>
      <c r="E9" s="762"/>
      <c r="F9" s="765"/>
      <c r="G9" s="825"/>
      <c r="H9" s="768"/>
      <c r="I9" s="817"/>
      <c r="J9" s="817"/>
      <c r="K9" s="745"/>
      <c r="L9" s="745"/>
      <c r="M9" s="768"/>
      <c r="N9" s="821"/>
      <c r="O9" s="735"/>
      <c r="P9" s="806"/>
      <c r="Q9" s="741"/>
      <c r="R9" s="803"/>
    </row>
    <row r="10" spans="1:19" ht="10.35" customHeight="1">
      <c r="A10" s="808"/>
      <c r="B10" s="811"/>
      <c r="C10" s="759"/>
      <c r="D10" s="759"/>
      <c r="E10" s="763"/>
      <c r="F10" s="766"/>
      <c r="G10" s="826"/>
      <c r="H10" s="768"/>
      <c r="I10" s="818"/>
      <c r="J10" s="818"/>
      <c r="K10" s="85" t="s">
        <v>109</v>
      </c>
      <c r="L10" s="85" t="s">
        <v>109</v>
      </c>
      <c r="M10" s="819"/>
      <c r="N10" s="822"/>
      <c r="O10" s="736"/>
      <c r="P10" s="807"/>
      <c r="Q10" s="742"/>
      <c r="R10" s="804"/>
    </row>
    <row r="11" spans="1:19" ht="38.65" customHeight="1">
      <c r="A11" s="432">
        <v>28</v>
      </c>
      <c r="B11" s="368"/>
      <c r="C11" s="369"/>
      <c r="D11" s="369"/>
      <c r="E11" s="323"/>
      <c r="F11" s="91"/>
      <c r="G11" s="549" t="s">
        <v>1047</v>
      </c>
      <c r="H11" s="550"/>
      <c r="I11" s="551"/>
      <c r="J11" s="551"/>
      <c r="K11" s="552"/>
      <c r="L11" s="520"/>
      <c r="M11" s="84"/>
      <c r="N11" s="553"/>
      <c r="O11" s="87" t="s">
        <v>107</v>
      </c>
      <c r="P11" s="554"/>
      <c r="Q11" s="87" t="s">
        <v>108</v>
      </c>
      <c r="R11" s="323"/>
    </row>
    <row r="12" spans="1:19" ht="38.65" customHeight="1">
      <c r="A12" s="432">
        <v>29</v>
      </c>
      <c r="B12" s="374"/>
      <c r="C12" s="369"/>
      <c r="D12" s="369"/>
      <c r="E12" s="323"/>
      <c r="F12" s="366"/>
      <c r="G12" s="549" t="s">
        <v>1047</v>
      </c>
      <c r="H12" s="550"/>
      <c r="I12" s="551"/>
      <c r="J12" s="551"/>
      <c r="K12" s="371"/>
      <c r="L12" s="371"/>
      <c r="M12" s="376"/>
      <c r="N12" s="553"/>
      <c r="O12" s="87" t="s">
        <v>107</v>
      </c>
      <c r="P12" s="554"/>
      <c r="Q12" s="89" t="s">
        <v>108</v>
      </c>
      <c r="R12" s="323"/>
    </row>
    <row r="13" spans="1:19" ht="38.65" customHeight="1">
      <c r="A13" s="432">
        <v>30</v>
      </c>
      <c r="B13" s="374"/>
      <c r="C13" s="369"/>
      <c r="D13" s="369"/>
      <c r="E13" s="323"/>
      <c r="F13" s="366"/>
      <c r="G13" s="549" t="s">
        <v>1047</v>
      </c>
      <c r="H13" s="550"/>
      <c r="I13" s="551"/>
      <c r="J13" s="551"/>
      <c r="K13" s="371"/>
      <c r="L13" s="371"/>
      <c r="M13" s="376"/>
      <c r="N13" s="553"/>
      <c r="O13" s="87" t="s">
        <v>107</v>
      </c>
      <c r="P13" s="554"/>
      <c r="Q13" s="89" t="s">
        <v>108</v>
      </c>
      <c r="R13" s="323"/>
    </row>
    <row r="14" spans="1:19" ht="38.65" customHeight="1">
      <c r="A14" s="432">
        <v>31</v>
      </c>
      <c r="B14" s="374"/>
      <c r="C14" s="369"/>
      <c r="D14" s="369"/>
      <c r="E14" s="323"/>
      <c r="F14" s="91"/>
      <c r="G14" s="549" t="s">
        <v>1047</v>
      </c>
      <c r="H14" s="550"/>
      <c r="I14" s="551"/>
      <c r="J14" s="551"/>
      <c r="K14" s="371"/>
      <c r="L14" s="371"/>
      <c r="M14" s="377"/>
      <c r="N14" s="553"/>
      <c r="O14" s="87" t="s">
        <v>107</v>
      </c>
      <c r="P14" s="554"/>
      <c r="Q14" s="89" t="s">
        <v>108</v>
      </c>
      <c r="R14" s="323"/>
    </row>
    <row r="15" spans="1:19" ht="38.65" customHeight="1">
      <c r="A15" s="432">
        <v>32</v>
      </c>
      <c r="B15" s="374"/>
      <c r="C15" s="369"/>
      <c r="D15" s="369"/>
      <c r="E15" s="323"/>
      <c r="F15" s="366"/>
      <c r="G15" s="549" t="s">
        <v>1047</v>
      </c>
      <c r="H15" s="550"/>
      <c r="I15" s="551"/>
      <c r="J15" s="551"/>
      <c r="K15" s="371"/>
      <c r="L15" s="371"/>
      <c r="M15" s="70"/>
      <c r="N15" s="553"/>
      <c r="O15" s="87" t="s">
        <v>107</v>
      </c>
      <c r="P15" s="554"/>
      <c r="Q15" s="89" t="s">
        <v>108</v>
      </c>
      <c r="R15" s="323"/>
    </row>
    <row r="16" spans="1:19" ht="38.65" customHeight="1">
      <c r="A16" s="432">
        <v>33</v>
      </c>
      <c r="B16" s="374"/>
      <c r="C16" s="369"/>
      <c r="D16" s="369"/>
      <c r="E16" s="323"/>
      <c r="F16" s="91"/>
      <c r="G16" s="549" t="s">
        <v>1047</v>
      </c>
      <c r="H16" s="550"/>
      <c r="I16" s="551"/>
      <c r="J16" s="551"/>
      <c r="K16" s="371"/>
      <c r="L16" s="371"/>
      <c r="M16" s="18"/>
      <c r="N16" s="553"/>
      <c r="O16" s="87" t="s">
        <v>107</v>
      </c>
      <c r="P16" s="554"/>
      <c r="Q16" s="89" t="s">
        <v>108</v>
      </c>
      <c r="R16" s="323"/>
    </row>
    <row r="17" spans="1:18" ht="38.65" customHeight="1">
      <c r="A17" s="432">
        <v>34</v>
      </c>
      <c r="B17" s="374"/>
      <c r="C17" s="369"/>
      <c r="D17" s="369"/>
      <c r="E17" s="323"/>
      <c r="F17" s="94"/>
      <c r="G17" s="549" t="s">
        <v>1047</v>
      </c>
      <c r="H17" s="550"/>
      <c r="I17" s="551"/>
      <c r="J17" s="551"/>
      <c r="K17" s="371"/>
      <c r="L17" s="371"/>
      <c r="M17" s="70"/>
      <c r="N17" s="553"/>
      <c r="O17" s="87" t="s">
        <v>107</v>
      </c>
      <c r="P17" s="554"/>
      <c r="Q17" s="89" t="s">
        <v>108</v>
      </c>
      <c r="R17" s="323"/>
    </row>
    <row r="18" spans="1:18" ht="38.65" customHeight="1">
      <c r="A18" s="432">
        <v>35</v>
      </c>
      <c r="B18" s="374"/>
      <c r="C18" s="378"/>
      <c r="D18" s="369"/>
      <c r="E18" s="323"/>
      <c r="F18" s="379"/>
      <c r="G18" s="549" t="s">
        <v>1047</v>
      </c>
      <c r="H18" s="550"/>
      <c r="I18" s="551"/>
      <c r="J18" s="551"/>
      <c r="K18" s="371"/>
      <c r="L18" s="371"/>
      <c r="M18" s="18"/>
      <c r="N18" s="553"/>
      <c r="O18" s="87" t="s">
        <v>107</v>
      </c>
      <c r="P18" s="554"/>
      <c r="Q18" s="89" t="s">
        <v>108</v>
      </c>
      <c r="R18" s="323"/>
    </row>
    <row r="19" spans="1:18" ht="38.65" customHeight="1">
      <c r="A19" s="432">
        <v>36</v>
      </c>
      <c r="B19" s="374"/>
      <c r="C19" s="380"/>
      <c r="D19" s="369"/>
      <c r="E19" s="323"/>
      <c r="F19" s="365"/>
      <c r="G19" s="549" t="s">
        <v>1047</v>
      </c>
      <c r="H19" s="550"/>
      <c r="I19" s="551"/>
      <c r="J19" s="551"/>
      <c r="K19" s="371"/>
      <c r="L19" s="371"/>
      <c r="M19" s="429"/>
      <c r="N19" s="553"/>
      <c r="O19" s="87" t="s">
        <v>107</v>
      </c>
      <c r="P19" s="554"/>
      <c r="Q19" s="89" t="s">
        <v>108</v>
      </c>
      <c r="R19" s="323"/>
    </row>
    <row r="20" spans="1:18" ht="38.65" customHeight="1">
      <c r="A20" s="432">
        <v>37</v>
      </c>
      <c r="B20" s="374"/>
      <c r="C20" s="380"/>
      <c r="D20" s="366"/>
      <c r="E20" s="323"/>
      <c r="F20" s="93"/>
      <c r="G20" s="549" t="s">
        <v>1047</v>
      </c>
      <c r="H20" s="550"/>
      <c r="I20" s="551"/>
      <c r="J20" s="551"/>
      <c r="K20" s="371"/>
      <c r="L20" s="371"/>
      <c r="M20" s="429"/>
      <c r="N20" s="553"/>
      <c r="O20" s="87" t="s">
        <v>107</v>
      </c>
      <c r="P20" s="554"/>
      <c r="Q20" s="89" t="s">
        <v>108</v>
      </c>
      <c r="R20" s="323"/>
    </row>
    <row r="21" spans="1:18" ht="38.65" customHeight="1">
      <c r="A21" s="432">
        <v>38</v>
      </c>
      <c r="B21" s="374"/>
      <c r="C21" s="369"/>
      <c r="D21" s="369"/>
      <c r="E21" s="323"/>
      <c r="F21" s="323"/>
      <c r="G21" s="549" t="s">
        <v>1047</v>
      </c>
      <c r="H21" s="377"/>
      <c r="I21" s="555"/>
      <c r="J21" s="556"/>
      <c r="K21" s="430"/>
      <c r="L21" s="430"/>
      <c r="M21" s="381"/>
      <c r="N21" s="553"/>
      <c r="O21" s="87" t="s">
        <v>107</v>
      </c>
      <c r="P21" s="554"/>
      <c r="Q21" s="89" t="s">
        <v>108</v>
      </c>
      <c r="R21" s="382"/>
    </row>
    <row r="22" spans="1:18" ht="38.65" customHeight="1">
      <c r="A22" s="432">
        <v>39</v>
      </c>
      <c r="B22" s="374"/>
      <c r="C22" s="369"/>
      <c r="D22" s="369"/>
      <c r="E22" s="323"/>
      <c r="F22" s="323"/>
      <c r="G22" s="549" t="s">
        <v>1047</v>
      </c>
      <c r="H22" s="557"/>
      <c r="I22" s="555"/>
      <c r="J22" s="556"/>
      <c r="K22" s="430"/>
      <c r="L22" s="430"/>
      <c r="M22" s="381"/>
      <c r="N22" s="553"/>
      <c r="O22" s="87" t="s">
        <v>107</v>
      </c>
      <c r="P22" s="554"/>
      <c r="Q22" s="89" t="s">
        <v>108</v>
      </c>
      <c r="R22" s="382"/>
    </row>
  </sheetData>
  <sheetProtection selectLockedCells="1" selectUnlockedCells="1"/>
  <mergeCells count="35">
    <mergeCell ref="L1:O1"/>
    <mergeCell ref="G3:G6"/>
    <mergeCell ref="G7:G10"/>
    <mergeCell ref="H7:H10"/>
    <mergeCell ref="B3:B6"/>
    <mergeCell ref="C3:C6"/>
    <mergeCell ref="D3:D6"/>
    <mergeCell ref="E3:E6"/>
    <mergeCell ref="F3:F6"/>
    <mergeCell ref="H3:H6"/>
    <mergeCell ref="I3:I6"/>
    <mergeCell ref="J3:J6"/>
    <mergeCell ref="K3:L3"/>
    <mergeCell ref="R3:R6"/>
    <mergeCell ref="K5:K6"/>
    <mergeCell ref="L5:L6"/>
    <mergeCell ref="M5:M6"/>
    <mergeCell ref="M3:M4"/>
    <mergeCell ref="N3:Q6"/>
    <mergeCell ref="R8:R10"/>
    <mergeCell ref="P7:P10"/>
    <mergeCell ref="Q7:Q10"/>
    <mergeCell ref="A7:A10"/>
    <mergeCell ref="B7:B10"/>
    <mergeCell ref="C7:C10"/>
    <mergeCell ref="D7:D10"/>
    <mergeCell ref="E7:E10"/>
    <mergeCell ref="F7:F10"/>
    <mergeCell ref="I8:I10"/>
    <mergeCell ref="J8:J10"/>
    <mergeCell ref="K8:K9"/>
    <mergeCell ref="L8:L9"/>
    <mergeCell ref="O7:O10"/>
    <mergeCell ref="M7:M10"/>
    <mergeCell ref="N7:N10"/>
  </mergeCells>
  <phoneticPr fontId="30"/>
  <dataValidations count="1">
    <dataValidation type="list" allowBlank="1" sqref="G7:G22" xr:uid="{9EC42F7B-249A-4F10-98B0-F55B172D880A}">
      <formula1>"有　無,有,無"</formula1>
    </dataValidation>
  </dataValidations>
  <pageMargins left="0.70833333333333337" right="0.27986111111111112" top="0.55138888888888893" bottom="0.27986111111111112" header="0.51180555555555551" footer="0.27986111111111112"/>
  <pageSetup paperSize="9" scale="87" firstPageNumber="0" orientation="landscape" useFirstPageNumber="1" horizontalDpi="300" verticalDpi="300" r:id="rId1"/>
  <headerFooter alignWithMargins="0">
    <oddFooter>&amp;C- &amp;A -</oddFooter>
  </headerFooter>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19</vt:i4>
      </vt:variant>
    </vt:vector>
  </HeadingPairs>
  <TitlesOfParts>
    <vt:vector size="49" baseType="lpstr">
      <vt:lpstr>表紙</vt:lpstr>
      <vt:lpstr>1</vt:lpstr>
      <vt:lpstr>2</vt:lpstr>
      <vt:lpstr>3 </vt:lpstr>
      <vt:lpstr>4</vt:lpstr>
      <vt:lpstr>5（記入例）</vt:lpstr>
      <vt:lpstr>5(1)</vt:lpstr>
      <vt:lpstr>5(2)</vt:lpstr>
      <vt:lpstr>5(3) </vt:lpstr>
      <vt:lpstr>5 (4)</vt:lpstr>
      <vt:lpstr>6</vt:lpstr>
      <vt:lpstr>7</vt:lpstr>
      <vt:lpstr>8</vt:lpstr>
      <vt:lpstr>9</vt:lpstr>
      <vt:lpstr>10</vt:lpstr>
      <vt:lpstr>11</vt:lpstr>
      <vt:lpstr>12</vt:lpstr>
      <vt:lpstr>13</vt:lpstr>
      <vt:lpstr>14</vt:lpstr>
      <vt:lpstr>15</vt:lpstr>
      <vt:lpstr>16(1)</vt:lpstr>
      <vt:lpstr>16(2)</vt:lpstr>
      <vt:lpstr>17</vt:lpstr>
      <vt:lpstr>18</vt:lpstr>
      <vt:lpstr>19</vt:lpstr>
      <vt:lpstr>20</vt:lpstr>
      <vt:lpstr>21</vt:lpstr>
      <vt:lpstr>22　添付書類</vt:lpstr>
      <vt:lpstr>23　会計書類（当日）</vt:lpstr>
      <vt:lpstr>24 その他書類（当日）</vt:lpstr>
      <vt:lpstr>'12'!Print_Area</vt:lpstr>
      <vt:lpstr>'13'!Print_Area</vt:lpstr>
      <vt:lpstr>'14'!Print_Area</vt:lpstr>
      <vt:lpstr>'15'!Print_Area</vt:lpstr>
      <vt:lpstr>'16(1)'!Print_Area</vt:lpstr>
      <vt:lpstr>'18'!Print_Area</vt:lpstr>
      <vt:lpstr>'19'!Print_Area</vt:lpstr>
      <vt:lpstr>'2'!Print_Area</vt:lpstr>
      <vt:lpstr>'20'!Print_Area</vt:lpstr>
      <vt:lpstr>'23　会計書類（当日）'!Print_Area</vt:lpstr>
      <vt:lpstr>'3 '!Print_Area</vt:lpstr>
      <vt:lpstr>'4'!Print_Area</vt:lpstr>
      <vt:lpstr>'5 (4)'!Print_Area</vt:lpstr>
      <vt:lpstr>'5(1)'!Print_Area</vt:lpstr>
      <vt:lpstr>'5(2)'!Print_Area</vt:lpstr>
      <vt:lpstr>'5(3) '!Print_Area</vt:lpstr>
      <vt:lpstr>'6'!Print_Area</vt:lpstr>
      <vt:lpstr>'9'!Print_Area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中井　佑美</dc:creator>
  <cp:keywords/>
  <dc:description/>
  <cp:lastModifiedBy>吉良　未緒</cp:lastModifiedBy>
  <cp:revision>0</cp:revision>
  <cp:lastPrinted>2026-03-25T02:40:32Z</cp:lastPrinted>
  <dcterms:created xsi:type="dcterms:W3CDTF">1601-01-01T00:00:00Z</dcterms:created>
  <dcterms:modified xsi:type="dcterms:W3CDTF">2026-05-26T04:12:33Z</dcterms:modified>
  <cp:category/>
</cp:coreProperties>
</file>