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8.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指導監査課\03_児童班フォルダ\03_01_認可・認定こども園\03_01_01_調査票・チェックリスト\R06（案）\監査資料\"/>
    </mc:Choice>
  </mc:AlternateContent>
  <bookViews>
    <workbookView xWindow="0" yWindow="0" windowWidth="23040" windowHeight="10413" tabRatio="929"/>
  </bookViews>
  <sheets>
    <sheet name="表紙" sheetId="41" r:id="rId1"/>
    <sheet name="1" sheetId="53" r:id="rId2"/>
    <sheet name="2" sheetId="55" r:id="rId3"/>
    <sheet name="3" sheetId="6" r:id="rId4"/>
    <sheet name="4" sheetId="68" r:id="rId5"/>
    <sheet name="5（記入例）" sheetId="9" r:id="rId6"/>
    <sheet name="5(1)" sheetId="61" r:id="rId7"/>
    <sheet name="5(2)" sheetId="62" r:id="rId8"/>
    <sheet name="5(3) " sheetId="63" r:id="rId9"/>
    <sheet name="5 (4)" sheetId="64" r:id="rId10"/>
    <sheet name="6" sheetId="65" r:id="rId11"/>
    <sheet name="7" sheetId="12" r:id="rId12"/>
    <sheet name="8" sheetId="69" r:id="rId13"/>
    <sheet name="9" sheetId="14" r:id="rId14"/>
    <sheet name="10" sheetId="51" r:id="rId15"/>
    <sheet name="11" sheetId="16" r:id="rId16"/>
    <sheet name="12" sheetId="56" r:id="rId17"/>
    <sheet name="13" sheetId="32" r:id="rId18"/>
    <sheet name="14" sheetId="33" r:id="rId19"/>
    <sheet name="15" sheetId="34" r:id="rId20"/>
    <sheet name="16(1)" sheetId="35" r:id="rId21"/>
    <sheet name="16(2)" sheetId="40" r:id="rId22"/>
    <sheet name="17" sheetId="22" r:id="rId23"/>
    <sheet name="18" sheetId="57" r:id="rId24"/>
    <sheet name="19" sheetId="38" r:id="rId25"/>
    <sheet name="20" sheetId="58" r:id="rId26"/>
    <sheet name="21" sheetId="59" r:id="rId27"/>
    <sheet name="22　添付書類" sheetId="27" r:id="rId28"/>
    <sheet name="23　会計書類（当日）" sheetId="60" r:id="rId29"/>
    <sheet name="24 その他書類（当日）" sheetId="52" r:id="rId30"/>
  </sheets>
  <definedNames>
    <definedName name="A" localSheetId="4">SUM(#REF!)</definedName>
    <definedName name="A" localSheetId="12">SUM(#REF!)</definedName>
    <definedName name="A">SUM(#REF!)</definedName>
    <definedName name="aaa">SUM(#REF!)</definedName>
    <definedName name="B" localSheetId="4">SUM(#REF!)</definedName>
    <definedName name="B" localSheetId="12">SUM(#REF!)</definedName>
    <definedName name="B">SUM(#REF!)</definedName>
    <definedName name="CDE" localSheetId="4">SUM(#REF!)</definedName>
    <definedName name="CDE" localSheetId="12">SUM(#REF!)</definedName>
    <definedName name="CDE">SUM(#REF!)</definedName>
    <definedName name="draggyｇ" localSheetId="4">SUM(#REF!)</definedName>
    <definedName name="draggyｇ" localSheetId="12">SUM(#REF!)</definedName>
    <definedName name="draggyｇ">SUM(#REF!)</definedName>
    <definedName name="_xlnm.Print_Area" localSheetId="16">'12'!$A$1:$T$30</definedName>
    <definedName name="_xlnm.Print_Area" localSheetId="17">'13'!$A$1:$AI$40</definedName>
    <definedName name="_xlnm.Print_Area" localSheetId="18">'14'!$A$1:$AI$52</definedName>
    <definedName name="_xlnm.Print_Area" localSheetId="19">'15'!$A$1:$AI$51</definedName>
    <definedName name="_xlnm.Print_Area" localSheetId="20">'16(1)'!$A$1:$AH$47</definedName>
    <definedName name="_xlnm.Print_Area" localSheetId="23">'18'!$A$1:$Y$40</definedName>
    <definedName name="_xlnm.Print_Area" localSheetId="24">'19'!$A$1:$H$25</definedName>
    <definedName name="_xlnm.Print_Area" localSheetId="2">'2'!$A$1:$J$32</definedName>
    <definedName name="_xlnm.Print_Area" localSheetId="25">'20'!$A$1:$G$19</definedName>
    <definedName name="_xlnm.Print_Area" localSheetId="27">'22　添付書類'!$A$1:$L$81</definedName>
    <definedName name="_xlnm.Print_Area" localSheetId="28">'23　会計書類（当日）'!$A$1:$L$29</definedName>
    <definedName name="_xlnm.Print_Area" localSheetId="3">'3'!$A$1:$K$43</definedName>
    <definedName name="_xlnm.Print_Area" localSheetId="4">'4'!$A$1:$M$26</definedName>
    <definedName name="_xlnm.Print_Area" localSheetId="9">'5 (4)'!$A$2:$S$22</definedName>
    <definedName name="_xlnm.Print_Area" localSheetId="6">'5(1)'!$A$2:$S$22</definedName>
    <definedName name="_xlnm.Print_Area" localSheetId="7">'5(2)'!$A$2:$S$22</definedName>
    <definedName name="_xlnm.Print_Area" localSheetId="8">'5(3) '!$A$2:$S$22</definedName>
    <definedName name="_xlnm.Print_Area" localSheetId="10">'6'!$A$2:$S$24</definedName>
    <definedName name="_xlnm.Print_Area" localSheetId="13">'9'!$A$1:$H$31</definedName>
    <definedName name="_xlnm.Print_Area" localSheetId="0">表紙!$A$2:$J$32</definedName>
    <definedName name="SHARED_FORMULA_11_5_11_5_9" localSheetId="4">SUM(#REF!)</definedName>
    <definedName name="SHARED_FORMULA_11_5_11_5_9" localSheetId="12">SUM(#REF!)</definedName>
    <definedName name="SHARED_FORMULA_11_5_11_5_9">SUM(#REF!)</definedName>
    <definedName name="SHARED_FORMULA_11_8_11_8_8" localSheetId="4">SUM(#REF!)</definedName>
    <definedName name="SHARED_FORMULA_11_8_11_8_8" localSheetId="12">SUM(#REF!)</definedName>
    <definedName name="SHARED_FORMULA_11_8_11_8_8">SUM(#REF!)</definedName>
    <definedName name="SHARED_FORMULA_27_6_27_6_3" localSheetId="4">SUM(#REF!)</definedName>
    <definedName name="SHARED_FORMULA_27_6_27_6_3" localSheetId="12">SUM(#REF!)</definedName>
    <definedName name="SHARED_FORMULA_27_6_27_6_3">SUM(#REF!)</definedName>
    <definedName name="SHARED_FORMULA_27_6_27_6_4" localSheetId="4">SUM(#REF!)</definedName>
    <definedName name="SHARED_FORMULA_27_6_27_6_4" localSheetId="12">SUM(#REF!)</definedName>
    <definedName name="SHARED_FORMULA_27_6_27_6_4">SUM(#REF!)</definedName>
    <definedName name="SHARED_FORMULA_32_7_32_7_2" localSheetId="4">SUM(#REF!)</definedName>
    <definedName name="SHARED_FORMULA_32_7_32_7_2" localSheetId="12">SUM(#REF!)</definedName>
    <definedName name="SHARED_FORMULA_32_7_32_7_2">SUM(#REF!)</definedName>
    <definedName name="SHARED_FORMULA_5_11_5_11_10" localSheetId="4">SUM(#REF!)</definedName>
    <definedName name="SHARED_FORMULA_5_11_5_11_10" localSheetId="12">SUM(#REF!)</definedName>
    <definedName name="SHARED_FORMULA_5_11_5_11_10">SUM(#REF!)</definedName>
    <definedName name="SHARED_FORMULA_5_5_5_5_9" localSheetId="4">SUM(#REF!)</definedName>
    <definedName name="SHARED_FORMULA_5_5_5_5_9" localSheetId="12">SUM(#REF!)</definedName>
    <definedName name="SHARED_FORMULA_5_5_5_5_9">SUM(#REF!)</definedName>
    <definedName name="SHARED_FORMULA_5_7_5_7_11" localSheetId="4">SUM(#REF!)</definedName>
    <definedName name="SHARED_FORMULA_5_7_5_7_11" localSheetId="12">SUM(#REF!)</definedName>
    <definedName name="SHARED_FORMULA_5_7_5_7_11">SUM(#REF!)</definedName>
    <definedName name="SHARED_FORMULA_5_8_5_8_8" localSheetId="4">SUM(#REF!)</definedName>
    <definedName name="SHARED_FORMULA_5_8_5_8_8" localSheetId="12">SUM(#REF!)</definedName>
    <definedName name="SHARED_FORMULA_5_8_5_8_8">SUM(#REF!)</definedName>
    <definedName name="SHARED_FORMULA_7_5_7_5_9" localSheetId="4">SUM(#REF!)</definedName>
    <definedName name="SHARED_FORMULA_7_5_7_5_9" localSheetId="12">SUM(#REF!)</definedName>
    <definedName name="SHARED_FORMULA_7_5_7_5_9">SUM(#REF!)</definedName>
    <definedName name="SHARED_FORMULA_7_8_7_8_8" localSheetId="4">SUM(#REF!)</definedName>
    <definedName name="SHARED_FORMULA_7_8_7_8_8" localSheetId="12">SUM(#REF!)</definedName>
    <definedName name="SHARED_FORMULA_7_8_7_8_8">SUM(#REF!)</definedName>
  </definedNames>
  <calcPr calcId="162913"/>
</workbook>
</file>

<file path=xl/calcChain.xml><?xml version="1.0" encoding="utf-8"?>
<calcChain xmlns="http://schemas.openxmlformats.org/spreadsheetml/2006/main">
  <c r="A2" i="41" l="1"/>
  <c r="H21" i="14" l="1"/>
  <c r="M2" i="68" l="1"/>
  <c r="L2" i="65" l="1"/>
  <c r="L2" i="64"/>
  <c r="L2" i="63"/>
  <c r="L2" i="62"/>
  <c r="L2" i="61"/>
  <c r="K1" i="9"/>
  <c r="AA45" i="35" l="1"/>
  <c r="AA44" i="35"/>
  <c r="AA22" i="35"/>
  <c r="L3" i="35"/>
  <c r="AA3" i="35"/>
  <c r="AA29" i="33"/>
  <c r="M34" i="32"/>
  <c r="R34" i="32"/>
  <c r="H34" i="32"/>
  <c r="W31" i="32"/>
  <c r="W32" i="32"/>
  <c r="W33" i="32"/>
  <c r="W30" i="32"/>
  <c r="B60" i="40"/>
  <c r="B59" i="40"/>
  <c r="B48" i="40"/>
  <c r="D60" i="40"/>
  <c r="D59" i="40"/>
  <c r="D48" i="40"/>
  <c r="D23" i="40"/>
  <c r="D12" i="40"/>
  <c r="D5" i="40"/>
  <c r="AA42" i="34"/>
  <c r="W34" i="32"/>
</calcChain>
</file>

<file path=xl/sharedStrings.xml><?xml version="1.0" encoding="utf-8"?>
<sst xmlns="http://schemas.openxmlformats.org/spreadsheetml/2006/main" count="2035" uniqueCount="1171">
  <si>
    <t>1．</t>
  </si>
  <si>
    <t>　施設の運営方針等</t>
  </si>
  <si>
    <t>2．</t>
  </si>
  <si>
    <t>　土地、建物等の状況</t>
  </si>
  <si>
    <t>3．</t>
  </si>
  <si>
    <t>　職員の状況</t>
  </si>
  <si>
    <t>4．</t>
  </si>
  <si>
    <t>　保育時間の状況</t>
  </si>
  <si>
    <t>5．</t>
  </si>
  <si>
    <t>　安全管理及び衛生管理の状況</t>
  </si>
  <si>
    <t>6．</t>
  </si>
  <si>
    <t>　会計管理</t>
  </si>
  <si>
    <t>7．</t>
  </si>
  <si>
    <t>8．</t>
  </si>
  <si>
    <t>9．</t>
  </si>
  <si>
    <t>10．</t>
  </si>
  <si>
    <t>11．</t>
  </si>
  <si>
    <t>　補助金収入の状況（前年度分）</t>
  </si>
  <si>
    <t>12．</t>
  </si>
  <si>
    <t>13．</t>
  </si>
  <si>
    <t>　契約事務の状況</t>
  </si>
  <si>
    <t>14．</t>
  </si>
  <si>
    <t>　預金明細一覧表</t>
  </si>
  <si>
    <t>15．</t>
  </si>
  <si>
    <t>　諸規程等の整備状況</t>
  </si>
  <si>
    <t>添　付　書　類</t>
  </si>
  <si>
    <t>　　　　年　　　月　　　日　</t>
  </si>
  <si>
    <t>人　　</t>
  </si>
  <si>
    <t>［ 運営方針等について ］</t>
  </si>
  <si>
    <t>年　　月　　日</t>
  </si>
  <si>
    <t>有無</t>
  </si>
  <si>
    <t>土　　　　　　　　　　　地</t>
  </si>
  <si>
    <t xml:space="preserve">㎡ </t>
  </si>
  <si>
    <t>　　　( ｱ )  建物の構造　 ( 構造　　　　　　　　　　　　　　　　　　　　　　　　　　　　&lt; 平 屋 &gt;　 　　　　階建 )</t>
  </si>
  <si>
    <t>　　　( ｲ )  建物の面積　 ( 建築面積　: 　　　　　　　　　　　　㎡　　　延床面積　: 　　　　　　　　　　　　㎡ )</t>
  </si>
  <si>
    <t>( ｲ )  建物の面積　 ( 建築面積　: 　　　　　　　　　　　　㎡　　　延床面積　: 　　　　　　　　　　　　㎡ )</t>
  </si>
  <si>
    <t>　　　( ｳ )  保 育 時 間　 ( 開所時間　: 　　　　　 　　　　　　　　　　　閉所時間　: 　　　　　　 　　　　　　　 )</t>
  </si>
  <si>
    <t>( ｳ )  保 育 時 間　 ( 開所時間　: 　　　　　 　　　　　　　　　　　閉所時間　: 　　　　　　 　　　　　　　 )</t>
  </si>
  <si>
    <t>　　　( ｴ )  部屋別面積表</t>
  </si>
  <si>
    <t>( ｴ )  部屋別面積表</t>
  </si>
  <si>
    <t>　室　　　　名</t>
  </si>
  <si>
    <t>面　　　　　積</t>
  </si>
  <si>
    <t>最　  低　  基　  準　  面　  積</t>
  </si>
  <si>
    <t>適否</t>
  </si>
  <si>
    <t>備　　　　　　考</t>
  </si>
  <si>
    <t>( 0.1歳児のうちほふく前の児童数 )</t>
  </si>
  <si>
    <t>適　　　否</t>
  </si>
  <si>
    <t>※ほふくする子・・・</t>
  </si>
  <si>
    <t>　乳　　児　　室</t>
  </si>
  <si>
    <t xml:space="preserve">   1.65㎡ × 　　　　　人 ＝　　　　　　　㎡</t>
  </si>
  <si>
    <t>( 0.1歳児のうちほふくする児童数 )</t>
  </si>
  <si>
    <t>はいはいやつかまり立ち、たち歩きを始めた子</t>
  </si>
  <si>
    <t>　ほ　ふ　く　室</t>
  </si>
  <si>
    <t xml:space="preserve">   3.3 ㎡  × 　　　　　人 ＝　　　　　　　㎡</t>
  </si>
  <si>
    <t>　　小　　 計</t>
  </si>
  <si>
    <t>( 2歳以上児数 )</t>
  </si>
  <si>
    <t>適　　否</t>
  </si>
  <si>
    <t>　保　　育　　室</t>
  </si>
  <si>
    <t xml:space="preserve">   1.98㎡ × 　　　　　人 ＝　　　　　　　㎡</t>
  </si>
  <si>
    <t>　遊　　戯　　室</t>
  </si>
  <si>
    <t>　調　　理　　室</t>
  </si>
  <si>
    <t>適　否</t>
  </si>
  <si>
    <t>　( 調　乳　室 )</t>
  </si>
  <si>
    <t xml:space="preserve">( 　　　　　　　㎡ )　 </t>
  </si>
  <si>
    <t>( 3階以上の場合 )</t>
  </si>
  <si>
    <t>　医　　務　　室</t>
  </si>
  <si>
    <t>　( 保　健　室 )</t>
  </si>
  <si>
    <t>　事　　務　　室</t>
  </si>
  <si>
    <t xml:space="preserve"> 保育士休憩室</t>
  </si>
  <si>
    <t>　会　　議　　室</t>
  </si>
  <si>
    <t>　倉 　　　　　庫</t>
  </si>
  <si>
    <t>　廊　　　　　 下</t>
  </si>
  <si>
    <t>　便　　　　　 所</t>
  </si>
  <si>
    <t>( 大　　　　個 )　　</t>
  </si>
  <si>
    <t>( 小　　　　個 )　　</t>
  </si>
  <si>
    <t>　沐　　浴　　室</t>
  </si>
  <si>
    <t>　そ　　の　　他</t>
  </si>
  <si>
    <t>　　合　　 計</t>
  </si>
  <si>
    <t>( ｵ )  参考事項</t>
  </si>
  <si>
    <t>０歳児</t>
  </si>
  <si>
    <t>１歳児</t>
  </si>
  <si>
    <t>２歳児</t>
  </si>
  <si>
    <t>３歳児</t>
  </si>
  <si>
    <t>４歳児</t>
  </si>
  <si>
    <t>５歳児</t>
  </si>
  <si>
    <t>　　合　 計</t>
  </si>
  <si>
    <t>幼稚園
教諭</t>
  </si>
  <si>
    <t>家庭的
保育者</t>
  </si>
  <si>
    <t>施設長</t>
  </si>
  <si>
    <t>保育士</t>
  </si>
  <si>
    <t>栄養士</t>
  </si>
  <si>
    <t>調理員</t>
  </si>
  <si>
    <t>事務員</t>
  </si>
  <si>
    <t>その他</t>
  </si>
  <si>
    <t>有資格者</t>
  </si>
  <si>
    <t>無資格者</t>
  </si>
  <si>
    <t>小　計</t>
  </si>
  <si>
    <t>非常勤</t>
  </si>
  <si>
    <t>＝</t>
  </si>
  <si>
    <t>NO.  1</t>
  </si>
  <si>
    <t>専任・兼任</t>
  </si>
  <si>
    <t>氏　　　　　名</t>
  </si>
  <si>
    <t>年　齢</t>
  </si>
  <si>
    <t>最終学歴</t>
  </si>
  <si>
    <t>本　　　　　　俸</t>
  </si>
  <si>
    <t>親族関係、</t>
  </si>
  <si>
    <t>勤務形態及び条件</t>
  </si>
  <si>
    <t>( 級号俸 )</t>
  </si>
  <si>
    <t>前年 4月</t>
  </si>
  <si>
    <t>今年 4月</t>
  </si>
  <si>
    <t>施 設 長</t>
  </si>
  <si>
    <t>有　無</t>
  </si>
  <si>
    <t>日/週，</t>
  </si>
  <si>
    <t>時間/日</t>
  </si>
  <si>
    <t xml:space="preserve">円 </t>
  </si>
  <si>
    <t>主任保育士</t>
  </si>
  <si>
    <t>昨年度当初から監査資料作成時点までの間に、概ね１カ月以上勤務しなかった職員</t>
  </si>
  <si>
    <t>職　種</t>
  </si>
  <si>
    <t>休　　　暇　　　の　　　種　　　類</t>
  </si>
  <si>
    <t>休　　　暇　　　の　　　期　　　間</t>
  </si>
  <si>
    <t>備　　　考</t>
  </si>
  <si>
    <t>出産日・その他の理由</t>
  </si>
  <si>
    <r>
      <t>　（ 注 ）　</t>
    </r>
    <r>
      <rPr>
        <sz val="10"/>
        <rFont val="ＭＳ Ｐ明朝"/>
        <family val="1"/>
        <charset val="128"/>
      </rPr>
      <t>1.</t>
    </r>
    <r>
      <rPr>
        <sz val="10"/>
        <rFont val="ＭＳ Ｐゴシック"/>
        <family val="3"/>
        <charset val="128"/>
      </rPr>
      <t>　記入対象職員は、</t>
    </r>
    <r>
      <rPr>
        <u/>
        <sz val="10"/>
        <rFont val="ＭＳ Ｐゴシック"/>
        <family val="3"/>
        <charset val="128"/>
      </rPr>
      <t>昨年度当初から監査資料作成時点までの間に、概ね１ヵ月以上勤務しなかった職員について記入すること。</t>
    </r>
  </si>
  <si>
    <t>職　名</t>
  </si>
  <si>
    <t>氏　　　名</t>
  </si>
  <si>
    <t>（ 注 ）　</t>
  </si>
  <si>
    <t>研修年月日</t>
  </si>
  <si>
    <t>研  修  名</t>
  </si>
  <si>
    <t>研　　　修　　　内　　　容</t>
  </si>
  <si>
    <t>　　午前　　　　　時　　　　　分　　～　　午後　　　　　時　　　　　分</t>
  </si>
  <si>
    <t>　　前年度　　　　　　　　月　　　　　　日　　( 理由　　　　　　　　　　　　　　　　　　　　　　　　　　　　　　　　　　)</t>
  </si>
  <si>
    <t>　　今年度　　　　　　　　月　　　　　　日　　( 理由　　　　　　　　　　　　　　　　　　　　　　　　　　　　　　　　　　)</t>
  </si>
  <si>
    <t>（　　　　　時間）</t>
  </si>
  <si>
    <t>( 保育士　　　　名 )</t>
  </si>
  <si>
    <t>組名</t>
  </si>
  <si>
    <t>年齢</t>
  </si>
  <si>
    <t>室面積</t>
  </si>
  <si>
    <t>正規職員名</t>
  </si>
  <si>
    <t>正規以外の職員名</t>
  </si>
  <si>
    <t>㎡</t>
  </si>
  <si>
    <t>※縦割り保育の場合は下記の記入例を参考にしてください。</t>
  </si>
  <si>
    <t>○○〇組</t>
  </si>
  <si>
    <t>3
4
5</t>
  </si>
  <si>
    <t>10
10
10</t>
  </si>
  <si>
    <t>66.0</t>
  </si>
  <si>
    <t>大分太郎
大分花子</t>
  </si>
  <si>
    <t>大分二郎
大分桃子</t>
  </si>
  <si>
    <t>　　月　　　　　日</t>
  </si>
  <si>
    <t>避難　 ・　 消火</t>
  </si>
  <si>
    <t>通報訓練</t>
  </si>
  <si>
    <t>月</t>
  </si>
  <si>
    <t>実施</t>
  </si>
  <si>
    <t>届出</t>
  </si>
  <si>
    <t>機器点検</t>
  </si>
  <si>
    <t>（ア）検査年月日</t>
  </si>
  <si>
    <t>（イ）指摘事項</t>
  </si>
  <si>
    <t>（　有　・　無　）</t>
  </si>
  <si>
    <t>前回の監査月から今回の監査月までの調理従事者等の検便の実施状況等を次に記載してください。</t>
  </si>
  <si>
    <t>（該当する月に、○印を記入してください）</t>
  </si>
  <si>
    <t>実施状況</t>
  </si>
  <si>
    <t>昨年度監査月から今年度監査月まで</t>
  </si>
  <si>
    <t>調理従事者</t>
  </si>
  <si>
    <t>乳児担当者等</t>
  </si>
  <si>
    <t>〔特記事項〕</t>
  </si>
  <si>
    <t>検便の実施状況について特記事項のある場合に記載してください。</t>
  </si>
  <si>
    <t>（例）「施設職員の全員が検便検査を実施」「調理従事者○○○○については、7月採用」</t>
  </si>
  <si>
    <t>　　　「ノロウイルス検査　　　月～　　月実施」等</t>
  </si>
  <si>
    <t>有　　・　　無</t>
  </si>
  <si>
    <t>内科</t>
  </si>
  <si>
    <t>歯科</t>
  </si>
  <si>
    <t>（直近の2回分を記載）</t>
  </si>
  <si>
    <t>健康診断日に欠席した児童の実施状況</t>
  </si>
  <si>
    <t>有　　（　　園で対応　　・　　保護者対応　　）　　・　　無</t>
  </si>
  <si>
    <t>　　 有　　 ・　　 無</t>
  </si>
  <si>
    <t>～</t>
  </si>
  <si>
    <t>①</t>
  </si>
  <si>
    <t>衛生推進者の選任の有無</t>
  </si>
  <si>
    <t>②</t>
  </si>
  <si>
    <t>食育推進者</t>
  </si>
  <si>
    <t>（氏名：　　　　　　　　　　　　　　　　　）</t>
  </si>
  <si>
    <t>辞令（　　有　　・　　無　　）　　掲示（　　有　　・　　無　　）　　事務分担表に記入（　　有　　・　　無　　）</t>
  </si>
  <si>
    <t>③</t>
  </si>
  <si>
    <t>人権擁護・虐待防止責任者</t>
  </si>
  <si>
    <t>④</t>
  </si>
  <si>
    <t>苦情・相談等の窓口　　　（氏名：　　　　　　　　　　　　　　　　　）</t>
  </si>
  <si>
    <t>重要事項説明書へ記載（　　有　　・　　無　　）</t>
  </si>
  <si>
    <t>氏　　名</t>
  </si>
  <si>
    <t>職名</t>
  </si>
  <si>
    <t>任命年月日</t>
  </si>
  <si>
    <t>会計責任者</t>
  </si>
  <si>
    <t>出納職員</t>
  </si>
  <si>
    <t>小口現金取扱者</t>
  </si>
  <si>
    <t>（２）当初予算</t>
  </si>
  <si>
    <t>計</t>
  </si>
  <si>
    <t>別表６</t>
  </si>
  <si>
    <t>収　　　入</t>
  </si>
  <si>
    <t>支　　　出</t>
  </si>
  <si>
    <t>科　目</t>
  </si>
  <si>
    <t>金額(円)①</t>
  </si>
  <si>
    <t>金額(円)②</t>
  </si>
  <si>
    <t>14　人件費支出</t>
  </si>
  <si>
    <t>　⑴　人件費(改善基礎分を除く)</t>
  </si>
  <si>
    <t>　⑴　職員給料支出</t>
  </si>
  <si>
    <t>　⑵　事業費</t>
  </si>
  <si>
    <t>　⑵　職員賞与支出</t>
  </si>
  <si>
    <t>　⑶　管理費(改善基礎分を除く)</t>
  </si>
  <si>
    <t>　⑶　非常勤職員給与支出</t>
  </si>
  <si>
    <t>　⑷　派遣職員費支出</t>
  </si>
  <si>
    <t>２　私的契約利用料収入</t>
  </si>
  <si>
    <t>　⑸　退職給付支出</t>
  </si>
  <si>
    <t>３　その他の事業収入</t>
  </si>
  <si>
    <t>　⑹　法定福利費支出</t>
  </si>
  <si>
    <t>４　人件費積立資産取崩収入</t>
  </si>
  <si>
    <t>15　事業費支出</t>
  </si>
  <si>
    <t>５　修繕費積立資産取崩収入</t>
  </si>
  <si>
    <t>　⑴　給食費支出</t>
  </si>
  <si>
    <t>６　備品等購入積立資産取崩収入</t>
  </si>
  <si>
    <t>　⑵　保健衛生費支出</t>
  </si>
  <si>
    <t>　⑶　保育材料費支出</t>
  </si>
  <si>
    <t>　⑷　水道光熱費支出</t>
  </si>
  <si>
    <t>　⑸　燃料費支出</t>
  </si>
  <si>
    <t>　⑹　消耗器具備品費支出</t>
  </si>
  <si>
    <t>　⑺　保険料支出</t>
  </si>
  <si>
    <t>　⑻　賃借料支出</t>
  </si>
  <si>
    <t>　⑼　車両費支出</t>
  </si>
  <si>
    <t>　⑽　雑支出</t>
  </si>
  <si>
    <t>16　事務費支出</t>
  </si>
  <si>
    <t>　⑴　福利厚生費支出</t>
  </si>
  <si>
    <t>　⑵　職員被服費支出</t>
  </si>
  <si>
    <t>　⑶　旅費交通費支出</t>
  </si>
  <si>
    <t>　⑷　研修研究費支出</t>
  </si>
  <si>
    <t>　⑸　事務消耗品費支出</t>
  </si>
  <si>
    <t>　⑹　印刷製本費支出</t>
  </si>
  <si>
    <t>　⑼　修繕費支出</t>
  </si>
  <si>
    <t>　⑽　通信運搬費支出</t>
  </si>
  <si>
    <t>　⑾　会議費支出</t>
  </si>
  <si>
    <t>　⑿　広報費支出</t>
  </si>
  <si>
    <t>　⒀　業務委託費支出</t>
  </si>
  <si>
    <t>　⒁　手数料支出</t>
  </si>
  <si>
    <t>　⒂　保険料支出</t>
  </si>
  <si>
    <t>　⒃　賃借料支出</t>
  </si>
  <si>
    <t>　⒄　保守料支出</t>
  </si>
  <si>
    <t>　⒅　雑支出</t>
  </si>
  <si>
    <t>17　人件費積立資産支出</t>
  </si>
  <si>
    <t>18　修繕積立資産支出</t>
  </si>
  <si>
    <t>19　備品等購入積立資産支出</t>
  </si>
  <si>
    <t>９　当期資金収支差額合計(欠損金)</t>
  </si>
  <si>
    <t>21　当期資金収支差額合計</t>
  </si>
  <si>
    <t>１から９までの小計</t>
  </si>
  <si>
    <t>14から21までの小計</t>
  </si>
  <si>
    <t>10　委託費収入のうち改善基礎分</t>
  </si>
  <si>
    <t>22  固定資産取得支出のうち</t>
  </si>
  <si>
    <t>23  土地・建物賃借料支出</t>
  </si>
  <si>
    <t>24  22及び23の経費に係る</t>
  </si>
  <si>
    <t>25  22及び23の経費に係る</t>
  </si>
  <si>
    <t>13　22及び23の経費に係る積立資産</t>
  </si>
  <si>
    <t>26  22及び23の経費に係る</t>
  </si>
  <si>
    <t>27　租税公課</t>
  </si>
  <si>
    <t>10から13までの小計</t>
  </si>
  <si>
    <t>22から27までの小計</t>
  </si>
  <si>
    <t>合　　　　計</t>
  </si>
  <si>
    <t>※14から27の経費等に係る借入金収入がある場合には、その受入額についても収入の欄に計上すること。</t>
  </si>
  <si>
    <t>円</t>
  </si>
  <si>
    <t>補　助　金　名</t>
  </si>
  <si>
    <t>金　　　　　額</t>
  </si>
  <si>
    <t>備　　　　　　　考</t>
  </si>
  <si>
    <t>都道府県補助金収入</t>
  </si>
  <si>
    <t>市町村補助金収入</t>
  </si>
  <si>
    <t>随意契約の内容</t>
  </si>
  <si>
    <t>契約金額（円）</t>
  </si>
  <si>
    <t>見積業者数</t>
  </si>
  <si>
    <t>随意契約理由</t>
  </si>
  <si>
    <t>契約書(請書)</t>
  </si>
  <si>
    <t>検査調書</t>
  </si>
  <si>
    <t>有　・　無</t>
  </si>
  <si>
    <t>有 ・ 無</t>
  </si>
  <si>
    <t>(2)競争入札の契約締結（物品購入、工事、修繕等）について記入して下さい。</t>
  </si>
  <si>
    <t>入札契約の内容</t>
  </si>
  <si>
    <t>一般競争・指名競争の別</t>
  </si>
  <si>
    <t>入札参加社数</t>
  </si>
  <si>
    <t>入札方法及び業者選定について理事会承認日</t>
  </si>
  <si>
    <t>入札後の契約について理事会承認日</t>
  </si>
  <si>
    <t>（注）競争入札の関係書類として、「予定価格調書、入札調書（入札結果表）、検査調書、契約書」の写しを添付してください。</t>
  </si>
  <si>
    <t>（決算時の時点）</t>
  </si>
  <si>
    <t>№</t>
  </si>
  <si>
    <t>金融機関名</t>
  </si>
  <si>
    <t>名　　義</t>
  </si>
  <si>
    <t>預金種別</t>
  </si>
  <si>
    <t>口座番号</t>
  </si>
  <si>
    <t>金　　　額</t>
  </si>
  <si>
    <t>摘　　要</t>
  </si>
  <si>
    <t>＊法人又は施設で預金明細書等を別途作成されている場合は省略できます。（代わりに当該明細書等を提出して下さい。）</t>
  </si>
  <si>
    <t>＊様式については適宜補正等をして下さい。</t>
  </si>
  <si>
    <t>規則名</t>
  </si>
  <si>
    <t>制定（改正）年月日</t>
  </si>
  <si>
    <t>労基署への届出年月日</t>
  </si>
  <si>
    <t>職員への周知方法</t>
  </si>
  <si>
    <t>就業規則</t>
  </si>
  <si>
    <t xml:space="preserve"> 回覧 ・ 閲覧 ・ その他 </t>
  </si>
  <si>
    <t>給与規則</t>
  </si>
  <si>
    <t>臨時･パート
職員管理規程</t>
  </si>
  <si>
    <t>育児休業規則</t>
  </si>
  <si>
    <t>介護休業規則</t>
  </si>
  <si>
    <t>旅費規則</t>
  </si>
  <si>
    <t>３６条
関　係</t>
  </si>
  <si>
    <t>変形労働時間制に関する協定</t>
  </si>
  <si>
    <t>運営規程</t>
  </si>
  <si>
    <t>管理規程</t>
  </si>
  <si>
    <t>※各協定書のコピーを添付してください</t>
  </si>
  <si>
    <t>経理規程</t>
  </si>
  <si>
    <t>添付書類</t>
  </si>
  <si>
    <t>〔　共通　〕</t>
  </si>
  <si>
    <t>□</t>
  </si>
  <si>
    <t>施設の配置図及び平面図</t>
  </si>
  <si>
    <t>※消火器の位置を朱書きしてください。</t>
  </si>
  <si>
    <t>　（１）財産目録　＊固定資産管理台帳を添付すること。</t>
  </si>
  <si>
    <t>経理規程で定めている様式及び附属明細書を提出して下さい。</t>
  </si>
  <si>
    <t>　（５）附属明細書</t>
  </si>
  <si>
    <t>　（６）未収金・未払金・預り金台帳（決算時点の明細が分かるもの）</t>
  </si>
  <si>
    <t>　（７）前年度末預金残高証明書（写し）</t>
  </si>
  <si>
    <t>保育所 ( 施設 ) 会計</t>
  </si>
  <si>
    <t xml:space="preserve"> ( 1 )　前年度収支予算書 （ 当初 ・ 補正 ）</t>
  </si>
  <si>
    <t xml:space="preserve"> ( 2 )　事業報告書 （ 前年度 ）</t>
  </si>
  <si>
    <t xml:space="preserve"> ( 3 )　事業計画書 （ 今年度 ）</t>
  </si>
  <si>
    <t>＊3.4の項目について、社会福祉法第５６条第１項に基づく法人監査（一般指導監査）が施設監査と</t>
  </si>
  <si>
    <t>　同時に実施される場合は、法人事前提出資料に添付し、施設事前提出資料については省略可。</t>
  </si>
  <si>
    <t>・１ヶ月の延べ給食数</t>
  </si>
  <si>
    <t>・食品構成基準</t>
  </si>
  <si>
    <t>・１人１日当たりの食品の平均使用量（食品構成基準の分類による）</t>
  </si>
  <si>
    <t>・給与栄養基準目標量（｢児童福祉施設における｢食事摂取基準｣を活用した食事計画に</t>
  </si>
  <si>
    <t>・１人１日当たりの平均栄養給与量（給与栄養基準目標の分類による）</t>
  </si>
  <si>
    <t>・１人１日当たりの平均給食金額</t>
  </si>
  <si>
    <t>　その他</t>
  </si>
  <si>
    <t>　諸規則</t>
  </si>
  <si>
    <t>直近の月の「給与支給台帳」及び「期末勤勉手当支給台帳（6月期・12月期・3月期）」</t>
  </si>
  <si>
    <t>　（２）資金収支計算書（第１号第１様式～第４様式）</t>
    <rPh sb="15" eb="16">
      <t>ダイ</t>
    </rPh>
    <rPh sb="20" eb="21">
      <t>ダイ</t>
    </rPh>
    <phoneticPr fontId="28"/>
  </si>
  <si>
    <t>　（３）事業活動計算書（第２号第１様式～第４様式）</t>
    <rPh sb="15" eb="16">
      <t>ダイ</t>
    </rPh>
    <rPh sb="20" eb="21">
      <t>ダイ</t>
    </rPh>
    <phoneticPr fontId="28"/>
  </si>
  <si>
    <t>　（４）貸借対照表　　（第３号第１様式～第４様式）</t>
    <rPh sb="15" eb="16">
      <t>ダイ</t>
    </rPh>
    <rPh sb="20" eb="21">
      <t>ダイ</t>
    </rPh>
    <phoneticPr fontId="28"/>
  </si>
  <si>
    <t>　　　　　別紙３（⑧）　基本財産及びその他の固定資産の明細書</t>
    <phoneticPr fontId="28"/>
  </si>
  <si>
    <t>　　　　　別紙３（⑨）　引当金明細書</t>
    <phoneticPr fontId="28"/>
  </si>
  <si>
    <t>　　　　　別紙３（⑩）　拠点区分　資金収支明細書</t>
    <phoneticPr fontId="28"/>
  </si>
  <si>
    <t>　　　　　別紙３（⑪）　拠点区分　事業活動明細書</t>
    <phoneticPr fontId="28"/>
  </si>
  <si>
    <t>　　　　　別紙３（①）　借入金明細書</t>
    <phoneticPr fontId="28"/>
  </si>
  <si>
    <t>　　　　　別紙３（②）　寄附金収益明細書</t>
    <phoneticPr fontId="28"/>
  </si>
  <si>
    <t>　　　　　別紙３（③）　補助金事業等収益明細書</t>
    <phoneticPr fontId="28"/>
  </si>
  <si>
    <t>　　　　　別紙３（④）　事業区分間及び拠点区分間繰入金明細書</t>
    <phoneticPr fontId="28"/>
  </si>
  <si>
    <t>　　　　　別紙３（⑤）　事業区分間及び拠点区分間貸付金（借入金）残高明細書</t>
    <phoneticPr fontId="28"/>
  </si>
  <si>
    <t>　　　　　別紙３（⑥）　基本金明細書</t>
    <phoneticPr fontId="28"/>
  </si>
  <si>
    <t>　　　　　別紙３（⑦）　国庫補助金等特別積立金明細書</t>
    <phoneticPr fontId="28"/>
  </si>
  <si>
    <t>　　　　　別紙３（⑫）　積立金・積立資産明細書</t>
    <phoneticPr fontId="28"/>
  </si>
  <si>
    <t>　　　　　別紙３（⑬）　サービス区分間繰入金明細書</t>
    <phoneticPr fontId="28"/>
  </si>
  <si>
    <t>　　　　　別紙３（⑭）　サービス区分間貸付金（借入金）残高明細書</t>
    <phoneticPr fontId="28"/>
  </si>
  <si>
    <t>【会計基準】</t>
    <phoneticPr fontId="28"/>
  </si>
  <si>
    <t>※随意契約理由欄には、経理規程の条項を記入して下さい。（例）第７４条第１項（１）</t>
    <rPh sb="1" eb="3">
      <t>ズイイ</t>
    </rPh>
    <rPh sb="3" eb="5">
      <t>ケイヤク</t>
    </rPh>
    <rPh sb="5" eb="7">
      <t>リユウ</t>
    </rPh>
    <rPh sb="7" eb="8">
      <t>ラン</t>
    </rPh>
    <rPh sb="11" eb="13">
      <t>ケイリ</t>
    </rPh>
    <rPh sb="13" eb="15">
      <t>キテイ</t>
    </rPh>
    <rPh sb="16" eb="18">
      <t>ジョウコウ</t>
    </rPh>
    <rPh sb="19" eb="21">
      <t>キニュウ</t>
    </rPh>
    <rPh sb="23" eb="24">
      <t>クダ</t>
    </rPh>
    <rPh sb="28" eb="29">
      <t>レイ</t>
    </rPh>
    <rPh sb="30" eb="31">
      <t>ダイ</t>
    </rPh>
    <rPh sb="33" eb="34">
      <t>ジョウ</t>
    </rPh>
    <rPh sb="34" eb="35">
      <t>ダイ</t>
    </rPh>
    <rPh sb="36" eb="37">
      <t>コウ</t>
    </rPh>
    <phoneticPr fontId="28"/>
  </si>
  <si>
    <t>決裁伺書の有無</t>
    <rPh sb="2" eb="3">
      <t>ウカガイ</t>
    </rPh>
    <rPh sb="3" eb="4">
      <t>ショ</t>
    </rPh>
    <rPh sb="5" eb="7">
      <t>ウム</t>
    </rPh>
    <phoneticPr fontId="28"/>
  </si>
  <si>
    <t>計算書類</t>
    <rPh sb="0" eb="1">
      <t>ケイ</t>
    </rPh>
    <rPh sb="1" eb="2">
      <t>サン</t>
    </rPh>
    <rPh sb="2" eb="3">
      <t>ショ</t>
    </rPh>
    <rPh sb="3" eb="4">
      <t>ルイ</t>
    </rPh>
    <phoneticPr fontId="28"/>
  </si>
  <si>
    <t>令和　　年度収支計算分析表　</t>
  </si>
  <si>
    <t>面積</t>
    <rPh sb="0" eb="2">
      <t>メンセキ</t>
    </rPh>
    <phoneticPr fontId="28"/>
  </si>
  <si>
    <t>契約書</t>
    <rPh sb="0" eb="3">
      <t>ケイヤクショ</t>
    </rPh>
    <phoneticPr fontId="28"/>
  </si>
  <si>
    <t>有り</t>
    <rPh sb="0" eb="1">
      <t>ア</t>
    </rPh>
    <phoneticPr fontId="28"/>
  </si>
  <si>
    <t>無し</t>
    <rPh sb="0" eb="1">
      <t>ナ</t>
    </rPh>
    <phoneticPr fontId="28"/>
  </si>
  <si>
    <t>賃借料（年額）</t>
    <rPh sb="0" eb="3">
      <t>チンシャクリョウ</t>
    </rPh>
    <rPh sb="4" eb="6">
      <t>ネンガク</t>
    </rPh>
    <phoneticPr fontId="28"/>
  </si>
  <si>
    <t>円</t>
    <rPh sb="0" eb="1">
      <t>エン</t>
    </rPh>
    <phoneticPr fontId="28"/>
  </si>
  <si>
    <t>相手方氏名</t>
    <rPh sb="0" eb="3">
      <t>アイテガタ</t>
    </rPh>
    <rPh sb="3" eb="5">
      <t>シメイ</t>
    </rPh>
    <phoneticPr fontId="28"/>
  </si>
  <si>
    <t>基本財産ではない</t>
    <rPh sb="0" eb="2">
      <t>キホン</t>
    </rPh>
    <rPh sb="2" eb="4">
      <t>ザイサン</t>
    </rPh>
    <phoneticPr fontId="28"/>
  </si>
  <si>
    <t>定款に規定している基本財産</t>
    <rPh sb="0" eb="2">
      <t>テイカン</t>
    </rPh>
    <rPh sb="3" eb="5">
      <t>キテイ</t>
    </rPh>
    <rPh sb="9" eb="11">
      <t>キホン</t>
    </rPh>
    <rPh sb="11" eb="13">
      <t>ザイサン</t>
    </rPh>
    <phoneticPr fontId="28"/>
  </si>
  <si>
    <t>取得年月日</t>
    <rPh sb="0" eb="2">
      <t>シュトク</t>
    </rPh>
    <rPh sb="2" eb="5">
      <t>ネンガッピ</t>
    </rPh>
    <phoneticPr fontId="28"/>
  </si>
  <si>
    <t>契約年月日</t>
    <rPh sb="0" eb="2">
      <t>ケイヤク</t>
    </rPh>
    <rPh sb="2" eb="5">
      <t>ネンガッピ</t>
    </rPh>
    <phoneticPr fontId="28"/>
  </si>
  <si>
    <t>分園補助金</t>
    <rPh sb="0" eb="2">
      <t>ブンエン</t>
    </rPh>
    <rPh sb="2" eb="5">
      <t>ホジョキン</t>
    </rPh>
    <phoneticPr fontId="28"/>
  </si>
  <si>
    <t>賃借料加算</t>
    <rPh sb="0" eb="3">
      <t>チンシャクリョウ</t>
    </rPh>
    <rPh sb="3" eb="5">
      <t>カサン</t>
    </rPh>
    <phoneticPr fontId="28"/>
  </si>
  <si>
    <t>登記年月日</t>
    <rPh sb="0" eb="2">
      <t>トウキ</t>
    </rPh>
    <rPh sb="2" eb="5">
      <t>ネンガッピ</t>
    </rPh>
    <phoneticPr fontId="28"/>
  </si>
  <si>
    <t>固定資産管理責任者</t>
    <rPh sb="0" eb="2">
      <t>コテイ</t>
    </rPh>
    <rPh sb="2" eb="4">
      <t>シサン</t>
    </rPh>
    <rPh sb="4" eb="6">
      <t>カンリ</t>
    </rPh>
    <rPh sb="6" eb="8">
      <t>セキニン</t>
    </rPh>
    <rPh sb="8" eb="9">
      <t>シャ</t>
    </rPh>
    <phoneticPr fontId="28"/>
  </si>
  <si>
    <t>令和</t>
    <rPh sb="0" eb="2">
      <t>￥レ</t>
    </rPh>
    <phoneticPr fontId="28"/>
  </si>
  <si>
    <t>年度当初予算</t>
    <rPh sb="0" eb="2">
      <t>ネンド</t>
    </rPh>
    <rPh sb="2" eb="4">
      <t>トウショ</t>
    </rPh>
    <rPh sb="4" eb="6">
      <t>ヨサン</t>
    </rPh>
    <phoneticPr fontId="28"/>
  </si>
  <si>
    <t>理事会承認年月日</t>
    <rPh sb="0" eb="3">
      <t>リジカイ</t>
    </rPh>
    <rPh sb="3" eb="5">
      <t>ショウニン</t>
    </rPh>
    <rPh sb="5" eb="8">
      <t>ネンガッピ</t>
    </rPh>
    <phoneticPr fontId="28"/>
  </si>
  <si>
    <t>年度補正予算</t>
    <rPh sb="0" eb="2">
      <t>ネンド</t>
    </rPh>
    <rPh sb="2" eb="4">
      <t>ホセイ</t>
    </rPh>
    <rPh sb="4" eb="6">
      <t>ヨサン</t>
    </rPh>
    <phoneticPr fontId="28"/>
  </si>
  <si>
    <t>第１回</t>
    <rPh sb="0" eb="1">
      <t>ダイ</t>
    </rPh>
    <rPh sb="2" eb="3">
      <t>カイ</t>
    </rPh>
    <phoneticPr fontId="28"/>
  </si>
  <si>
    <t>第２回</t>
    <rPh sb="0" eb="1">
      <t>ダイ</t>
    </rPh>
    <rPh sb="2" eb="3">
      <t>カイ</t>
    </rPh>
    <phoneticPr fontId="28"/>
  </si>
  <si>
    <t>第３回</t>
    <rPh sb="0" eb="1">
      <t>ダイ</t>
    </rPh>
    <rPh sb="2" eb="3">
      <t>カイ</t>
    </rPh>
    <phoneticPr fontId="28"/>
  </si>
  <si>
    <t>年度決算</t>
    <rPh sb="0" eb="2">
      <t>ネンド</t>
    </rPh>
    <rPh sb="2" eb="4">
      <t>ケッサン</t>
    </rPh>
    <phoneticPr fontId="28"/>
  </si>
  <si>
    <t>監事監査年月日</t>
    <rPh sb="0" eb="2">
      <t>カンジ</t>
    </rPh>
    <rPh sb="2" eb="4">
      <t>カンサ</t>
    </rPh>
    <rPh sb="4" eb="7">
      <t>ネンガッピ</t>
    </rPh>
    <phoneticPr fontId="28"/>
  </si>
  <si>
    <t>評議員会承認年月日</t>
    <rPh sb="0" eb="3">
      <t>ヒョウギイン</t>
    </rPh>
    <rPh sb="3" eb="4">
      <t>カイ</t>
    </rPh>
    <rPh sb="4" eb="6">
      <t>ショウニン</t>
    </rPh>
    <rPh sb="6" eb="9">
      <t>ネンガッピ</t>
    </rPh>
    <phoneticPr fontId="28"/>
  </si>
  <si>
    <t>保育所において次の要件のすべてが満たされているか。</t>
    <phoneticPr fontId="28"/>
  </si>
  <si>
    <t>①</t>
    <phoneticPr fontId="28"/>
  </si>
  <si>
    <t>②</t>
    <phoneticPr fontId="28"/>
  </si>
  <si>
    <t>③</t>
    <phoneticPr fontId="28"/>
  </si>
  <si>
    <t>④</t>
    <phoneticPr fontId="28"/>
  </si>
  <si>
    <t>⑤</t>
    <phoneticPr fontId="28"/>
  </si>
  <si>
    <t>⑥</t>
    <phoneticPr fontId="28"/>
  </si>
  <si>
    <t>⑦</t>
    <phoneticPr fontId="28"/>
  </si>
  <si>
    <t>児童福祉法（昭和 22 年法律第 164 号）第 45 条第１項の基準が遵守されていること。</t>
    <phoneticPr fontId="28"/>
  </si>
  <si>
    <t>委託費に係る交付基準及びそれに関する通知等に示す職員の配置等の事項が遵守されていること。</t>
    <phoneticPr fontId="28"/>
  </si>
  <si>
    <t>給与に関する規程が整備され、その規程により適正な給与水準が維持されている等人件費の運用が適</t>
  </si>
  <si>
    <t>正に行われていること。</t>
  </si>
  <si>
    <t>給食について必要な栄養量が確保され、嗜好を生かした調理がなされているとともに、日常生活につい</t>
  </si>
  <si>
    <t>て必要な諸経費が適正に確保されていること。</t>
  </si>
  <si>
    <t>入所児童に係る保育が保育所保育指針（平成 20 年３月 28 日厚生労働省告示第 141号）を踏まえてい</t>
  </si>
  <si>
    <t>るとともに、処遇上必要な設備が整備されているなど、児童の処遇が適切であること。</t>
  </si>
  <si>
    <t>運営・経営の責任者である理事長等の役員、施設長及び職員が国等の行う研修会に積極的に参加する</t>
  </si>
  <si>
    <t>など役職員の資質の向上に努めていること。</t>
  </si>
  <si>
    <t>その他保育所運営以外の事業を含む当該保育所の設置者の運営について、問題となる事由がないこ</t>
  </si>
  <si>
    <t>と。</t>
  </si>
  <si>
    <t>(１)の①から⑦までに掲げる要件を満たしたうえで、以下の積立資産を積み立てているか。</t>
    <phoneticPr fontId="28"/>
  </si>
  <si>
    <t>①</t>
    <phoneticPr fontId="28"/>
  </si>
  <si>
    <t>人件費積立資産（人件費の類に属する経費にかかる積立資産）</t>
    <phoneticPr fontId="28"/>
  </si>
  <si>
    <t>修繕積立資産（建物及び建物付属設備又は機械器具等備品の修繕に要する費用にかかる積立資産）</t>
    <phoneticPr fontId="28"/>
  </si>
  <si>
    <t>積立資産）</t>
  </si>
  <si>
    <t>人件費積立資産</t>
    <phoneticPr fontId="28"/>
  </si>
  <si>
    <t>修繕積立資産</t>
    <phoneticPr fontId="28"/>
  </si>
  <si>
    <t>備品等購入積立資産（業務省力化機器をはじめ施設運営費・経営上効果のある物品を購入するための</t>
    <phoneticPr fontId="28"/>
  </si>
  <si>
    <t>備品等購入積立資産</t>
    <phoneticPr fontId="28"/>
  </si>
  <si>
    <t>計</t>
    <rPh sb="0" eb="1">
      <t>ケイ</t>
    </rPh>
    <phoneticPr fontId="28"/>
  </si>
  <si>
    <t>前期末残高</t>
    <rPh sb="0" eb="3">
      <t>ゼンキマツ</t>
    </rPh>
    <rPh sb="3" eb="5">
      <t>ザンダカ</t>
    </rPh>
    <phoneticPr fontId="28"/>
  </si>
  <si>
    <t>当期増加額</t>
    <rPh sb="0" eb="2">
      <t>トウキ</t>
    </rPh>
    <rPh sb="2" eb="4">
      <t>ゾウカ</t>
    </rPh>
    <rPh sb="4" eb="5">
      <t>ガク</t>
    </rPh>
    <phoneticPr fontId="28"/>
  </si>
  <si>
    <t>当期減少額</t>
    <rPh sb="0" eb="2">
      <t>トウキ</t>
    </rPh>
    <rPh sb="2" eb="4">
      <t>ゲンショウ</t>
    </rPh>
    <rPh sb="4" eb="5">
      <t>ガク</t>
    </rPh>
    <phoneticPr fontId="28"/>
  </si>
  <si>
    <t>期末残高</t>
    <rPh sb="0" eb="2">
      <t>キマツ</t>
    </rPh>
    <rPh sb="2" eb="4">
      <t>ザンダカ</t>
    </rPh>
    <phoneticPr fontId="28"/>
  </si>
  <si>
    <t>摘要</t>
    <rPh sb="0" eb="2">
      <t>テキヨウ</t>
    </rPh>
    <phoneticPr fontId="28"/>
  </si>
  <si>
    <t>各積立資産をそれぞれの積立目的以外に使用する場合は、事前に所轄庁と協議実施しているか。</t>
    <rPh sb="29" eb="31">
      <t>ショカツ</t>
    </rPh>
    <rPh sb="31" eb="32">
      <t>チョウ</t>
    </rPh>
    <rPh sb="35" eb="37">
      <t>ジッシ</t>
    </rPh>
    <phoneticPr fontId="28"/>
  </si>
  <si>
    <t>子ども・子育て支援法附則第６条の規定による私立保育所に対する委託費の経理等について〔1（２）〕</t>
    <phoneticPr fontId="28"/>
  </si>
  <si>
    <t>⑴</t>
    <phoneticPr fontId="28"/>
  </si>
  <si>
    <t>⑵</t>
    <phoneticPr fontId="28"/>
  </si>
  <si>
    <t>⑶</t>
    <phoneticPr fontId="28"/>
  </si>
  <si>
    <t>附属明細書（別紙３（⑫））参照</t>
    <rPh sb="0" eb="2">
      <t>フゾク</t>
    </rPh>
    <rPh sb="2" eb="4">
      <t>メイサイ</t>
    </rPh>
    <rPh sb="4" eb="5">
      <t>ショ</t>
    </rPh>
    <rPh sb="6" eb="8">
      <t>ベッシ</t>
    </rPh>
    <rPh sb="13" eb="15">
      <t>サンショウ</t>
    </rPh>
    <phoneticPr fontId="28"/>
  </si>
  <si>
    <t>⑷</t>
    <phoneticPr fontId="28"/>
  </si>
  <si>
    <t>以下に掲げる事業等のいずれかを実施しているか。</t>
    <rPh sb="0" eb="2">
      <t>イカ</t>
    </rPh>
    <phoneticPr fontId="28"/>
  </si>
  <si>
    <t>①</t>
    <phoneticPr fontId="28"/>
  </si>
  <si>
    <t>「延長保育事業の実施について」（平成 27 年７月 17 日雇児発 0717 第 10 号厚生労働省雇用均等・児</t>
  </si>
  <si>
    <t>童家庭局長通知）に定める延長保育事業及びこれと同様の事業と認められるもの</t>
  </si>
  <si>
    <t>「一時預かり事業の実施について」（平成 27 年７月 17 日 27 文科初第 238 号、雇児発0717 第 11 号文</t>
  </si>
  <si>
    <t>部科学省初等中等教育局長、厚生労働省雇用均等・児童家庭局長通知）に定める一時預かり事業</t>
  </si>
  <si>
    <t>乳児を３人以上受け入れている等低年齢児童の積極的な受入れ</t>
    <phoneticPr fontId="28"/>
  </si>
  <si>
    <t>「地域子育て支援拠点事業の実施について」（平成 26 年５月 29 日雇児発 0529 第 18 号厚生労働省雇</t>
  </si>
  <si>
    <t>集団保育が可能で日々通所でき、かつ、「特別児童扶養手当等の支給に関する法律」（昭和 39 年法律</t>
  </si>
  <si>
    <t>第 134 号）に基づく特別児童扶養手当の支給対象障害児（所得により手当の支給を停止されている場</t>
  </si>
  <si>
    <t>合を含む。）の受入れ</t>
  </si>
  <si>
    <t>「家庭支援推進保育事業の実施について」（平成 25 年５月 16 日雇児発 0516 第５号厚生労働省雇用</t>
  </si>
  <si>
    <t>均等・児童家庭局長通知）に定める家庭支援推進保育事業又はこれと同様の事業と認められるもの</t>
  </si>
  <si>
    <t>休日保育加算の対象施設</t>
    <phoneticPr fontId="28"/>
  </si>
  <si>
    <t>⑧</t>
    <phoneticPr fontId="28"/>
  </si>
  <si>
    <t>「病児保育事業の実施について」（平成 27 年７月 17 日雇児発 0717 第 12 号厚生労働省雇用均等・児</t>
  </si>
  <si>
    <t>童家庭局長通知）に定める病児保育事業又はこれと同様の事業と認められるもの</t>
  </si>
  <si>
    <t>用均等・児童家庭局長通知）に定める地域子育て支援拠点事業又はこれと同様の事業と認められるもの</t>
    <phoneticPr fontId="28"/>
  </si>
  <si>
    <t>２ 保育所等の土地又は建物の賃借料</t>
  </si>
  <si>
    <t>４ 保育所等を経営する事業に係る租税公課</t>
  </si>
  <si>
    <t>⑸</t>
    <phoneticPr fontId="28"/>
  </si>
  <si>
    <t>保育所等の土地又は建物の賃借料</t>
    <phoneticPr fontId="28"/>
  </si>
  <si>
    <t>以上の経費に係る借入金（利息部分を含む。）の償還又は積立のための支出</t>
    <phoneticPr fontId="28"/>
  </si>
  <si>
    <t>④</t>
    <phoneticPr fontId="28"/>
  </si>
  <si>
    <t>保育所等を経営する事業に係る租税公課</t>
    <phoneticPr fontId="28"/>
  </si>
  <si>
    <t>保育所等の建物、設備の整備・修繕、環境の改善等に要する経費（保育所等を</t>
  </si>
  <si>
    <t>〔別表1）〕</t>
    <rPh sb="1" eb="3">
      <t>ベッピョウ</t>
    </rPh>
    <phoneticPr fontId="28"/>
  </si>
  <si>
    <t>支出額</t>
    <rPh sb="0" eb="2">
      <t>シシュツ</t>
    </rPh>
    <rPh sb="2" eb="3">
      <t>ガク</t>
    </rPh>
    <phoneticPr fontId="28"/>
  </si>
  <si>
    <t>⑹</t>
    <phoneticPr fontId="28"/>
  </si>
  <si>
    <t>保育所施設・設備整備積立資産を同一の設置者が設置する他の保育所等の施設・設備に充てる場合は、事前に</t>
  </si>
  <si>
    <t>所轄庁と協議実施しているか。</t>
    <phoneticPr fontId="28"/>
  </si>
  <si>
    <t>また、当該会計年度において、委託費の３か月分（当該年度４月から３月までの 12 か</t>
  </si>
  <si>
    <t>月分の委託費額の４分の１の額）に相当する額の範囲内（(4)の改善基礎分を含み、処遇</t>
  </si>
  <si>
    <t>改善等加算の賃金改善要件分（以下「改善要件分」という。）を除く。）まで、委託費を</t>
  </si>
  <si>
    <t>同一の設置者が設置する保育所等に係る別表５に掲げる経費及び同一の設置者が実施す</t>
  </si>
  <si>
    <t>る子育て支援事業に係る別表３に掲げる経費等に充てることができること。なお、同一</t>
  </si>
  <si>
    <t>の設置者が実施する子育て支援事業への充当額は、拠点区分（当該拠点区分においてサ</t>
  </si>
  <si>
    <t>ービス区分を設定している場合には、サービス区分。以下同じ。）を設定している場合に</t>
  </si>
  <si>
    <t>は、当該年度の支出に充当するため施設拠点区分から当該拠点区分へ繰り入れ支出し、</t>
  </si>
  <si>
    <t>拠点区分を設定していない場合には、当該支出額について書類により整理すること。</t>
  </si>
  <si>
    <t>⑺</t>
    <phoneticPr fontId="28"/>
  </si>
  <si>
    <t>「社会福祉法人会計基準」（平成 28 年厚生労働省令第 79 号）に基づく資金収支計算書、事業区分資</t>
  </si>
  <si>
    <t>金収支内訳表、拠点区分資金収支計算書及び拠点区分資金収支明細書又は学校法人会計基準に基</t>
  </si>
  <si>
    <t>づく資金収支計算書及び資金収支内訳表もしくは企業会計又は学校法人会計基準に基づく資金収支計</t>
  </si>
  <si>
    <t>算書及び資金収支内訳表もしくは企業会計による損益計算書及び「保育所の設置認可等について」（平</t>
  </si>
  <si>
    <t>成 12 年３月 30 日児発第 295号）に定める貸借対照表、これら以外の会計基準により会計処理を行っ</t>
  </si>
  <si>
    <t>ている場合は、これらに相当する財務諸表（以下「計算書等」という。）を保育所に備え付け、閲覧に供す</t>
  </si>
  <si>
    <t>ること。</t>
  </si>
  <si>
    <t>毎年度、次のア又はイが実施されていること。</t>
    <phoneticPr fontId="28"/>
  </si>
  <si>
    <t>ア</t>
    <phoneticPr fontId="28"/>
  </si>
  <si>
    <t>第三者評価加算の認定を受け、サービスの質の向上に努めること。</t>
    <phoneticPr fontId="28"/>
  </si>
  <si>
    <t>イ</t>
    <phoneticPr fontId="28"/>
  </si>
  <si>
    <t>「社会福祉事業の経営者による福祉サービスに関する苦情解決の仕組みの指針について」(平成 12 年</t>
  </si>
  <si>
    <t>６月７日障第 452 号・社援第 1352 号・老発第 514 号・児発第575 号)により、入所者等に対して苦情解</t>
  </si>
  <si>
    <t>決の仕組みが周知されており、第三者委員を設置して適切な対応を行っているとともに、入所者等から</t>
  </si>
  <si>
    <t>のサービスに係る苦情内容及び解決結果の定期的な公表を行うなど、利用者の保護に努めること。</t>
  </si>
  <si>
    <t>③</t>
    <phoneticPr fontId="28"/>
  </si>
  <si>
    <t>処遇改善等加算の賃金改善要件（キャリアパス要件も含む。以下同じ。）のいずれも満たしていること</t>
    <phoneticPr fontId="28"/>
  </si>
  <si>
    <t>次の要件を満たしているか。</t>
    <phoneticPr fontId="28"/>
  </si>
  <si>
    <t>、</t>
    <phoneticPr fontId="28"/>
  </si>
  <si>
    <t>別表３</t>
  </si>
  <si>
    <t>１ 子育て支援事業を実施する施設の建物、設備の整備・修繕、環境の改善及び土地の取得</t>
  </si>
  <si>
    <t>２ １の経費に係る借入金（利息部分を含む。）の償還又は積立のための支出</t>
  </si>
  <si>
    <t>別表４</t>
  </si>
  <si>
    <t>１ 社会福祉施設等の建物、設備の整備・修繕、環境の改善、土地の取得等に要する経費（社</t>
  </si>
  <si>
    <t>会福祉施設等を経営する事業に必要なものに限る。以下２及び３において同じ。）</t>
  </si>
  <si>
    <t>２ 社会福祉施設等の土地又は建物の賃借料</t>
  </si>
  <si>
    <t>３ 以上の経費に係る借入金（利息部分含む。）の償還又は積立のための支出</t>
  </si>
  <si>
    <t>４ 社会福祉施設等を経営する事業に係る租税公課</t>
  </si>
  <si>
    <t>別表５</t>
  </si>
  <si>
    <t>１ 保育所等の建物、設備の整備・修繕、環境の改善、土地の取得等に要する経費（保育所</t>
  </si>
  <si>
    <t>等を経営する事業に必要なものに限る。以下２及び３において同じ。）</t>
  </si>
  <si>
    <t>３ 以上の経費に係る借入金(利息部分含む。）の償還</t>
  </si>
  <si>
    <t>経営する事業に必要なものに限る。以下②及び③において同じ｡）</t>
    <phoneticPr fontId="28"/>
  </si>
  <si>
    <t>⑻</t>
    <phoneticPr fontId="28"/>
  </si>
  <si>
    <t>④</t>
    <phoneticPr fontId="28"/>
  </si>
  <si>
    <t>⑼</t>
    <phoneticPr fontId="28"/>
  </si>
  <si>
    <t>保育所等の建物、設備の整備・修繕、環境の改善、土地の取得等に要する経</t>
  </si>
  <si>
    <t>費（保育所等を経営する事業に必要なものに限る。以下２及び３において同</t>
  </si>
  <si>
    <t>じ。）</t>
  </si>
  <si>
    <t>〔別表5〕</t>
    <rPh sb="1" eb="3">
      <t>ベッピョウ</t>
    </rPh>
    <phoneticPr fontId="28"/>
  </si>
  <si>
    <t>以上の経費に係る借入金(利息部分含む。）の償還</t>
    <phoneticPr fontId="28"/>
  </si>
  <si>
    <t>保育所等を経営する事業に係る租税公課</t>
    <phoneticPr fontId="28"/>
  </si>
  <si>
    <t>①</t>
    <phoneticPr fontId="28"/>
  </si>
  <si>
    <t>保育所施設・設備整備積立資産（建物・設備及び機器器具等備品の整備・修繕、環境の改善等に要する費用、</t>
  </si>
  <si>
    <t>業務省力化機器をはじめ施設運営費・経営上効果のある物品の購入に要する費用、及び増改築に伴う土地取</t>
  </si>
  <si>
    <t>得に要する費用に係る積立資産）</t>
  </si>
  <si>
    <t>(1)１０万円以上の随意契約締結（物品購入、工事、修繕等）について記入して下さい。</t>
    <phoneticPr fontId="28"/>
  </si>
  <si>
    <t>している</t>
  </si>
  <si>
    <t>している</t>
    <phoneticPr fontId="28"/>
  </si>
  <si>
    <t>していない</t>
  </si>
  <si>
    <t>【</t>
  </si>
  <si>
    <t>【</t>
    <phoneticPr fontId="28"/>
  </si>
  <si>
    <t>していない</t>
    <phoneticPr fontId="28"/>
  </si>
  <si>
    <t>目的外の使用はしていない</t>
    <rPh sb="0" eb="2">
      <t>モクテキ</t>
    </rPh>
    <rPh sb="2" eb="3">
      <t>ガイ</t>
    </rPh>
    <rPh sb="4" eb="6">
      <t>シヨウ</t>
    </rPh>
    <phoneticPr fontId="28"/>
  </si>
  <si>
    <t>】</t>
  </si>
  <si>
    <t>】</t>
    <phoneticPr fontId="28"/>
  </si>
  <si>
    <t>回答</t>
    <rPh sb="0" eb="2">
      <t>カイトウ</t>
    </rPh>
    <phoneticPr fontId="28"/>
  </si>
  <si>
    <t>☆要件を満たしている項目の回答欄に〇をつけること</t>
    <rPh sb="1" eb="3">
      <t>ヨウケン</t>
    </rPh>
    <rPh sb="4" eb="5">
      <t>ミ</t>
    </rPh>
    <rPh sb="10" eb="12">
      <t>コウモク</t>
    </rPh>
    <rPh sb="13" eb="15">
      <t>カイトウ</t>
    </rPh>
    <rPh sb="15" eb="16">
      <t>ラン</t>
    </rPh>
    <phoneticPr fontId="28"/>
  </si>
  <si>
    <t>☆該当する番号に〇をつけること</t>
    <rPh sb="1" eb="3">
      <t>ガイトウ</t>
    </rPh>
    <rPh sb="5" eb="7">
      <t>バンゴウ</t>
    </rPh>
    <phoneticPr fontId="28"/>
  </si>
  <si>
    <t>☆実施している項目の回答欄に〇をつけること</t>
    <rPh sb="1" eb="3">
      <t>ジッシ</t>
    </rPh>
    <rPh sb="7" eb="9">
      <t>コウモク</t>
    </rPh>
    <rPh sb="10" eb="12">
      <t>カイトウ</t>
    </rPh>
    <rPh sb="12" eb="13">
      <t>ラン</t>
    </rPh>
    <phoneticPr fontId="28"/>
  </si>
  <si>
    <t>年</t>
    <rPh sb="0" eb="1">
      <t>ネン</t>
    </rPh>
    <phoneticPr fontId="28"/>
  </si>
  <si>
    <t>日</t>
    <rPh sb="0" eb="1">
      <t>ヒ</t>
    </rPh>
    <phoneticPr fontId="28"/>
  </si>
  <si>
    <t>⑴</t>
    <phoneticPr fontId="28"/>
  </si>
  <si>
    <t>当該施設の人件費、光熱水料等通常経費の不足分の補填</t>
    <phoneticPr fontId="28"/>
  </si>
  <si>
    <t>当該保育所を設置する法人本部の運営に要する経費</t>
    <phoneticPr fontId="28"/>
  </si>
  <si>
    <t>②</t>
    <phoneticPr fontId="28"/>
  </si>
  <si>
    <t>☆該当する回答欄に〇をつけること</t>
    <rPh sb="1" eb="3">
      <t>ガイトウ</t>
    </rPh>
    <rPh sb="5" eb="7">
      <t>カイトウ</t>
    </rPh>
    <rPh sb="7" eb="8">
      <t>ラン</t>
    </rPh>
    <phoneticPr fontId="28"/>
  </si>
  <si>
    <t>〔当該施設の運営に支障が生じない範囲の〕</t>
    <rPh sb="1" eb="3">
      <t>トウガイ</t>
    </rPh>
    <rPh sb="3" eb="5">
      <t>シセツ</t>
    </rPh>
    <rPh sb="6" eb="8">
      <t>ウンエイ</t>
    </rPh>
    <rPh sb="9" eb="11">
      <t>シショウ</t>
    </rPh>
    <rPh sb="12" eb="13">
      <t>ショウ</t>
    </rPh>
    <rPh sb="16" eb="18">
      <t>ハンイ</t>
    </rPh>
    <phoneticPr fontId="28"/>
  </si>
  <si>
    <t>前期末支払資金残高について以下の経費の支出があるか。</t>
    <rPh sb="13" eb="15">
      <t>イカ</t>
    </rPh>
    <rPh sb="16" eb="18">
      <t>ケイヒ</t>
    </rPh>
    <rPh sb="19" eb="21">
      <t>シシュツ</t>
    </rPh>
    <phoneticPr fontId="28"/>
  </si>
  <si>
    <t>当期末支払資金残高</t>
    <rPh sb="0" eb="2">
      <t>トウキ</t>
    </rPh>
    <rPh sb="2" eb="9">
      <t>マツ支払シキンザンダカ</t>
    </rPh>
    <rPh sb="3" eb="9">
      <t>シハライシキンザンダカ</t>
    </rPh>
    <phoneticPr fontId="28"/>
  </si>
  <si>
    <t>当期末支払資金残高は、当該年度の委託費収入の 30％以下の保有となっているか。</t>
    <phoneticPr fontId="28"/>
  </si>
  <si>
    <t>委託費に係る当該会計年度の各種積立資産への積立支出及び当期資金収支差額合計が、当</t>
  </si>
  <si>
    <t>別表２の経費等への支出の合計額が改善基礎分を超えている</t>
    <phoneticPr fontId="28"/>
  </si>
  <si>
    <t>別表５の経費等への支出の合計額が委託費の３か月分に相当する額を超えている</t>
    <phoneticPr fontId="28"/>
  </si>
  <si>
    <t>保育所に係る拠点区分から、使途範囲を超えた支出が行われている</t>
    <rPh sb="13" eb="15">
      <t>シト</t>
    </rPh>
    <rPh sb="15" eb="17">
      <t>ハンイ</t>
    </rPh>
    <rPh sb="18" eb="19">
      <t>コ</t>
    </rPh>
    <phoneticPr fontId="28"/>
  </si>
  <si>
    <t>当期資金収支差額合計</t>
    <rPh sb="0" eb="2">
      <t>トウキ</t>
    </rPh>
    <rPh sb="2" eb="4">
      <t>シキン</t>
    </rPh>
    <rPh sb="4" eb="6">
      <t>シュウシ</t>
    </rPh>
    <rPh sb="6" eb="8">
      <t>サガク</t>
    </rPh>
    <rPh sb="8" eb="10">
      <t>ゴウケイ</t>
    </rPh>
    <phoneticPr fontId="28"/>
  </si>
  <si>
    <t>※当期資金収支差額合計：当期末支払資金残高－前期末支払資金残高</t>
    <phoneticPr fontId="28"/>
  </si>
  <si>
    <t>積立支出</t>
    <rPh sb="0" eb="4">
      <t>ツミタテシシュツ</t>
    </rPh>
    <phoneticPr fontId="28"/>
  </si>
  <si>
    <t>該施設に係る拠点区分の事業活動収入計（決算額）の５％相当額を上回る</t>
    <phoneticPr fontId="28"/>
  </si>
  <si>
    <t>〇</t>
    <phoneticPr fontId="28"/>
  </si>
  <si>
    <t>１　委託費収入(改善基礎分を除く。）</t>
  </si>
  <si>
    <t>差引過△不足額（①‐②）</t>
    <rPh sb="4" eb="6">
      <t>フソク</t>
    </rPh>
    <rPh sb="6" eb="7">
      <t>ガク</t>
    </rPh>
    <phoneticPr fontId="28"/>
  </si>
  <si>
    <t>７　保育所施設・設備整備積立資産取</t>
  </si>
  <si>
    <t>　　崩収入</t>
    <phoneticPr fontId="28"/>
  </si>
  <si>
    <t>20　保育所施設・設備整備積立資産</t>
  </si>
  <si>
    <t>11　国庫補助事業に係る施設整備補</t>
  </si>
  <si>
    <t xml:space="preserve">      助金収入</t>
    <phoneticPr fontId="28"/>
  </si>
  <si>
    <t>12　国庫補助事業に係る設備整備補</t>
  </si>
  <si>
    <t xml:space="preserve">      取崩収入</t>
    <phoneticPr fontId="28"/>
  </si>
  <si>
    <t xml:space="preserve">      支出</t>
    <phoneticPr fontId="28"/>
  </si>
  <si>
    <t>　　 施設の整備等に係る支出</t>
    <phoneticPr fontId="28"/>
  </si>
  <si>
    <t>　　 借入金利息支出</t>
    <phoneticPr fontId="28"/>
  </si>
  <si>
    <t>　　 借入金償還支出</t>
    <phoneticPr fontId="28"/>
  </si>
  <si>
    <t>　　 積立資産支出</t>
    <phoneticPr fontId="28"/>
  </si>
  <si>
    <t>　委託費の弾力運用</t>
    <rPh sb="5" eb="7">
      <t>ダンリョク</t>
    </rPh>
    <rPh sb="7" eb="9">
      <t>ウンヨウ</t>
    </rPh>
    <phoneticPr fontId="28"/>
  </si>
  <si>
    <t>　貸付金</t>
    <rPh sb="1" eb="4">
      <t>カシツケキン</t>
    </rPh>
    <phoneticPr fontId="28"/>
  </si>
  <si>
    <t>　収支計算分析表</t>
    <rPh sb="1" eb="5">
      <t>シュウシケイサン</t>
    </rPh>
    <rPh sb="5" eb="7">
      <t>ブンセキ</t>
    </rPh>
    <rPh sb="7" eb="8">
      <t>ヒョウ</t>
    </rPh>
    <phoneticPr fontId="28"/>
  </si>
  <si>
    <t>承認されている</t>
    <rPh sb="0" eb="2">
      <t>ショウニン</t>
    </rPh>
    <phoneticPr fontId="28"/>
  </si>
  <si>
    <t>承認されていない</t>
    <rPh sb="0" eb="2">
      <t>ショウニン</t>
    </rPh>
    <phoneticPr fontId="28"/>
  </si>
  <si>
    <t>前期末支払資金残高取崩額</t>
    <rPh sb="0" eb="9">
      <t>ゼンキマツシハライシキンザンダカ</t>
    </rPh>
    <rPh sb="9" eb="11">
      <t>トリクズシ</t>
    </rPh>
    <rPh sb="11" eb="12">
      <t>ガク</t>
    </rPh>
    <phoneticPr fontId="28"/>
  </si>
  <si>
    <t>事業活動収入計（予算額）</t>
    <rPh sb="0" eb="2">
      <t>ジギョウ</t>
    </rPh>
    <rPh sb="2" eb="4">
      <t>カツドウ</t>
    </rPh>
    <rPh sb="4" eb="7">
      <t>シュウニュウケイ</t>
    </rPh>
    <rPh sb="8" eb="11">
      <t>ヨサンガク</t>
    </rPh>
    <phoneticPr fontId="28"/>
  </si>
  <si>
    <t>事業活動収入計（決算額）</t>
    <rPh sb="0" eb="2">
      <t>ジギョウ</t>
    </rPh>
    <rPh sb="2" eb="4">
      <t>カツドウ</t>
    </rPh>
    <rPh sb="4" eb="7">
      <t>シュウニュウケイ</t>
    </rPh>
    <rPh sb="8" eb="10">
      <t>ケッサン</t>
    </rPh>
    <rPh sb="10" eb="11">
      <t>ガク</t>
    </rPh>
    <phoneticPr fontId="28"/>
  </si>
  <si>
    <t>委託費収入</t>
    <rPh sb="0" eb="2">
      <t>イタク</t>
    </rPh>
    <rPh sb="2" eb="3">
      <t>ヒ</t>
    </rPh>
    <rPh sb="3" eb="5">
      <t>シュウニュウ</t>
    </rPh>
    <phoneticPr fontId="28"/>
  </si>
  <si>
    <t>いるか。</t>
  </si>
  <si>
    <t>以下の積立資産についてそれぞれの目的以外に使用する場合は、事前に所轄庁、理事会において、承認されて</t>
    <phoneticPr fontId="28"/>
  </si>
  <si>
    <t>⑵の経費については、あらかじめ所轄庁、理事会の承認を得た上で、充当しているか。</t>
    <phoneticPr fontId="28"/>
  </si>
  <si>
    <t>〔別表2〕</t>
    <rPh sb="1" eb="3">
      <t>ベッピョウ</t>
    </rPh>
    <phoneticPr fontId="28"/>
  </si>
  <si>
    <t>加算・補助金がある場合</t>
    <rPh sb="0" eb="2">
      <t>カサン</t>
    </rPh>
    <rPh sb="3" eb="6">
      <t>ホジョキン</t>
    </rPh>
    <rPh sb="9" eb="11">
      <t>バアイ</t>
    </rPh>
    <phoneticPr fontId="28"/>
  </si>
  <si>
    <t>ウ</t>
    <phoneticPr fontId="28"/>
  </si>
  <si>
    <t>エ</t>
    <phoneticPr fontId="28"/>
  </si>
  <si>
    <t>オ</t>
    <phoneticPr fontId="28"/>
  </si>
  <si>
    <t>正規の手続きを経て、給与規程が整備されている。</t>
    <rPh sb="0" eb="2">
      <t>セイキ</t>
    </rPh>
    <rPh sb="3" eb="5">
      <t>テツヅ</t>
    </rPh>
    <rPh sb="7" eb="8">
      <t>ヘ</t>
    </rPh>
    <rPh sb="10" eb="12">
      <t>キュウヨ</t>
    </rPh>
    <rPh sb="12" eb="14">
      <t>キテイ</t>
    </rPh>
    <rPh sb="15" eb="17">
      <t>セイビ</t>
    </rPh>
    <phoneticPr fontId="2"/>
  </si>
  <si>
    <t>施設長及び職員の給与が地域の賃金水準と均衡がとれている。</t>
    <rPh sb="0" eb="2">
      <t>シセツ</t>
    </rPh>
    <rPh sb="2" eb="3">
      <t>チョウ</t>
    </rPh>
    <rPh sb="3" eb="4">
      <t>オヨ</t>
    </rPh>
    <rPh sb="5" eb="7">
      <t>ショクイン</t>
    </rPh>
    <rPh sb="8" eb="10">
      <t>キュウヨ</t>
    </rPh>
    <rPh sb="11" eb="13">
      <t>チイキ</t>
    </rPh>
    <rPh sb="14" eb="16">
      <t>チンギン</t>
    </rPh>
    <rPh sb="16" eb="18">
      <t>スイジュン</t>
    </rPh>
    <rPh sb="19" eb="21">
      <t>キンコウ</t>
    </rPh>
    <phoneticPr fontId="2"/>
  </si>
  <si>
    <t>初任給、定期昇給について職員間の均衡がとれている。</t>
    <rPh sb="0" eb="3">
      <t>ショニンキュウ</t>
    </rPh>
    <rPh sb="4" eb="6">
      <t>テイキ</t>
    </rPh>
    <rPh sb="6" eb="8">
      <t>ショウキュウ</t>
    </rPh>
    <rPh sb="12" eb="14">
      <t>ショクイン</t>
    </rPh>
    <rPh sb="14" eb="15">
      <t>カン</t>
    </rPh>
    <rPh sb="16" eb="18">
      <t>キンコウ</t>
    </rPh>
    <phoneticPr fontId="2"/>
  </si>
  <si>
    <t>一部の職員に他の職員と均衡を失する手当てが支給されていない。</t>
    <rPh sb="0" eb="2">
      <t>イチブ</t>
    </rPh>
    <rPh sb="3" eb="5">
      <t>ショクイン</t>
    </rPh>
    <rPh sb="6" eb="7">
      <t>タ</t>
    </rPh>
    <rPh sb="8" eb="10">
      <t>ショクイン</t>
    </rPh>
    <rPh sb="11" eb="13">
      <t>キンコウ</t>
    </rPh>
    <rPh sb="14" eb="15">
      <t>シッ</t>
    </rPh>
    <rPh sb="17" eb="19">
      <t>テア</t>
    </rPh>
    <rPh sb="21" eb="23">
      <t>シキュウ</t>
    </rPh>
    <phoneticPr fontId="2"/>
  </si>
  <si>
    <t>各種手当を給与規程に定めるとともに、手当額、支給率が適正。</t>
    <rPh sb="0" eb="2">
      <t>カクシュ</t>
    </rPh>
    <rPh sb="2" eb="4">
      <t>テア</t>
    </rPh>
    <rPh sb="5" eb="7">
      <t>キュウヨ</t>
    </rPh>
    <rPh sb="7" eb="9">
      <t>キテイ</t>
    </rPh>
    <rPh sb="10" eb="11">
      <t>サダ</t>
    </rPh>
    <rPh sb="18" eb="21">
      <t>テアテガク</t>
    </rPh>
    <rPh sb="22" eb="25">
      <t>シキュウリツ</t>
    </rPh>
    <rPh sb="26" eb="28">
      <t>テキセイ</t>
    </rPh>
    <phoneticPr fontId="2"/>
  </si>
  <si>
    <t>苦情解決責任者</t>
    <phoneticPr fontId="28"/>
  </si>
  <si>
    <t>苦情受付担当者</t>
    <phoneticPr fontId="28"/>
  </si>
  <si>
    <t>第三者委員</t>
    <phoneticPr fontId="28"/>
  </si>
  <si>
    <t>苦情解決の取り組みについて</t>
    <rPh sb="0" eb="2">
      <t>クジョウ</t>
    </rPh>
    <rPh sb="2" eb="4">
      <t>カイケツ</t>
    </rPh>
    <rPh sb="5" eb="6">
      <t>ト</t>
    </rPh>
    <rPh sb="7" eb="8">
      <t>ク</t>
    </rPh>
    <phoneticPr fontId="28"/>
  </si>
  <si>
    <t>結果の公表時期</t>
    <rPh sb="0" eb="2">
      <t>ケッカ</t>
    </rPh>
    <rPh sb="3" eb="5">
      <t>コウヒョウ</t>
    </rPh>
    <rPh sb="5" eb="7">
      <t>ジキ</t>
    </rPh>
    <phoneticPr fontId="28"/>
  </si>
  <si>
    <t>パンフレット配布</t>
    <phoneticPr fontId="28"/>
  </si>
  <si>
    <t>施設内掲示</t>
    <phoneticPr fontId="28"/>
  </si>
  <si>
    <t>ホームページ掲載</t>
    <rPh sb="6" eb="8">
      <t>ケイサイ</t>
    </rPh>
    <phoneticPr fontId="28"/>
  </si>
  <si>
    <t>周知の範囲（パンフレット配布のみ）</t>
    <rPh sb="0" eb="2">
      <t>シュウチ</t>
    </rPh>
    <rPh sb="3" eb="5">
      <t>ハンイ</t>
    </rPh>
    <rPh sb="12" eb="14">
      <t>ハイフ</t>
    </rPh>
    <phoneticPr fontId="28"/>
  </si>
  <si>
    <t>第１回</t>
    <rPh sb="2" eb="3">
      <t>カイ</t>
    </rPh>
    <phoneticPr fontId="28"/>
  </si>
  <si>
    <t>第２回</t>
    <rPh sb="2" eb="3">
      <t>カイ</t>
    </rPh>
    <phoneticPr fontId="28"/>
  </si>
  <si>
    <t>第３回</t>
    <rPh sb="2" eb="3">
      <t>カイ</t>
    </rPh>
    <phoneticPr fontId="28"/>
  </si>
  <si>
    <t>月</t>
    <rPh sb="0" eb="1">
      <t>ツキ</t>
    </rPh>
    <phoneticPr fontId="28"/>
  </si>
  <si>
    <t>日時</t>
    <rPh sb="0" eb="2">
      <t>ニチジ</t>
    </rPh>
    <phoneticPr fontId="28"/>
  </si>
  <si>
    <t>令和</t>
    <rPh sb="0" eb="1">
      <t>レイ</t>
    </rPh>
    <rPh sb="1" eb="2">
      <t>ワ</t>
    </rPh>
    <phoneticPr fontId="28"/>
  </si>
  <si>
    <t>第三者委員会の開催について</t>
    <phoneticPr fontId="28"/>
  </si>
  <si>
    <t>議事録</t>
    <rPh sb="0" eb="3">
      <t>ギジロク</t>
    </rPh>
    <phoneticPr fontId="28"/>
  </si>
  <si>
    <t>苦情解決の件数・内容等の報告</t>
    <phoneticPr fontId="28"/>
  </si>
  <si>
    <t>取り組み周知方法</t>
    <rPh sb="0" eb="1">
      <t>ト</t>
    </rPh>
    <rPh sb="2" eb="3">
      <t>ク</t>
    </rPh>
    <rPh sb="4" eb="6">
      <t>シュウチ</t>
    </rPh>
    <rPh sb="6" eb="8">
      <t>ホウホウ</t>
    </rPh>
    <phoneticPr fontId="28"/>
  </si>
  <si>
    <t>結果公表方法（苦情が無い場合も必要）</t>
    <rPh sb="0" eb="2">
      <t>ケッカ</t>
    </rPh>
    <rPh sb="2" eb="4">
      <t>コウヒョウ</t>
    </rPh>
    <rPh sb="4" eb="6">
      <t>ホウホウ</t>
    </rPh>
    <rPh sb="7" eb="9">
      <t>クジョウ</t>
    </rPh>
    <rPh sb="10" eb="11">
      <t>ナ</t>
    </rPh>
    <rPh sb="12" eb="14">
      <t>バアイ</t>
    </rPh>
    <rPh sb="15" eb="17">
      <t>ヒツヨウ</t>
    </rPh>
    <phoneticPr fontId="28"/>
  </si>
  <si>
    <t>周知時期</t>
    <rPh sb="0" eb="2">
      <t>シュウチ</t>
    </rPh>
    <rPh sb="2" eb="4">
      <t>ジキ</t>
    </rPh>
    <phoneticPr fontId="28"/>
  </si>
  <si>
    <t>苦情受付箱</t>
    <phoneticPr fontId="28"/>
  </si>
  <si>
    <t>電話</t>
    <rPh sb="0" eb="2">
      <t>デンワ</t>
    </rPh>
    <phoneticPr fontId="28"/>
  </si>
  <si>
    <t>面談</t>
    <rPh sb="0" eb="2">
      <t>メンダン</t>
    </rPh>
    <phoneticPr fontId="28"/>
  </si>
  <si>
    <t>手紙</t>
    <rPh sb="0" eb="2">
      <t>テガミ</t>
    </rPh>
    <phoneticPr fontId="28"/>
  </si>
  <si>
    <t>保護者交流会</t>
    <phoneticPr fontId="28"/>
  </si>
  <si>
    <t>申出人との話し合いについて</t>
    <rPh sb="0" eb="2">
      <t>モウシデ</t>
    </rPh>
    <rPh sb="2" eb="3">
      <t>ニン</t>
    </rPh>
    <rPh sb="5" eb="6">
      <t>ハナ</t>
    </rPh>
    <rPh sb="7" eb="8">
      <t>ア</t>
    </rPh>
    <phoneticPr fontId="28"/>
  </si>
  <si>
    <t>第三者委員の立会い有り</t>
    <rPh sb="0" eb="1">
      <t>ダイ</t>
    </rPh>
    <rPh sb="1" eb="3">
      <t>サンシャ</t>
    </rPh>
    <rPh sb="3" eb="5">
      <t>イイン</t>
    </rPh>
    <rPh sb="6" eb="8">
      <t>タチア</t>
    </rPh>
    <rPh sb="9" eb="10">
      <t>ア</t>
    </rPh>
    <phoneticPr fontId="28"/>
  </si>
  <si>
    <t>第三者委員の立会い無し</t>
    <rPh sb="0" eb="1">
      <t>ダイ</t>
    </rPh>
    <rPh sb="1" eb="3">
      <t>サンシャ</t>
    </rPh>
    <rPh sb="3" eb="5">
      <t>イイン</t>
    </rPh>
    <rPh sb="6" eb="8">
      <t>タチア</t>
    </rPh>
    <rPh sb="9" eb="10">
      <t>ナ</t>
    </rPh>
    <phoneticPr fontId="28"/>
  </si>
  <si>
    <t>受付から解決まで記録の整備</t>
    <rPh sb="0" eb="2">
      <t>ウケツケ</t>
    </rPh>
    <rPh sb="4" eb="6">
      <t>カイケツ</t>
    </rPh>
    <rPh sb="8" eb="10">
      <t>キロク</t>
    </rPh>
    <phoneticPr fontId="28"/>
  </si>
  <si>
    <t>申出人への結果報告</t>
    <rPh sb="5" eb="7">
      <t>ケッカ</t>
    </rPh>
    <rPh sb="7" eb="9">
      <t>ホウコク</t>
    </rPh>
    <phoneticPr fontId="28"/>
  </si>
  <si>
    <t>苦情申出について</t>
    <rPh sb="0" eb="2">
      <t>クジョウ</t>
    </rPh>
    <rPh sb="2" eb="4">
      <t>モウシデ</t>
    </rPh>
    <phoneticPr fontId="28"/>
  </si>
  <si>
    <t>苦情の申出方法</t>
    <rPh sb="5" eb="7">
      <t>ホウホウ</t>
    </rPh>
    <phoneticPr fontId="28"/>
  </si>
  <si>
    <t>規程の整備</t>
    <rPh sb="0" eb="2">
      <t>キテイ</t>
    </rPh>
    <rPh sb="3" eb="5">
      <t>セイビ</t>
    </rPh>
    <phoneticPr fontId="28"/>
  </si>
  <si>
    <t>取り組みの周知について</t>
    <rPh sb="0" eb="1">
      <t>ト</t>
    </rPh>
    <rPh sb="2" eb="3">
      <t>ク</t>
    </rPh>
    <rPh sb="5" eb="7">
      <t>シュウチ</t>
    </rPh>
    <phoneticPr fontId="28"/>
  </si>
  <si>
    <t>結果の公表について</t>
    <rPh sb="0" eb="2">
      <t>ケッカ</t>
    </rPh>
    <rPh sb="3" eb="5">
      <t>コウヒョウ</t>
    </rPh>
    <phoneticPr fontId="28"/>
  </si>
  <si>
    <t>以下の経費の支出額</t>
    <rPh sb="0" eb="2">
      <t>イカ</t>
    </rPh>
    <rPh sb="3" eb="5">
      <t>ケイヒ</t>
    </rPh>
    <rPh sb="6" eb="8">
      <t>シシュツ</t>
    </rPh>
    <rPh sb="8" eb="9">
      <t>ガク</t>
    </rPh>
    <phoneticPr fontId="28"/>
  </si>
  <si>
    <t>同一の設置者が運営する公益事業（子育て支援事業を除く）の運営、施設設備の整備等に要する経費</t>
    <rPh sb="43" eb="45">
      <t>ケイヒ</t>
    </rPh>
    <phoneticPr fontId="28"/>
  </si>
  <si>
    <t>同一の設置者が運営する第１種及び第２種社会福祉事業並びに子育て支援事業の運営、施設設備の整備等に要する経費</t>
    <phoneticPr fontId="28"/>
  </si>
  <si>
    <t>以下に該当する場合、収支計算分析表を提出すること。</t>
    <rPh sb="0" eb="2">
      <t>イカ</t>
    </rPh>
    <rPh sb="3" eb="5">
      <t>ガイトウ</t>
    </rPh>
    <rPh sb="7" eb="9">
      <t>バアイ</t>
    </rPh>
    <rPh sb="10" eb="14">
      <t>シュウシケイサン</t>
    </rPh>
    <rPh sb="14" eb="17">
      <t>ブンセキヒョウ</t>
    </rPh>
    <rPh sb="18" eb="20">
      <t>テイシュツ</t>
    </rPh>
    <phoneticPr fontId="28"/>
  </si>
  <si>
    <r>
      <t>【Ｐ17-2</t>
    </r>
    <r>
      <rPr>
        <sz val="10"/>
        <rFont val="ＭＳ Ｐゴシック"/>
        <family val="3"/>
        <charset val="128"/>
      </rPr>
      <t>】</t>
    </r>
    <phoneticPr fontId="28"/>
  </si>
  <si>
    <t>以下の経費の支出額　（⑸参照。③については「積立のための支出」を除いた額）</t>
    <rPh sb="0" eb="2">
      <t>イカ</t>
    </rPh>
    <rPh sb="3" eb="5">
      <t>ケイヒ</t>
    </rPh>
    <rPh sb="6" eb="8">
      <t>シシュツ</t>
    </rPh>
    <rPh sb="8" eb="9">
      <t>ガク</t>
    </rPh>
    <rPh sb="12" eb="14">
      <t>サンショウ</t>
    </rPh>
    <rPh sb="32" eb="33">
      <t>ノゾ</t>
    </rPh>
    <rPh sb="35" eb="36">
      <t>ガク</t>
    </rPh>
    <phoneticPr fontId="28"/>
  </si>
  <si>
    <t>前期末支払資金残高の取崩額が事業活動収入計（予算額）の３％以上の場合事前に所轄庁と協議しているか。</t>
    <phoneticPr fontId="28"/>
  </si>
  <si>
    <t>委託費収入の30％</t>
    <phoneticPr fontId="28"/>
  </si>
  <si>
    <t>同一法人内の委託費の貸付</t>
    <rPh sb="6" eb="8">
      <t>イタク</t>
    </rPh>
    <rPh sb="8" eb="9">
      <t>ヒ</t>
    </rPh>
    <rPh sb="10" eb="12">
      <t>カシツケ</t>
    </rPh>
    <phoneticPr fontId="28"/>
  </si>
  <si>
    <t>収益事業区分</t>
    <phoneticPr fontId="28"/>
  </si>
  <si>
    <t>各施設拠点区分</t>
    <phoneticPr fontId="28"/>
  </si>
  <si>
    <t>①～③以外</t>
    <rPh sb="3" eb="5">
      <t>イガイ</t>
    </rPh>
    <phoneticPr fontId="28"/>
  </si>
  <si>
    <t>当該年度を越えての貸付</t>
    <rPh sb="5" eb="6">
      <t>コ</t>
    </rPh>
    <rPh sb="9" eb="11">
      <t>カシツケ</t>
    </rPh>
    <phoneticPr fontId="28"/>
  </si>
  <si>
    <t>事業活動収入計（予算額）の３％</t>
    <rPh sb="0" eb="2">
      <t>ジギョウ</t>
    </rPh>
    <rPh sb="2" eb="4">
      <t>カツドウ</t>
    </rPh>
    <rPh sb="4" eb="7">
      <t>シュウニュウケイ</t>
    </rPh>
    <rPh sb="8" eb="11">
      <t>ヨサンガク</t>
    </rPh>
    <phoneticPr fontId="28"/>
  </si>
  <si>
    <t>事業活動収入計（決算額）の５％</t>
    <phoneticPr fontId="28"/>
  </si>
  <si>
    <t>④について</t>
    <phoneticPr fontId="28"/>
  </si>
  <si>
    <t>　（８）前年度末借入金償還計画表（写し）</t>
    <rPh sb="8" eb="11">
      <t>カリイレキン</t>
    </rPh>
    <rPh sb="11" eb="13">
      <t>ショウカン</t>
    </rPh>
    <rPh sb="13" eb="15">
      <t>ケイカク</t>
    </rPh>
    <rPh sb="15" eb="16">
      <t>ヒョウ</t>
    </rPh>
    <phoneticPr fontId="28"/>
  </si>
  <si>
    <t>土地：園敷地</t>
    <rPh sb="0" eb="2">
      <t>トチ</t>
    </rPh>
    <rPh sb="3" eb="4">
      <t>エン</t>
    </rPh>
    <rPh sb="4" eb="6">
      <t>シキチ</t>
    </rPh>
    <phoneticPr fontId="28"/>
  </si>
  <si>
    <t>土地：園庭</t>
    <rPh sb="0" eb="2">
      <t>トチ</t>
    </rPh>
    <rPh sb="3" eb="5">
      <t>エンテイ</t>
    </rPh>
    <phoneticPr fontId="28"/>
  </si>
  <si>
    <t>例】大分市荷揚町２番</t>
    <rPh sb="0" eb="1">
      <t>レイ</t>
    </rPh>
    <rPh sb="2" eb="5">
      <t>オオイタシ</t>
    </rPh>
    <rPh sb="5" eb="8">
      <t>ニアゲマチ</t>
    </rPh>
    <rPh sb="9" eb="10">
      <t>バン</t>
    </rPh>
    <phoneticPr fontId="28"/>
  </si>
  <si>
    <t>土地：駐車場</t>
    <rPh sb="0" eb="2">
      <t>トチ</t>
    </rPh>
    <rPh sb="3" eb="6">
      <t>チュウシャジョウ</t>
    </rPh>
    <phoneticPr fontId="28"/>
  </si>
  <si>
    <t>建物：園舎</t>
    <rPh sb="0" eb="2">
      <t>タテモノ</t>
    </rPh>
    <rPh sb="3" eb="5">
      <t>エンシャ</t>
    </rPh>
    <phoneticPr fontId="28"/>
  </si>
  <si>
    <t>建物：倉庫</t>
    <rPh sb="0" eb="2">
      <t>タテモノ</t>
    </rPh>
    <rPh sb="3" eb="5">
      <t>ソウコ</t>
    </rPh>
    <phoneticPr fontId="28"/>
  </si>
  <si>
    <t>土地+建物：園舎</t>
    <rPh sb="0" eb="2">
      <t>トチ</t>
    </rPh>
    <rPh sb="3" eb="5">
      <t>タテモノ</t>
    </rPh>
    <rPh sb="6" eb="8">
      <t>エンシャ</t>
    </rPh>
    <phoneticPr fontId="28"/>
  </si>
  <si>
    <t>土地+建物：分園</t>
    <rPh sb="0" eb="2">
      <t>トチ</t>
    </rPh>
    <rPh sb="3" eb="5">
      <t>タテモノ</t>
    </rPh>
    <rPh sb="6" eb="8">
      <t>ブンエン</t>
    </rPh>
    <phoneticPr fontId="28"/>
  </si>
  <si>
    <t>土地：分園</t>
    <rPh sb="0" eb="2">
      <t>トチ</t>
    </rPh>
    <rPh sb="3" eb="5">
      <t>ブンエン</t>
    </rPh>
    <phoneticPr fontId="28"/>
  </si>
  <si>
    <t>建物：分園</t>
    <rPh sb="0" eb="2">
      <t>タテモノ</t>
    </rPh>
    <rPh sb="3" eb="5">
      <t>ブンエン</t>
    </rPh>
    <phoneticPr fontId="28"/>
  </si>
  <si>
    <t>土地：その他</t>
    <rPh sb="0" eb="2">
      <t>トチ</t>
    </rPh>
    <rPh sb="5" eb="6">
      <t>タ</t>
    </rPh>
    <phoneticPr fontId="28"/>
  </si>
  <si>
    <t>建物：その他</t>
    <rPh sb="0" eb="2">
      <t>タテモノ</t>
    </rPh>
    <rPh sb="5" eb="6">
      <t>タ</t>
    </rPh>
    <phoneticPr fontId="28"/>
  </si>
  <si>
    <t>例】大分市荷揚町100番</t>
    <rPh sb="0" eb="1">
      <t>レイ</t>
    </rPh>
    <rPh sb="2" eb="5">
      <t>オオイタシ</t>
    </rPh>
    <rPh sb="5" eb="8">
      <t>ニアゲマチ</t>
    </rPh>
    <rPh sb="11" eb="12">
      <t>バン</t>
    </rPh>
    <phoneticPr fontId="28"/>
  </si>
  <si>
    <t>大分　太郎</t>
    <rPh sb="0" eb="2">
      <t>オオイタ</t>
    </rPh>
    <rPh sb="3" eb="5">
      <t>タロウ</t>
    </rPh>
    <phoneticPr fontId="28"/>
  </si>
  <si>
    <t>本部拠点区分</t>
    <phoneticPr fontId="28"/>
  </si>
  <si>
    <t>当期資金収支差額</t>
    <rPh sb="0" eb="2">
      <t>トウキ</t>
    </rPh>
    <rPh sb="2" eb="4">
      <t>シキン</t>
    </rPh>
    <rPh sb="4" eb="6">
      <t>シュウシ</t>
    </rPh>
    <rPh sb="6" eb="8">
      <t>サガク</t>
    </rPh>
    <phoneticPr fontId="28"/>
  </si>
  <si>
    <t>積立支出　+　当期資金収支差額　合計</t>
    <rPh sb="0" eb="2">
      <t>ツミタテ</t>
    </rPh>
    <rPh sb="2" eb="4">
      <t>シシュツ</t>
    </rPh>
    <rPh sb="7" eb="9">
      <t>トウキ</t>
    </rPh>
    <rPh sb="9" eb="15">
      <t>シキンシュウシサガク</t>
    </rPh>
    <rPh sb="16" eb="18">
      <t>ゴウケイ</t>
    </rPh>
    <phoneticPr fontId="28"/>
  </si>
  <si>
    <t>契約担当者</t>
    <rPh sb="0" eb="2">
      <t>ケイヤク</t>
    </rPh>
    <rPh sb="2" eb="4">
      <t>タントウ</t>
    </rPh>
    <rPh sb="4" eb="5">
      <t>シャ</t>
    </rPh>
    <phoneticPr fontId="28"/>
  </si>
  <si>
    <t>雇用形態</t>
    <rPh sb="0" eb="2">
      <t>コヨウ</t>
    </rPh>
    <rPh sb="2" eb="4">
      <t>ケイタイ</t>
    </rPh>
    <phoneticPr fontId="28"/>
  </si>
  <si>
    <t>法人等
採用年月日</t>
    <rPh sb="0" eb="2">
      <t>ホウジン</t>
    </rPh>
    <rPh sb="2" eb="3">
      <t>トウ</t>
    </rPh>
    <rPh sb="4" eb="6">
      <t>サイヨウ</t>
    </rPh>
    <rPh sb="6" eb="9">
      <t>ネンガッピ</t>
    </rPh>
    <phoneticPr fontId="28"/>
  </si>
  <si>
    <t>現施設
勤務開始日</t>
    <rPh sb="0" eb="1">
      <t>ゲン</t>
    </rPh>
    <rPh sb="1" eb="3">
      <t>シセツ</t>
    </rPh>
    <rPh sb="4" eb="6">
      <t>キンム</t>
    </rPh>
    <rPh sb="6" eb="9">
      <t>カイシビ</t>
    </rPh>
    <phoneticPr fontId="28"/>
  </si>
  <si>
    <t>1週間の所定労働時間</t>
    <rPh sb="1" eb="3">
      <t>シュウカン</t>
    </rPh>
    <rPh sb="4" eb="6">
      <t>ショテイ</t>
    </rPh>
    <rPh sb="6" eb="8">
      <t>ロウドウ</t>
    </rPh>
    <rPh sb="8" eb="10">
      <t>ジカン</t>
    </rPh>
    <phoneticPr fontId="28"/>
  </si>
  <si>
    <t>正規</t>
    <rPh sb="0" eb="2">
      <t>セイキ</t>
    </rPh>
    <phoneticPr fontId="28"/>
  </si>
  <si>
    <t>有</t>
    <rPh sb="0" eb="1">
      <t>アリ</t>
    </rPh>
    <phoneticPr fontId="28"/>
  </si>
  <si>
    <t>　　　 年　　　月　　　日</t>
    <rPh sb="12" eb="13">
      <t>ヒ</t>
    </rPh>
    <phoneticPr fontId="28"/>
  </si>
  <si>
    <t>時間</t>
    <rPh sb="0" eb="2">
      <t>ジカン</t>
    </rPh>
    <phoneticPr fontId="28"/>
  </si>
  <si>
    <t>平成〇年〇月〇日</t>
    <rPh sb="0" eb="2">
      <t>ヘイセイ</t>
    </rPh>
    <rPh sb="3" eb="4">
      <t>ネン</t>
    </rPh>
    <rPh sb="5" eb="6">
      <t>ツキ</t>
    </rPh>
    <rPh sb="7" eb="8">
      <t>ヒ</t>
    </rPh>
    <phoneticPr fontId="28"/>
  </si>
  <si>
    <t>専</t>
    <phoneticPr fontId="28"/>
  </si>
  <si>
    <t>令和〇年〇月〇日</t>
    <rPh sb="0" eb="2">
      <t>レイワ</t>
    </rPh>
    <rPh sb="3" eb="4">
      <t>ネン</t>
    </rPh>
    <rPh sb="5" eb="6">
      <t>ツキ</t>
    </rPh>
    <rPh sb="7" eb="8">
      <t>ヒ</t>
    </rPh>
    <phoneticPr fontId="28"/>
  </si>
  <si>
    <t>（　2-15　）
〇〇〇〇</t>
    <phoneticPr fontId="28"/>
  </si>
  <si>
    <t>（　2-16　）
〇〇〇〇</t>
    <phoneticPr fontId="28"/>
  </si>
  <si>
    <t>施設長の妻</t>
    <rPh sb="0" eb="3">
      <t>シセツチョウ</t>
    </rPh>
    <rPh sb="4" eb="5">
      <t>ツマ</t>
    </rPh>
    <phoneticPr fontId="28"/>
  </si>
  <si>
    <t>〇〇　〇〇</t>
    <phoneticPr fontId="28"/>
  </si>
  <si>
    <t>（　2-16　）
〇〇〇〇</t>
    <phoneticPr fontId="28"/>
  </si>
  <si>
    <t>（　2-15　）
〇〇〇〇</t>
    <phoneticPr fontId="28"/>
  </si>
  <si>
    <t>看護師</t>
    <rPh sb="0" eb="3">
      <t>カンゴシ</t>
    </rPh>
    <phoneticPr fontId="28"/>
  </si>
  <si>
    <t>栄養士</t>
    <rPh sb="0" eb="3">
      <t>エイヨウシ</t>
    </rPh>
    <phoneticPr fontId="28"/>
  </si>
  <si>
    <t>（　3-15　）
〇〇〇〇</t>
    <phoneticPr fontId="28"/>
  </si>
  <si>
    <t>調理員</t>
    <rPh sb="0" eb="2">
      <t>チョウリ</t>
    </rPh>
    <rPh sb="2" eb="3">
      <t>イン</t>
    </rPh>
    <phoneticPr fontId="28"/>
  </si>
  <si>
    <t>（　3-16　）
〇〇〇〇</t>
    <phoneticPr fontId="28"/>
  </si>
  <si>
    <t>事務員</t>
    <rPh sb="0" eb="3">
      <t>ジムイン</t>
    </rPh>
    <phoneticPr fontId="28"/>
  </si>
  <si>
    <t>嘱託</t>
    <rPh sb="0" eb="2">
      <t>ショクタク</t>
    </rPh>
    <phoneticPr fontId="28"/>
  </si>
  <si>
    <t>専</t>
    <phoneticPr fontId="28"/>
  </si>
  <si>
    <t>〇〇　〇〇</t>
    <phoneticPr fontId="28"/>
  </si>
  <si>
    <t>無</t>
    <rPh sb="0" eb="1">
      <t>ナ</t>
    </rPh>
    <phoneticPr fontId="28"/>
  </si>
  <si>
    <t>日給
〇〇〇〇</t>
    <rPh sb="0" eb="2">
      <t>ニッキュウ</t>
    </rPh>
    <phoneticPr fontId="28"/>
  </si>
  <si>
    <t>臨時</t>
    <rPh sb="0" eb="2">
      <t>リンジ</t>
    </rPh>
    <phoneticPr fontId="28"/>
  </si>
  <si>
    <t>〇〇　〇〇</t>
    <phoneticPr fontId="28"/>
  </si>
  <si>
    <t>（　4-1　）
〇〇〇〇</t>
    <phoneticPr fontId="28"/>
  </si>
  <si>
    <t>（　4-2　）
〇〇〇〇</t>
    <phoneticPr fontId="28"/>
  </si>
  <si>
    <t>保育士</t>
    <phoneticPr fontId="28"/>
  </si>
  <si>
    <t>時給
〇〇〇〇</t>
    <rPh sb="0" eb="2">
      <t>ジキュウ</t>
    </rPh>
    <phoneticPr fontId="28"/>
  </si>
  <si>
    <t>パート</t>
    <phoneticPr fontId="28"/>
  </si>
  <si>
    <t>兼</t>
    <rPh sb="0" eb="1">
      <t>ケン</t>
    </rPh>
    <phoneticPr fontId="28"/>
  </si>
  <si>
    <t>〇〇　〇〇</t>
    <phoneticPr fontId="28"/>
  </si>
  <si>
    <t>職　　種</t>
    <phoneticPr fontId="28"/>
  </si>
  <si>
    <t>資格の有無</t>
    <phoneticPr fontId="28"/>
  </si>
  <si>
    <t>専</t>
    <phoneticPr fontId="28"/>
  </si>
  <si>
    <t>〇〇　〇〇</t>
    <phoneticPr fontId="28"/>
  </si>
  <si>
    <t>(　1－30　)</t>
    <phoneticPr fontId="28"/>
  </si>
  <si>
    <t>(　1－31　)</t>
    <phoneticPr fontId="28"/>
  </si>
  <si>
    <t>〇〇〇〇</t>
    <phoneticPr fontId="28"/>
  </si>
  <si>
    <t>専</t>
    <phoneticPr fontId="28"/>
  </si>
  <si>
    <t>(　 －  　)</t>
    <phoneticPr fontId="28"/>
  </si>
  <si>
    <t>短大卒</t>
    <rPh sb="0" eb="3">
      <t>タンダイソツ</t>
    </rPh>
    <phoneticPr fontId="28"/>
  </si>
  <si>
    <t>専門学校卒</t>
    <rPh sb="0" eb="2">
      <t>センモン</t>
    </rPh>
    <rPh sb="2" eb="4">
      <t>ガッコウ</t>
    </rPh>
    <rPh sb="4" eb="5">
      <t>ソツ</t>
    </rPh>
    <phoneticPr fontId="28"/>
  </si>
  <si>
    <t>大学卒</t>
    <rPh sb="0" eb="2">
      <t>ダイガク</t>
    </rPh>
    <rPh sb="2" eb="3">
      <t>ソツ</t>
    </rPh>
    <phoneticPr fontId="28"/>
  </si>
  <si>
    <t>高校卒</t>
    <rPh sb="0" eb="2">
      <t>コウコウ</t>
    </rPh>
    <rPh sb="2" eb="3">
      <t>ソツ</t>
    </rPh>
    <phoneticPr fontId="28"/>
  </si>
  <si>
    <t>短大卒</t>
    <rPh sb="0" eb="2">
      <t>タンダイ</t>
    </rPh>
    <rPh sb="2" eb="3">
      <t>ソツ</t>
    </rPh>
    <phoneticPr fontId="28"/>
  </si>
  <si>
    <t>　　　( 注 )</t>
  </si>
  <si>
    <r>
      <t>　　　　　月額については、下段に記載する。</t>
    </r>
    <r>
      <rPr>
        <b/>
        <sz val="10"/>
        <rFont val="ＭＳ Ｐ明朝"/>
        <family val="1"/>
        <charset val="128"/>
      </rPr>
      <t>※時給や日給の場合は、時給〇〇円、日給〇〇円と記載する。</t>
    </r>
    <rPh sb="22" eb="24">
      <t>ジキュウ</t>
    </rPh>
    <rPh sb="25" eb="27">
      <t>ニッキュウ</t>
    </rPh>
    <rPh sb="28" eb="30">
      <t>バアイ</t>
    </rPh>
    <rPh sb="32" eb="34">
      <t>ジキュウ</t>
    </rPh>
    <rPh sb="36" eb="37">
      <t>エン</t>
    </rPh>
    <rPh sb="38" eb="40">
      <t>ニッキュウ</t>
    </rPh>
    <rPh sb="42" eb="43">
      <t>エン</t>
    </rPh>
    <rPh sb="44" eb="46">
      <t>キサイ</t>
    </rPh>
    <phoneticPr fontId="28"/>
  </si>
  <si>
    <t>（職員の退職・異動）</t>
    <rPh sb="7" eb="9">
      <t>イドウ</t>
    </rPh>
    <phoneticPr fontId="28"/>
  </si>
  <si>
    <t>（職員の採用・異動）</t>
    <rPh sb="7" eb="9">
      <t>イドウ</t>
    </rPh>
    <phoneticPr fontId="28"/>
  </si>
  <si>
    <t>退職（異動）年月日</t>
    <rPh sb="3" eb="5">
      <t>イドウ</t>
    </rPh>
    <phoneticPr fontId="28"/>
  </si>
  <si>
    <t>採用（異動）年月日</t>
    <rPh sb="3" eb="5">
      <t>イドウ</t>
    </rPh>
    <phoneticPr fontId="28"/>
  </si>
  <si>
    <t>前施設名（異動の場合のみ記入）</t>
    <rPh sb="0" eb="1">
      <t>マエ</t>
    </rPh>
    <rPh sb="1" eb="3">
      <t>シセツ</t>
    </rPh>
    <rPh sb="3" eb="4">
      <t>メイ</t>
    </rPh>
    <rPh sb="5" eb="7">
      <t>イドウ</t>
    </rPh>
    <rPh sb="8" eb="10">
      <t>バアイ</t>
    </rPh>
    <rPh sb="12" eb="14">
      <t>キニュウ</t>
    </rPh>
    <phoneticPr fontId="28"/>
  </si>
  <si>
    <r>
      <t>１．　</t>
    </r>
    <r>
      <rPr>
        <b/>
        <u/>
        <sz val="10"/>
        <rFont val="ＭＳ Ｐゴシック"/>
        <family val="3"/>
        <charset val="128"/>
      </rPr>
      <t>非常勤職員</t>
    </r>
    <r>
      <rPr>
        <b/>
        <sz val="10"/>
        <rFont val="ＭＳ Ｐゴシック"/>
        <family val="3"/>
        <charset val="128"/>
      </rPr>
      <t>については、「職名」欄にその旨を明記してください。　例：【保育士（パート）】</t>
    </r>
    <phoneticPr fontId="28"/>
  </si>
  <si>
    <r>
      <t>２．　</t>
    </r>
    <r>
      <rPr>
        <b/>
        <u val="double"/>
        <sz val="10"/>
        <rFont val="ＭＳ Ｐゴシック"/>
        <family val="3"/>
        <charset val="128"/>
      </rPr>
      <t>同一法人が経営する施設間の異動を含みます。</t>
    </r>
    <phoneticPr fontId="28"/>
  </si>
  <si>
    <t>検査機関：公益財団法人　大分県環境管理協会</t>
    <phoneticPr fontId="28"/>
  </si>
  <si>
    <t>ついて｣令和２年３月３１日厚生労働省通知参照）</t>
    <rPh sb="4" eb="6">
      <t>レイワ</t>
    </rPh>
    <phoneticPr fontId="28"/>
  </si>
  <si>
    <t>実施</t>
    <phoneticPr fontId="28"/>
  </si>
  <si>
    <t>届出</t>
    <rPh sb="0" eb="2">
      <t>トドケデ</t>
    </rPh>
    <phoneticPr fontId="28"/>
  </si>
  <si>
    <t>監査当日に準備する書類（認可保育所用）</t>
    <rPh sb="0" eb="2">
      <t>カンサ</t>
    </rPh>
    <rPh sb="2" eb="4">
      <t>トウジツ</t>
    </rPh>
    <rPh sb="5" eb="7">
      <t>ジュンビ</t>
    </rPh>
    <rPh sb="9" eb="11">
      <t>ショルイ</t>
    </rPh>
    <rPh sb="12" eb="14">
      <t>ニンカ</t>
    </rPh>
    <rPh sb="14" eb="16">
      <t>ホイク</t>
    </rPh>
    <rPh sb="16" eb="17">
      <t>ショ</t>
    </rPh>
    <phoneticPr fontId="28"/>
  </si>
  <si>
    <t>・園によっては、該当する事務がないため、下記の書類が存在しないこともあり得ます。</t>
    <rPh sb="1" eb="2">
      <t>エン</t>
    </rPh>
    <rPh sb="8" eb="10">
      <t>ガイトウ</t>
    </rPh>
    <rPh sb="12" eb="14">
      <t>ジム</t>
    </rPh>
    <rPh sb="20" eb="22">
      <t>カキ</t>
    </rPh>
    <rPh sb="23" eb="25">
      <t>ショルイ</t>
    </rPh>
    <rPh sb="26" eb="28">
      <t>ソンザイ</t>
    </rPh>
    <rPh sb="36" eb="37">
      <t>エ</t>
    </rPh>
    <phoneticPr fontId="28"/>
  </si>
  <si>
    <r>
      <t>・特段時期等を指定していない書類については、</t>
    </r>
    <r>
      <rPr>
        <u/>
        <sz val="11"/>
        <rFont val="ＭＳ Ｐゴシック"/>
        <family val="3"/>
        <charset val="128"/>
      </rPr>
      <t>昨年度監査から今回監査までの間の情報が確認できるもの</t>
    </r>
    <r>
      <rPr>
        <sz val="11"/>
        <rFont val="ＭＳ Ｐゴシック"/>
        <family val="3"/>
        <charset val="128"/>
      </rPr>
      <t>を準備してください。</t>
    </r>
    <rPh sb="1" eb="3">
      <t>トクダン</t>
    </rPh>
    <rPh sb="3" eb="6">
      <t>ジキトウ</t>
    </rPh>
    <rPh sb="7" eb="9">
      <t>シテイ</t>
    </rPh>
    <rPh sb="14" eb="16">
      <t>ショルイ</t>
    </rPh>
    <rPh sb="22" eb="25">
      <t>サクネンド</t>
    </rPh>
    <rPh sb="25" eb="27">
      <t>カンサ</t>
    </rPh>
    <rPh sb="29" eb="31">
      <t>コンカイ</t>
    </rPh>
    <rPh sb="31" eb="33">
      <t>カンサ</t>
    </rPh>
    <rPh sb="36" eb="37">
      <t>アイダ</t>
    </rPh>
    <rPh sb="38" eb="40">
      <t>ジョウホウ</t>
    </rPh>
    <rPh sb="41" eb="43">
      <t>カクニン</t>
    </rPh>
    <rPh sb="49" eb="51">
      <t>ジュンビ</t>
    </rPh>
    <phoneticPr fontId="28"/>
  </si>
  <si>
    <t>・時期等を指定している書類についても、園に支障がなければ、ファイルに綴じたまま準備していただいても構いません。</t>
    <rPh sb="1" eb="4">
      <t>ジキトウ</t>
    </rPh>
    <rPh sb="5" eb="7">
      <t>シテイ</t>
    </rPh>
    <rPh sb="11" eb="13">
      <t>ショルイ</t>
    </rPh>
    <rPh sb="19" eb="20">
      <t>エン</t>
    </rPh>
    <rPh sb="21" eb="23">
      <t>シショウ</t>
    </rPh>
    <rPh sb="34" eb="35">
      <t>ト</t>
    </rPh>
    <rPh sb="39" eb="41">
      <t>ジュンビ</t>
    </rPh>
    <rPh sb="49" eb="50">
      <t>カマ</t>
    </rPh>
    <phoneticPr fontId="28"/>
  </si>
  <si>
    <t>・下記の書類以外にも、状況によっては当日準備していただく資料がある場合があります。</t>
    <rPh sb="1" eb="3">
      <t>カキ</t>
    </rPh>
    <rPh sb="4" eb="6">
      <t>ショルイ</t>
    </rPh>
    <rPh sb="6" eb="8">
      <t>イガイ</t>
    </rPh>
    <rPh sb="11" eb="13">
      <t>ジョウキョウ</t>
    </rPh>
    <rPh sb="18" eb="20">
      <t>トウジツ</t>
    </rPh>
    <rPh sb="20" eb="22">
      <t>ジュンビ</t>
    </rPh>
    <rPh sb="28" eb="30">
      <t>シリョウ</t>
    </rPh>
    <rPh sb="33" eb="35">
      <t>バアイ</t>
    </rPh>
    <phoneticPr fontId="28"/>
  </si>
  <si>
    <t>・内容に不明な点がある場合は、指導監査課児童福祉指導担当班までご連絡ください。（TEL：097-574-7209）</t>
    <rPh sb="1" eb="3">
      <t>ナイヨウ</t>
    </rPh>
    <rPh sb="4" eb="6">
      <t>フメイ</t>
    </rPh>
    <rPh sb="7" eb="8">
      <t>テン</t>
    </rPh>
    <rPh sb="11" eb="13">
      <t>バアイ</t>
    </rPh>
    <rPh sb="15" eb="17">
      <t>シドウ</t>
    </rPh>
    <rPh sb="17" eb="19">
      <t>カンサ</t>
    </rPh>
    <rPh sb="19" eb="20">
      <t>カ</t>
    </rPh>
    <rPh sb="20" eb="22">
      <t>ジドウ</t>
    </rPh>
    <rPh sb="22" eb="24">
      <t>フクシ</t>
    </rPh>
    <rPh sb="24" eb="26">
      <t>シドウ</t>
    </rPh>
    <rPh sb="26" eb="28">
      <t>タントウ</t>
    </rPh>
    <rPh sb="28" eb="29">
      <t>ハン</t>
    </rPh>
    <rPh sb="32" eb="34">
      <t>レンラク</t>
    </rPh>
    <phoneticPr fontId="28"/>
  </si>
  <si>
    <t>分類</t>
    <rPh sb="0" eb="2">
      <t>ブンルイ</t>
    </rPh>
    <phoneticPr fontId="28"/>
  </si>
  <si>
    <t>書類名</t>
    <rPh sb="0" eb="2">
      <t>ショルイ</t>
    </rPh>
    <rPh sb="2" eb="3">
      <t>メイ</t>
    </rPh>
    <phoneticPr fontId="28"/>
  </si>
  <si>
    <t>時期、対象者の指定・備考</t>
    <rPh sb="0" eb="2">
      <t>ジキ</t>
    </rPh>
    <rPh sb="3" eb="6">
      <t>タイショウシャ</t>
    </rPh>
    <rPh sb="7" eb="9">
      <t>シテイ</t>
    </rPh>
    <rPh sb="10" eb="12">
      <t>ビコウ</t>
    </rPh>
    <phoneticPr fontId="28"/>
  </si>
  <si>
    <t>採用､昇格､昇給､退職関係綴（下記は例）</t>
    <rPh sb="15" eb="17">
      <t>カキ</t>
    </rPh>
    <rPh sb="18" eb="19">
      <t>レイ</t>
    </rPh>
    <phoneticPr fontId="28"/>
  </si>
  <si>
    <t>　・労働条件通知書・雇用契約書等</t>
    <rPh sb="2" eb="4">
      <t>ロウドウ</t>
    </rPh>
    <rPh sb="4" eb="6">
      <t>ジョウケン</t>
    </rPh>
    <rPh sb="6" eb="9">
      <t>ツウチショ</t>
    </rPh>
    <rPh sb="10" eb="12">
      <t>コヨウ</t>
    </rPh>
    <rPh sb="12" eb="15">
      <t>ケイヤクショ</t>
    </rPh>
    <rPh sb="15" eb="16">
      <t>トウ</t>
    </rPh>
    <phoneticPr fontId="28"/>
  </si>
  <si>
    <t>←昨年度監査以降に採用された職員分（非常勤職員分等含む）</t>
    <rPh sb="1" eb="4">
      <t>サクネンド</t>
    </rPh>
    <rPh sb="4" eb="6">
      <t>カンサ</t>
    </rPh>
    <rPh sb="6" eb="8">
      <t>イコウ</t>
    </rPh>
    <rPh sb="9" eb="11">
      <t>サイヨウ</t>
    </rPh>
    <rPh sb="14" eb="16">
      <t>ショクイン</t>
    </rPh>
    <rPh sb="16" eb="17">
      <t>ブン</t>
    </rPh>
    <rPh sb="18" eb="21">
      <t>ヒジョウキン</t>
    </rPh>
    <rPh sb="21" eb="23">
      <t>ショクイン</t>
    </rPh>
    <rPh sb="23" eb="24">
      <t>ブン</t>
    </rPh>
    <rPh sb="24" eb="25">
      <t>トウ</t>
    </rPh>
    <rPh sb="25" eb="26">
      <t>フク</t>
    </rPh>
    <phoneticPr fontId="28"/>
  </si>
  <si>
    <t>　・辞令</t>
    <rPh sb="2" eb="4">
      <t>ジレイ</t>
    </rPh>
    <phoneticPr fontId="28"/>
  </si>
  <si>
    <t>　・採用時提出書類</t>
    <rPh sb="2" eb="5">
      <t>サイヨウジ</t>
    </rPh>
    <rPh sb="5" eb="7">
      <t>テイシュツ</t>
    </rPh>
    <rPh sb="7" eb="9">
      <t>ショルイ</t>
    </rPh>
    <phoneticPr fontId="28"/>
  </si>
  <si>
    <t>←昨年度監査以降に採用された職員分、具体的な書類は就業規則等に定められるため園により異なる</t>
    <rPh sb="1" eb="4">
      <t>サクネンド</t>
    </rPh>
    <rPh sb="4" eb="6">
      <t>カンサ</t>
    </rPh>
    <rPh sb="6" eb="8">
      <t>イコウ</t>
    </rPh>
    <rPh sb="9" eb="11">
      <t>サイヨウ</t>
    </rPh>
    <rPh sb="14" eb="16">
      <t>ショクイン</t>
    </rPh>
    <rPh sb="16" eb="17">
      <t>ブン</t>
    </rPh>
    <rPh sb="18" eb="21">
      <t>グタイテキ</t>
    </rPh>
    <rPh sb="22" eb="24">
      <t>ショルイ</t>
    </rPh>
    <rPh sb="25" eb="27">
      <t>シュウギョウ</t>
    </rPh>
    <rPh sb="27" eb="29">
      <t>キソク</t>
    </rPh>
    <rPh sb="29" eb="30">
      <t>トウ</t>
    </rPh>
    <rPh sb="31" eb="32">
      <t>サダ</t>
    </rPh>
    <rPh sb="38" eb="39">
      <t>エン</t>
    </rPh>
    <rPh sb="42" eb="43">
      <t>コト</t>
    </rPh>
    <phoneticPr fontId="28"/>
  </si>
  <si>
    <t>労働者名簿</t>
  </si>
  <si>
    <t>住宅届</t>
  </si>
  <si>
    <t>該当する手当の支給を受けている職員分</t>
  </si>
  <si>
    <t>通勤届</t>
  </si>
  <si>
    <t>扶養親族届</t>
  </si>
  <si>
    <t>資格証明書の写し</t>
    <rPh sb="0" eb="2">
      <t>シカク</t>
    </rPh>
    <rPh sb="2" eb="5">
      <t>ショウメイショ</t>
    </rPh>
    <rPh sb="6" eb="7">
      <t>ウツ</t>
    </rPh>
    <phoneticPr fontId="28"/>
  </si>
  <si>
    <t>出勤簿</t>
  </si>
  <si>
    <t>タイムカード等</t>
    <rPh sb="6" eb="7">
      <t>トウ</t>
    </rPh>
    <phoneticPr fontId="28"/>
  </si>
  <si>
    <t>時間外勤務命令簿</t>
  </si>
  <si>
    <t>直近の月の「給与支給台帳」における時間外勤務手当の支給根拠となる月の分</t>
  </si>
  <si>
    <t>休暇欠勤処理簿</t>
  </si>
  <si>
    <t>職員会議録</t>
  </si>
  <si>
    <t>研修等復命書綴</t>
  </si>
  <si>
    <t>職員雇入時健康診断結果</t>
    <rPh sb="0" eb="2">
      <t>ショクイン</t>
    </rPh>
    <rPh sb="2" eb="4">
      <t>ヤトイイ</t>
    </rPh>
    <rPh sb="4" eb="5">
      <t>ジ</t>
    </rPh>
    <rPh sb="5" eb="7">
      <t>ケンコウ</t>
    </rPh>
    <rPh sb="7" eb="9">
      <t>シンダン</t>
    </rPh>
    <rPh sb="9" eb="11">
      <t>ケッカ</t>
    </rPh>
    <phoneticPr fontId="28"/>
  </si>
  <si>
    <t>昨年度監査以降に採用された職員分</t>
    <rPh sb="0" eb="7">
      <t>サクネンドカンサイコウ</t>
    </rPh>
    <rPh sb="8" eb="10">
      <t>サイヨウ</t>
    </rPh>
    <rPh sb="13" eb="15">
      <t>ショクイン</t>
    </rPh>
    <rPh sb="15" eb="16">
      <t>ブン</t>
    </rPh>
    <phoneticPr fontId="28"/>
  </si>
  <si>
    <t>職員定期健康診断結果</t>
    <rPh sb="0" eb="2">
      <t>ショクイン</t>
    </rPh>
    <rPh sb="2" eb="4">
      <t>テイキ</t>
    </rPh>
    <rPh sb="4" eb="6">
      <t>ケンコウ</t>
    </rPh>
    <rPh sb="6" eb="8">
      <t>シンダン</t>
    </rPh>
    <rPh sb="8" eb="10">
      <t>ケッカ</t>
    </rPh>
    <phoneticPr fontId="28"/>
  </si>
  <si>
    <t>児童出席簿</t>
  </si>
  <si>
    <t>児童票（下記は例）</t>
    <rPh sb="4" eb="6">
      <t>カキ</t>
    </rPh>
    <rPh sb="7" eb="8">
      <t>レイ</t>
    </rPh>
    <phoneticPr fontId="28"/>
  </si>
  <si>
    <t>　・児童家庭調書</t>
    <rPh sb="2" eb="4">
      <t>ジドウ</t>
    </rPh>
    <rPh sb="4" eb="6">
      <t>カテイ</t>
    </rPh>
    <rPh sb="6" eb="8">
      <t>チョウショ</t>
    </rPh>
    <phoneticPr fontId="28"/>
  </si>
  <si>
    <t>　・健康診断記録（内科・歯科）</t>
    <rPh sb="2" eb="4">
      <t>ケンコウ</t>
    </rPh>
    <rPh sb="4" eb="6">
      <t>シンダン</t>
    </rPh>
    <rPh sb="6" eb="8">
      <t>キロク</t>
    </rPh>
    <rPh sb="9" eb="11">
      <t>ナイカ</t>
    </rPh>
    <rPh sb="12" eb="14">
      <t>シカ</t>
    </rPh>
    <phoneticPr fontId="28"/>
  </si>
  <si>
    <t>　・身体計測記録</t>
    <rPh sb="2" eb="4">
      <t>シンタイ</t>
    </rPh>
    <rPh sb="4" eb="6">
      <t>ケイソク</t>
    </rPh>
    <rPh sb="6" eb="8">
      <t>キロク</t>
    </rPh>
    <phoneticPr fontId="28"/>
  </si>
  <si>
    <t>　・保育経過記録</t>
    <rPh sb="2" eb="4">
      <t>ホイク</t>
    </rPh>
    <rPh sb="4" eb="6">
      <t>ケイカ</t>
    </rPh>
    <rPh sb="6" eb="8">
      <t>キロク</t>
    </rPh>
    <phoneticPr fontId="28"/>
  </si>
  <si>
    <t>連絡帳、おたより帳</t>
    <rPh sb="0" eb="3">
      <t>レンラクチョウ</t>
    </rPh>
    <rPh sb="8" eb="9">
      <t>チョウ</t>
    </rPh>
    <phoneticPr fontId="28"/>
  </si>
  <si>
    <t>園だより</t>
  </si>
  <si>
    <t>保育事務日誌（業務日誌）</t>
    <rPh sb="2" eb="4">
      <t>ジム</t>
    </rPh>
    <rPh sb="7" eb="9">
      <t>ギョウム</t>
    </rPh>
    <rPh sb="9" eb="11">
      <t>ニッシ</t>
    </rPh>
    <phoneticPr fontId="28"/>
  </si>
  <si>
    <t>全体的な計画</t>
    <rPh sb="0" eb="3">
      <t>ゼンタイテキ</t>
    </rPh>
    <rPh sb="4" eb="6">
      <t>ケイカク</t>
    </rPh>
    <phoneticPr fontId="28"/>
  </si>
  <si>
    <t>3歳未満児個別指導計画</t>
    <rPh sb="1" eb="4">
      <t>サイミマン</t>
    </rPh>
    <rPh sb="4" eb="5">
      <t>ジ</t>
    </rPh>
    <rPh sb="5" eb="7">
      <t>コベツ</t>
    </rPh>
    <rPh sb="7" eb="9">
      <t>シドウ</t>
    </rPh>
    <rPh sb="9" eb="11">
      <t>ケイカク</t>
    </rPh>
    <phoneticPr fontId="28"/>
  </si>
  <si>
    <t>保健計画</t>
    <rPh sb="0" eb="2">
      <t>ホケン</t>
    </rPh>
    <rPh sb="2" eb="4">
      <t>ケイカク</t>
    </rPh>
    <phoneticPr fontId="28"/>
  </si>
  <si>
    <t>浄化槽契約書及び検査書</t>
  </si>
  <si>
    <t>直近分</t>
    <rPh sb="0" eb="2">
      <t>チョッキン</t>
    </rPh>
    <rPh sb="2" eb="3">
      <t>ブン</t>
    </rPh>
    <phoneticPr fontId="28"/>
  </si>
  <si>
    <t>屋外遊具の定期点検報告書</t>
  </si>
  <si>
    <t>自家用水の水質検査記録</t>
    <rPh sb="0" eb="3">
      <t>ジカヨウ</t>
    </rPh>
    <rPh sb="3" eb="4">
      <t>スイ</t>
    </rPh>
    <rPh sb="5" eb="7">
      <t>スイシツ</t>
    </rPh>
    <rPh sb="7" eb="9">
      <t>ケンサ</t>
    </rPh>
    <rPh sb="9" eb="11">
      <t>キロク</t>
    </rPh>
    <phoneticPr fontId="28"/>
  </si>
  <si>
    <t>直近2回分</t>
    <rPh sb="0" eb="2">
      <t>チョッキン</t>
    </rPh>
    <rPh sb="3" eb="4">
      <t>カイ</t>
    </rPh>
    <rPh sb="4" eb="5">
      <t>ブン</t>
    </rPh>
    <phoneticPr fontId="28"/>
  </si>
  <si>
    <t>保育士等の自己評価記録</t>
    <rPh sb="0" eb="3">
      <t>ホイクシ</t>
    </rPh>
    <rPh sb="3" eb="4">
      <t>トウ</t>
    </rPh>
    <rPh sb="5" eb="7">
      <t>ジコ</t>
    </rPh>
    <rPh sb="7" eb="9">
      <t>ヒョウカ</t>
    </rPh>
    <rPh sb="9" eb="11">
      <t>キロク</t>
    </rPh>
    <phoneticPr fontId="28"/>
  </si>
  <si>
    <t>園全体の自己評価記録</t>
    <rPh sb="0" eb="1">
      <t>エン</t>
    </rPh>
    <rPh sb="1" eb="3">
      <t>ゼンタイ</t>
    </rPh>
    <rPh sb="4" eb="6">
      <t>ジコ</t>
    </rPh>
    <rPh sb="6" eb="8">
      <t>ヒョウカ</t>
    </rPh>
    <rPh sb="8" eb="10">
      <t>キロク</t>
    </rPh>
    <phoneticPr fontId="28"/>
  </si>
  <si>
    <t>保育所児童保育要録</t>
    <rPh sb="0" eb="2">
      <t>ホイク</t>
    </rPh>
    <rPh sb="2" eb="3">
      <t>ショ</t>
    </rPh>
    <rPh sb="3" eb="5">
      <t>ジドウ</t>
    </rPh>
    <rPh sb="5" eb="7">
      <t>ホイク</t>
    </rPh>
    <rPh sb="7" eb="9">
      <t>ヨウロク</t>
    </rPh>
    <phoneticPr fontId="28"/>
  </si>
  <si>
    <t>直近1か月分</t>
  </si>
  <si>
    <t>事故簿、ヒヤリハット記録簿</t>
    <rPh sb="0" eb="2">
      <t>ジコ</t>
    </rPh>
    <rPh sb="2" eb="3">
      <t>ボ</t>
    </rPh>
    <rPh sb="10" eb="13">
      <t>キロクボ</t>
    </rPh>
    <phoneticPr fontId="28"/>
  </si>
  <si>
    <t>苦情記録簿</t>
    <rPh sb="0" eb="2">
      <t>クジョウ</t>
    </rPh>
    <rPh sb="2" eb="5">
      <t>キロクボ</t>
    </rPh>
    <phoneticPr fontId="28"/>
  </si>
  <si>
    <t>重要事項説明書（同意書）</t>
    <rPh sb="0" eb="2">
      <t>ジュウヨウ</t>
    </rPh>
    <rPh sb="2" eb="4">
      <t>ジコウ</t>
    </rPh>
    <rPh sb="4" eb="7">
      <t>セツメイショ</t>
    </rPh>
    <rPh sb="8" eb="11">
      <t>ドウイショ</t>
    </rPh>
    <phoneticPr fontId="28"/>
  </si>
  <si>
    <t>給食関係</t>
    <rPh sb="0" eb="2">
      <t>キュウショク</t>
    </rPh>
    <rPh sb="2" eb="4">
      <t>カンケイ</t>
    </rPh>
    <phoneticPr fontId="28"/>
  </si>
  <si>
    <t>献立表</t>
  </si>
  <si>
    <t>給食日誌</t>
  </si>
  <si>
    <t>給食(献立）だより</t>
  </si>
  <si>
    <t>検便記録</t>
  </si>
  <si>
    <t>前回監査月分～直近分</t>
    <rPh sb="0" eb="2">
      <t>ゼンカイ</t>
    </rPh>
    <rPh sb="2" eb="4">
      <t>カンサ</t>
    </rPh>
    <rPh sb="4" eb="5">
      <t>ツキ</t>
    </rPh>
    <rPh sb="5" eb="6">
      <t>ブン</t>
    </rPh>
    <rPh sb="7" eb="9">
      <t>チョッキン</t>
    </rPh>
    <rPh sb="9" eb="10">
      <t>ブン</t>
    </rPh>
    <phoneticPr fontId="28"/>
  </si>
  <si>
    <t>調理室の衛生管理チェック表</t>
  </si>
  <si>
    <t>調理従事者の衛生管理チェック表</t>
    <rPh sb="2" eb="5">
      <t>ジュウジシャ</t>
    </rPh>
    <phoneticPr fontId="28"/>
  </si>
  <si>
    <t>食育計画</t>
    <rPh sb="0" eb="2">
      <t>ショクイク</t>
    </rPh>
    <rPh sb="2" eb="4">
      <t>ケイカク</t>
    </rPh>
    <phoneticPr fontId="28"/>
  </si>
  <si>
    <t>検食記録簿</t>
    <rPh sb="0" eb="2">
      <t>ケンショク</t>
    </rPh>
    <rPh sb="2" eb="5">
      <t>キロクボ</t>
    </rPh>
    <phoneticPr fontId="28"/>
  </si>
  <si>
    <t>食材料納品書</t>
    <rPh sb="0" eb="1">
      <t>ショク</t>
    </rPh>
    <rPh sb="1" eb="3">
      <t>ザイリョウ</t>
    </rPh>
    <rPh sb="3" eb="6">
      <t>ノウヒンショ</t>
    </rPh>
    <phoneticPr fontId="28"/>
  </si>
  <si>
    <t>食材料検収記録</t>
    <rPh sb="0" eb="1">
      <t>ショク</t>
    </rPh>
    <rPh sb="1" eb="3">
      <t>ザイリョウ</t>
    </rPh>
    <rPh sb="3" eb="5">
      <t>ケンシュウ</t>
    </rPh>
    <rPh sb="5" eb="7">
      <t>キロク</t>
    </rPh>
    <phoneticPr fontId="28"/>
  </si>
  <si>
    <t>在庫食品受払簿</t>
    <rPh sb="0" eb="2">
      <t>ザイコ</t>
    </rPh>
    <rPh sb="2" eb="4">
      <t>ショクヒン</t>
    </rPh>
    <rPh sb="4" eb="6">
      <t>ウケハライ</t>
    </rPh>
    <rPh sb="6" eb="7">
      <t>ボ</t>
    </rPh>
    <phoneticPr fontId="28"/>
  </si>
  <si>
    <t>アレルギー対応マニュアル</t>
    <rPh sb="5" eb="7">
      <t>タイオウ</t>
    </rPh>
    <phoneticPr fontId="28"/>
  </si>
  <si>
    <t>アレルギー対応方法が確認できるもの</t>
    <rPh sb="5" eb="7">
      <t>タイオウ</t>
    </rPh>
    <rPh sb="7" eb="9">
      <t>ホウホウ</t>
    </rPh>
    <rPh sb="10" eb="12">
      <t>カクニン</t>
    </rPh>
    <phoneticPr fontId="28"/>
  </si>
  <si>
    <t>防災関係</t>
    <rPh sb="0" eb="2">
      <t>ボウサイ</t>
    </rPh>
    <rPh sb="2" eb="4">
      <t>カンケイ</t>
    </rPh>
    <phoneticPr fontId="28"/>
  </si>
  <si>
    <t>消防計画作成（変更）届出書</t>
    <rPh sb="4" eb="6">
      <t>サクセイ</t>
    </rPh>
    <rPh sb="7" eb="9">
      <t>ヘンコウ</t>
    </rPh>
    <rPh sb="10" eb="13">
      <t>トドケデショ</t>
    </rPh>
    <phoneticPr fontId="28"/>
  </si>
  <si>
    <t>消防署の受領印が確認できる最新分（直近1年に届け出がなくとも準備のこと）</t>
    <rPh sb="13" eb="15">
      <t>サイシン</t>
    </rPh>
    <rPh sb="15" eb="16">
      <t>ブン</t>
    </rPh>
    <rPh sb="30" eb="32">
      <t>ジュンビ</t>
    </rPh>
    <phoneticPr fontId="28"/>
  </si>
  <si>
    <t>前回監査月～直近分</t>
    <rPh sb="0" eb="4">
      <t>ゼンカイカンサ</t>
    </rPh>
    <rPh sb="4" eb="5">
      <t>ツキ</t>
    </rPh>
    <rPh sb="6" eb="8">
      <t>チョッキン</t>
    </rPh>
    <rPh sb="8" eb="9">
      <t>ブン</t>
    </rPh>
    <phoneticPr fontId="28"/>
  </si>
  <si>
    <t>消防用設備の自主点検記録</t>
    <rPh sb="0" eb="3">
      <t>ショウボウヨウ</t>
    </rPh>
    <rPh sb="3" eb="5">
      <t>セツビ</t>
    </rPh>
    <rPh sb="6" eb="8">
      <t>ジシュ</t>
    </rPh>
    <rPh sb="8" eb="10">
      <t>テンケン</t>
    </rPh>
    <rPh sb="10" eb="12">
      <t>キロク</t>
    </rPh>
    <phoneticPr fontId="28"/>
  </si>
  <si>
    <t>消防立入調査結果通知書</t>
    <rPh sb="0" eb="2">
      <t>ショウボウ</t>
    </rPh>
    <rPh sb="2" eb="4">
      <t>タチイリ</t>
    </rPh>
    <rPh sb="4" eb="6">
      <t>チョウサ</t>
    </rPh>
    <rPh sb="6" eb="8">
      <t>ケッカ</t>
    </rPh>
    <rPh sb="8" eb="11">
      <t>ツウチショ</t>
    </rPh>
    <phoneticPr fontId="28"/>
  </si>
  <si>
    <t>直近の立入調査分</t>
    <rPh sb="0" eb="2">
      <t>チョッキン</t>
    </rPh>
    <rPh sb="7" eb="8">
      <t>ブン</t>
    </rPh>
    <phoneticPr fontId="28"/>
  </si>
  <si>
    <t>自衛消防訓練実施通知書</t>
    <rPh sb="0" eb="2">
      <t>ジエイ</t>
    </rPh>
    <rPh sb="2" eb="4">
      <t>ショウボウ</t>
    </rPh>
    <rPh sb="4" eb="6">
      <t>クンレン</t>
    </rPh>
    <rPh sb="6" eb="8">
      <t>ジッシ</t>
    </rPh>
    <rPh sb="8" eb="11">
      <t>ツウチショ</t>
    </rPh>
    <phoneticPr fontId="28"/>
  </si>
  <si>
    <t>消防署の受領印が確認できるもの（直近2回分）</t>
    <rPh sb="16" eb="18">
      <t>チョッキン</t>
    </rPh>
    <rPh sb="19" eb="21">
      <t>カイブン</t>
    </rPh>
    <phoneticPr fontId="28"/>
  </si>
  <si>
    <t>消防用設備等機器点検記録</t>
    <rPh sb="0" eb="3">
      <t>ショウボウヨウ</t>
    </rPh>
    <rPh sb="3" eb="5">
      <t>セツビ</t>
    </rPh>
    <rPh sb="5" eb="6">
      <t>トウ</t>
    </rPh>
    <rPh sb="6" eb="8">
      <t>キキ</t>
    </rPh>
    <rPh sb="8" eb="10">
      <t>テンケン</t>
    </rPh>
    <rPh sb="10" eb="12">
      <t>キロク</t>
    </rPh>
    <phoneticPr fontId="28"/>
  </si>
  <si>
    <t>消防用設備等総合点検記録</t>
    <rPh sb="0" eb="3">
      <t>ショウボウヨウ</t>
    </rPh>
    <rPh sb="3" eb="5">
      <t>セツビ</t>
    </rPh>
    <rPh sb="5" eb="6">
      <t>トウ</t>
    </rPh>
    <rPh sb="6" eb="8">
      <t>ソウゴウ</t>
    </rPh>
    <rPh sb="8" eb="10">
      <t>テンケン</t>
    </rPh>
    <rPh sb="10" eb="12">
      <t>キロク</t>
    </rPh>
    <phoneticPr fontId="28"/>
  </si>
  <si>
    <t>消防署の受領印が確認できるもの（直近1回分）</t>
    <rPh sb="16" eb="18">
      <t>チョッキン</t>
    </rPh>
    <rPh sb="19" eb="21">
      <t>カイブン</t>
    </rPh>
    <phoneticPr fontId="28"/>
  </si>
  <si>
    <t>防災計画・防災マニュアル</t>
    <rPh sb="0" eb="2">
      <t>ボウサイ</t>
    </rPh>
    <rPh sb="2" eb="4">
      <t>ケイカク</t>
    </rPh>
    <rPh sb="5" eb="7">
      <t>ボウサイ</t>
    </rPh>
    <phoneticPr fontId="28"/>
  </si>
  <si>
    <t>監査当日に準備する書類（認可保育所用）</t>
    <rPh sb="12" eb="14">
      <t>ニンカ</t>
    </rPh>
    <rPh sb="14" eb="16">
      <t>ホイク</t>
    </rPh>
    <rPh sb="16" eb="17">
      <t>ショ</t>
    </rPh>
    <rPh sb="17" eb="18">
      <t>ヨウ</t>
    </rPh>
    <phoneticPr fontId="28"/>
  </si>
  <si>
    <t>総合点検
及び機器点検</t>
    <rPh sb="5" eb="6">
      <t>オヨ</t>
    </rPh>
    <rPh sb="7" eb="9">
      <t>キキ</t>
    </rPh>
    <rPh sb="9" eb="11">
      <t>テンケン</t>
    </rPh>
    <phoneticPr fontId="28"/>
  </si>
  <si>
    <t>育 児（ 産前産後含む ）　・　介 護　・　病 気　・　その他</t>
  </si>
  <si>
    <r>
      <t>　　　　　　3</t>
    </r>
    <r>
      <rPr>
        <sz val="10"/>
        <rFont val="ＭＳ Ｐ明朝"/>
        <family val="1"/>
        <charset val="128"/>
      </rPr>
      <t>.</t>
    </r>
    <r>
      <rPr>
        <sz val="10"/>
        <rFont val="ＭＳ Ｐゴシック"/>
        <family val="3"/>
        <charset val="128"/>
      </rPr>
      <t>　｢ 休暇の種類 ｣欄の｢ その他 ｣に該当する職員がいる場合は、｢ 備考 ｣欄にその理由等を記入すること。</t>
    </r>
    <phoneticPr fontId="28"/>
  </si>
  <si>
    <r>
      <t>　　　　　　</t>
    </r>
    <r>
      <rPr>
        <sz val="10"/>
        <rFont val="ＭＳ Ｐ明朝"/>
        <family val="1"/>
        <charset val="128"/>
      </rPr>
      <t>2.</t>
    </r>
    <r>
      <rPr>
        <sz val="10"/>
        <rFont val="ＭＳ Ｐゴシック"/>
        <family val="3"/>
        <charset val="128"/>
      </rPr>
      <t>　｢ 休暇の種類 ｣欄の｢ 育児 ｣に該当する職員がいる場合は､｢ 備考 」欄に</t>
    </r>
    <r>
      <rPr>
        <b/>
        <u/>
        <sz val="10"/>
        <rFont val="ＭＳ Ｐゴシック"/>
        <family val="3"/>
        <charset val="128"/>
      </rPr>
      <t>「出産日」</t>
    </r>
    <r>
      <rPr>
        <sz val="10"/>
        <rFont val="ＭＳ Ｐゴシック"/>
        <family val="3"/>
        <charset val="128"/>
      </rPr>
      <t>を記入すること。</t>
    </r>
    <phoneticPr fontId="28"/>
  </si>
  <si>
    <t>( ｱ )  建物の構造　 （ 構造：　　　　　　　　　　　　　　　　　　　　　　　　）　&lt; 平 屋 &gt;  ・ &lt; 　　　　階建 &gt;</t>
    <phoneticPr fontId="28"/>
  </si>
  <si>
    <t>4．保育時間の状況</t>
    <phoneticPr fontId="28"/>
  </si>
  <si>
    <t>7.委託費の弾力運用</t>
    <rPh sb="2" eb="4">
      <t>イタク</t>
    </rPh>
    <rPh sb="4" eb="5">
      <t>ヒ</t>
    </rPh>
    <rPh sb="6" eb="10">
      <t>ダンリョクウンヨウ</t>
    </rPh>
    <phoneticPr fontId="28"/>
  </si>
  <si>
    <t>8.前期末支払資金残高の取扱い</t>
    <phoneticPr fontId="28"/>
  </si>
  <si>
    <t>9.貸付金</t>
    <rPh sb="2" eb="5">
      <t>カシツケキン</t>
    </rPh>
    <phoneticPr fontId="28"/>
  </si>
  <si>
    <t>10-1.年度別決算の状況</t>
    <phoneticPr fontId="28"/>
  </si>
  <si>
    <t>10.収支計算分析表</t>
    <phoneticPr fontId="28"/>
  </si>
  <si>
    <t>11．  補助金収入の状況(前年度分）</t>
    <phoneticPr fontId="28"/>
  </si>
  <si>
    <t>13． 契約事務の状況</t>
    <phoneticPr fontId="28"/>
  </si>
  <si>
    <t>15．諸規程等の整備状況</t>
    <phoneticPr fontId="28"/>
  </si>
  <si>
    <t>子育て支援員</t>
    <rPh sb="0" eb="2">
      <t>コソダ</t>
    </rPh>
    <rPh sb="3" eb="5">
      <t>シエン</t>
    </rPh>
    <rPh sb="5" eb="6">
      <t>イン</t>
    </rPh>
    <phoneticPr fontId="28"/>
  </si>
  <si>
    <t>3．職員の状況</t>
    <phoneticPr fontId="28"/>
  </si>
  <si>
    <t>不審者対応訓練</t>
    <rPh sb="0" eb="3">
      <t>フシンシャ</t>
    </rPh>
    <rPh sb="3" eb="5">
      <t>タイオウ</t>
    </rPh>
    <phoneticPr fontId="28"/>
  </si>
  <si>
    <t>①避難・消火訓練の通知</t>
    <phoneticPr fontId="28"/>
  </si>
  <si>
    <t>②消防計画</t>
    <phoneticPr fontId="28"/>
  </si>
  <si>
    <t>③防火管理者</t>
    <phoneticPr fontId="28"/>
  </si>
  <si>
    <t>④消防用設備点検</t>
    <phoneticPr fontId="28"/>
  </si>
  <si>
    <t>実施</t>
    <phoneticPr fontId="28"/>
  </si>
  <si>
    <t>⇒「指摘事項　有」の場合（改善状況：　　　　　　　　　　　　　　　　　　　　　　　　　　　　　　）</t>
    <rPh sb="2" eb="4">
      <t>シテキ</t>
    </rPh>
    <rPh sb="4" eb="6">
      <t>ジコウ</t>
    </rPh>
    <rPh sb="7" eb="8">
      <t>アリ</t>
    </rPh>
    <rPh sb="10" eb="12">
      <t>バアイ</t>
    </rPh>
    <phoneticPr fontId="28"/>
  </si>
  <si>
    <t>（ア）点検年月日</t>
    <rPh sb="3" eb="5">
      <t>テンケン</t>
    </rPh>
    <phoneticPr fontId="28"/>
  </si>
  <si>
    <t>（エ）点検結果　（　異常あり　・　異常なし　）</t>
    <rPh sb="10" eb="12">
      <t>イジョウ</t>
    </rPh>
    <rPh sb="17" eb="19">
      <t>イジョウ</t>
    </rPh>
    <phoneticPr fontId="28"/>
  </si>
  <si>
    <t>5．安全管理及び衛生管理の状況</t>
    <phoneticPr fontId="28"/>
  </si>
  <si>
    <t>検査実施年月日：　　 　年　　　 　月　　　 　日</t>
    <rPh sb="2" eb="4">
      <t>ジッシ</t>
    </rPh>
    <rPh sb="4" eb="7">
      <t>ネンガッピ</t>
    </rPh>
    <phoneticPr fontId="28"/>
  </si>
  <si>
    <t>・データで管理している書類については、パソコン等の画面上で確認ができる状態であれば、印刷して紙媒体で準備する必要はありません。</t>
    <phoneticPr fontId="28"/>
  </si>
  <si>
    <t>運営管理に関するもの</t>
    <phoneticPr fontId="28"/>
  </si>
  <si>
    <t>入所者の処遇に関するもの</t>
    <phoneticPr fontId="28"/>
  </si>
  <si>
    <t>　・アセスメントシート</t>
    <phoneticPr fontId="28"/>
  </si>
  <si>
    <t>各クラス1冊ずつ</t>
    <rPh sb="0" eb="1">
      <t>カク</t>
    </rPh>
    <rPh sb="5" eb="6">
      <t>サツ</t>
    </rPh>
    <phoneticPr fontId="28"/>
  </si>
  <si>
    <t>安全管理マニュアル</t>
    <rPh sb="0" eb="2">
      <t>アンゼン</t>
    </rPh>
    <rPh sb="2" eb="4">
      <t>カンリ</t>
    </rPh>
    <phoneticPr fontId="28"/>
  </si>
  <si>
    <t>感染症対策マニュアル、不審者・事故対応マニュアル等</t>
    <rPh sb="0" eb="3">
      <t>カンセンショウ</t>
    </rPh>
    <rPh sb="3" eb="5">
      <t>タイサク</t>
    </rPh>
    <rPh sb="11" eb="14">
      <t>フシンシャ</t>
    </rPh>
    <rPh sb="15" eb="19">
      <t>ジコタイオウ</t>
    </rPh>
    <rPh sb="24" eb="25">
      <t>トウ</t>
    </rPh>
    <phoneticPr fontId="28"/>
  </si>
  <si>
    <t>火災・地震・津波・風水害等の各態様分</t>
    <phoneticPr fontId="28"/>
  </si>
  <si>
    <t>① 当該年度の運営方針の基本</t>
    <phoneticPr fontId="28"/>
  </si>
  <si>
    <t>② 児童の処遇への配慮</t>
    <phoneticPr fontId="28"/>
  </si>
  <si>
    <t>③ 職員処遇の充実 ・ 士気高揚策 ・ 職員研修</t>
    <phoneticPr fontId="28"/>
  </si>
  <si>
    <t>④ 地域開放 ・ 貢献等</t>
    <phoneticPr fontId="28"/>
  </si>
  <si>
    <t>⑤ 施設の特徴 ・ セールスポイント</t>
    <phoneticPr fontId="28"/>
  </si>
  <si>
    <t>（氏名　　　　　　　　　　　　　　　　）</t>
    <phoneticPr fontId="28"/>
  </si>
  <si>
    <t>年　　　月　　　日</t>
    <rPh sb="0" eb="1">
      <t>ネン</t>
    </rPh>
    <rPh sb="4" eb="5">
      <t>ツキ</t>
    </rPh>
    <rPh sb="8" eb="9">
      <t>ヒ</t>
    </rPh>
    <phoneticPr fontId="28"/>
  </si>
  <si>
    <t>　年　　　月　　　日　 ～ 　　　　年　　　月　　　日　</t>
    <phoneticPr fontId="28"/>
  </si>
  <si>
    <t>　年　　　月　　　日　 ～ 　　　　年　　　月　　　日　</t>
    <phoneticPr fontId="28"/>
  </si>
  <si>
    <t>　年　　　月　　　日　 ～ 　　　　年　　　月　　　日　</t>
    <phoneticPr fontId="28"/>
  </si>
  <si>
    <t>　年　　　月　　　日　 ～ 　　　　年　　　月　　　日　</t>
    <phoneticPr fontId="28"/>
  </si>
  <si>
    <t>耐火構造の床・壁又は甲種</t>
    <phoneticPr fontId="28"/>
  </si>
  <si>
    <t>防火戸での区画</t>
    <phoneticPr fontId="28"/>
  </si>
  <si>
    <t>（イ）点検業者名：（　　　　　　　　　　　　　　　）</t>
    <phoneticPr fontId="28"/>
  </si>
  <si>
    <t>栄養月報（直近の６月、９月、１１月、１月の４ヶ月分）</t>
    <phoneticPr fontId="28"/>
  </si>
  <si>
    <t>　　　※労働基準監督署届出時に提出した資料すべてを添付してください。</t>
    <rPh sb="11" eb="13">
      <t>トドケデ</t>
    </rPh>
    <rPh sb="13" eb="14">
      <t>ジ</t>
    </rPh>
    <rPh sb="15" eb="17">
      <t>テイシュツ</t>
    </rPh>
    <rPh sb="19" eb="21">
      <t>シリョウ</t>
    </rPh>
    <rPh sb="25" eb="27">
      <t>テンプ</t>
    </rPh>
    <phoneticPr fontId="28"/>
  </si>
  <si>
    <t xml:space="preserve"> 　公印規則、臨時職員(嘱託職員)管理規程、福祉サービス相談委員会規程 等 ］</t>
    <phoneticPr fontId="28"/>
  </si>
  <si>
    <t>　　業者名（　　　　　　　　　　　　　　　　　　　　　　　　　　　）</t>
    <phoneticPr fontId="28"/>
  </si>
  <si>
    <t>⇒「異常あり」の場合　（改善状況：　　　　　　　　　　　　　　　　　　　　　　　　　　　　　　　　　　　　　　）</t>
    <rPh sb="2" eb="4">
      <t>イジョウ</t>
    </rPh>
    <rPh sb="8" eb="10">
      <t>バアイ</t>
    </rPh>
    <rPh sb="12" eb="14">
      <t>カイゼン</t>
    </rPh>
    <rPh sb="14" eb="16">
      <t>ジョウキョウ</t>
    </rPh>
    <phoneticPr fontId="28"/>
  </si>
  <si>
    <t>（　　有　　・　　無　　）</t>
    <rPh sb="3" eb="4">
      <t>アリ</t>
    </rPh>
    <rPh sb="9" eb="10">
      <t>ナ</t>
    </rPh>
    <phoneticPr fontId="28"/>
  </si>
  <si>
    <t>年　　　月　　　日</t>
    <rPh sb="4" eb="5">
      <t>ガツ</t>
    </rPh>
    <rPh sb="8" eb="9">
      <t>ヒ</t>
    </rPh>
    <phoneticPr fontId="28"/>
  </si>
  <si>
    <t>　　　※早番・遅番の担当、勤務時間がわかるものを添付してください。</t>
    <rPh sb="24" eb="26">
      <t>テンプ</t>
    </rPh>
    <phoneticPr fontId="28"/>
  </si>
  <si>
    <t>9．</t>
    <phoneticPr fontId="28"/>
  </si>
  <si>
    <t>　早出　　　　　　　時　　　　　分　　～　　　　　　　時　　　　　分</t>
    <phoneticPr fontId="28"/>
  </si>
  <si>
    <t>　普通　　　　　　　時　　　　　分　　～　　　　　　　時　　　　　分</t>
    <phoneticPr fontId="28"/>
  </si>
  <si>
    <t>　遅出　　　　　　　時　　　　　分　　～　　　　　　　時　　　　　分</t>
    <phoneticPr fontId="28"/>
  </si>
  <si>
    <t>　　延長保育の実施状況　　(　　朝：　　　時　　分～　　時　　分　　児童数　　　　　　人　)</t>
    <rPh sb="16" eb="17">
      <t>アサ</t>
    </rPh>
    <rPh sb="21" eb="22">
      <t>ジ</t>
    </rPh>
    <rPh sb="24" eb="25">
      <t>フン</t>
    </rPh>
    <rPh sb="31" eb="32">
      <t>フン</t>
    </rPh>
    <phoneticPr fontId="28"/>
  </si>
  <si>
    <t>昨年度監査以降に採用された職員、退職者、内容に変更のあった者</t>
    <rPh sb="0" eb="7">
      <t>サクネンドカンサイコウ</t>
    </rPh>
    <rPh sb="8" eb="10">
      <t>サイヨウ</t>
    </rPh>
    <rPh sb="13" eb="15">
      <t>ショクイン</t>
    </rPh>
    <rPh sb="16" eb="19">
      <t>タイショクシャ</t>
    </rPh>
    <rPh sb="20" eb="22">
      <t>ナイヨウ</t>
    </rPh>
    <rPh sb="23" eb="25">
      <t>ヘンコウ</t>
    </rPh>
    <rPh sb="29" eb="30">
      <t>モノ</t>
    </rPh>
    <phoneticPr fontId="28"/>
  </si>
  <si>
    <t>地震 ・ 火災 
風水害 ・ 津波</t>
    <rPh sb="10" eb="13">
      <t>フウスイガイ</t>
    </rPh>
    <phoneticPr fontId="28"/>
  </si>
  <si>
    <t>地震 ・ 火災
風水害 ・ 津波</t>
    <rPh sb="9" eb="12">
      <t>フウスイガイ</t>
    </rPh>
    <phoneticPr fontId="28"/>
  </si>
  <si>
    <t>昨年度監査以降に採用された職員、氏名等記載事項に変更のあった者</t>
    <rPh sb="0" eb="3">
      <t>サクネンド</t>
    </rPh>
    <rPh sb="3" eb="5">
      <t>カンサ</t>
    </rPh>
    <rPh sb="5" eb="7">
      <t>イコウ</t>
    </rPh>
    <rPh sb="8" eb="10">
      <t>サイヨウ</t>
    </rPh>
    <rPh sb="13" eb="15">
      <t>ショクイン</t>
    </rPh>
    <rPh sb="16" eb="18">
      <t>シメイ</t>
    </rPh>
    <rPh sb="18" eb="19">
      <t>トウ</t>
    </rPh>
    <rPh sb="19" eb="21">
      <t>キサイ</t>
    </rPh>
    <rPh sb="21" eb="23">
      <t>ジコウ</t>
    </rPh>
    <rPh sb="24" eb="26">
      <t>ヘンコウ</t>
    </rPh>
    <rPh sb="30" eb="31">
      <t>モノ</t>
    </rPh>
    <phoneticPr fontId="28"/>
  </si>
  <si>
    <t>有（氏名：　　　　　　　　　　　　　　　　　）　　　・　　無　　　掲示の有無（　　有　　・　　無　　）</t>
    <phoneticPr fontId="28"/>
  </si>
  <si>
    <t>(1) 職員の配置状況</t>
    <phoneticPr fontId="28"/>
  </si>
  <si>
    <t>22ページに記載している『添付書類』１～９を添付してください。</t>
    <phoneticPr fontId="28"/>
  </si>
  <si>
    <t>福祉医療機構
退職共済加入</t>
    <rPh sb="0" eb="2">
      <t>フクシ</t>
    </rPh>
    <rPh sb="2" eb="4">
      <t>イリョウ</t>
    </rPh>
    <rPh sb="4" eb="6">
      <t>キコウ</t>
    </rPh>
    <rPh sb="7" eb="9">
      <t>タイショク</t>
    </rPh>
    <rPh sb="9" eb="11">
      <t>キョウサイ</t>
    </rPh>
    <rPh sb="11" eb="13">
      <t>カニュウ</t>
    </rPh>
    <phoneticPr fontId="28"/>
  </si>
  <si>
    <t>　　・変形労働時間制を採用していますか。　　（　　いる　　・　　いない　　）</t>
    <phoneticPr fontId="28"/>
  </si>
  <si>
    <t>※当該年度の法人運営指導監査において提出済みの諸規則については、改めて添付する必要はありません。</t>
    <rPh sb="18" eb="20">
      <t>テイシュツ</t>
    </rPh>
    <rPh sb="20" eb="21">
      <t>ズ</t>
    </rPh>
    <rPh sb="23" eb="24">
      <t>ショ</t>
    </rPh>
    <rPh sb="24" eb="26">
      <t>キソク</t>
    </rPh>
    <rPh sb="32" eb="33">
      <t>アラタ</t>
    </rPh>
    <rPh sb="35" eb="37">
      <t>テンプ</t>
    </rPh>
    <rPh sb="39" eb="41">
      <t>ヒツヨウ</t>
    </rPh>
    <phoneticPr fontId="28"/>
  </si>
  <si>
    <t>　※臨時休園とする場合は、事前に市に協議・報告すること。</t>
    <rPh sb="2" eb="4">
      <t>リンジ</t>
    </rPh>
    <rPh sb="4" eb="6">
      <t>キュウエン</t>
    </rPh>
    <rPh sb="9" eb="11">
      <t>バアイ</t>
    </rPh>
    <rPh sb="13" eb="15">
      <t>ジゼン</t>
    </rPh>
    <rPh sb="16" eb="17">
      <t>シ</t>
    </rPh>
    <rPh sb="18" eb="20">
      <t>キョウギ</t>
    </rPh>
    <rPh sb="21" eb="23">
      <t>ホウコク</t>
    </rPh>
    <phoneticPr fontId="28"/>
  </si>
  <si>
    <t>リスト</t>
    <phoneticPr fontId="28"/>
  </si>
  <si>
    <t>所在地</t>
    <phoneticPr fontId="28"/>
  </si>
  <si>
    <t>用途</t>
    <phoneticPr fontId="28"/>
  </si>
  <si>
    <t>担保</t>
    <rPh sb="0" eb="2">
      <t>タンポ</t>
    </rPh>
    <phoneticPr fontId="28"/>
  </si>
  <si>
    <t>備考</t>
    <rPh sb="0" eb="2">
      <t>ビコウ</t>
    </rPh>
    <phoneticPr fontId="28"/>
  </si>
  <si>
    <t>㎡</t>
    <phoneticPr fontId="28"/>
  </si>
  <si>
    <t>＊担保提供している場合は「担」と記載してください。</t>
    <rPh sb="1" eb="3">
      <t>タンポ</t>
    </rPh>
    <rPh sb="3" eb="5">
      <t>テイキョウ</t>
    </rPh>
    <rPh sb="9" eb="11">
      <t>バアイ</t>
    </rPh>
    <rPh sb="13" eb="14">
      <t>タン</t>
    </rPh>
    <rPh sb="16" eb="18">
      <t>キサイ</t>
    </rPh>
    <phoneticPr fontId="28"/>
  </si>
  <si>
    <t>所在地</t>
    <phoneticPr fontId="28"/>
  </si>
  <si>
    <t>用途</t>
    <phoneticPr fontId="28"/>
  </si>
  <si>
    <t>（１）会計組織</t>
    <phoneticPr fontId="28"/>
  </si>
  <si>
    <t>予算管理責任者</t>
    <rPh sb="0" eb="2">
      <t>ヨサン</t>
    </rPh>
    <rPh sb="2" eb="4">
      <t>カンリ</t>
    </rPh>
    <rPh sb="4" eb="6">
      <t>セキニン</t>
    </rPh>
    <rPh sb="6" eb="7">
      <t>シャ</t>
    </rPh>
    <phoneticPr fontId="28"/>
  </si>
  <si>
    <t>（３）補正予算</t>
    <phoneticPr fontId="28"/>
  </si>
  <si>
    <t>（４）決算</t>
    <phoneticPr fontId="28"/>
  </si>
  <si>
    <t>〇</t>
    <phoneticPr fontId="28"/>
  </si>
  <si>
    <t>■</t>
    <phoneticPr fontId="28"/>
  </si>
  <si>
    <t>延長保育を実施している</t>
    <rPh sb="5" eb="7">
      <t>ジッシ</t>
    </rPh>
    <phoneticPr fontId="28"/>
  </si>
  <si>
    <t>はい</t>
    <phoneticPr fontId="28"/>
  </si>
  <si>
    <t>いいえ</t>
    <phoneticPr fontId="28"/>
  </si>
  <si>
    <t>「はい」のとき</t>
    <phoneticPr fontId="28"/>
  </si>
  <si>
    <t>延長保育の確認方法</t>
    <rPh sb="0" eb="2">
      <t>エンチョウ</t>
    </rPh>
    <rPh sb="2" eb="4">
      <t>ホイク</t>
    </rPh>
    <rPh sb="5" eb="7">
      <t>カクニン</t>
    </rPh>
    <rPh sb="7" eb="9">
      <t>ホウホウ</t>
    </rPh>
    <phoneticPr fontId="28"/>
  </si>
  <si>
    <t>担当職員の記録</t>
    <rPh sb="0" eb="2">
      <t>タントウ</t>
    </rPh>
    <rPh sb="2" eb="4">
      <t>ショクイン</t>
    </rPh>
    <rPh sb="5" eb="7">
      <t>キロク</t>
    </rPh>
    <phoneticPr fontId="28"/>
  </si>
  <si>
    <t>登降園管理システム</t>
  </si>
  <si>
    <t>その他</t>
    <rPh sb="2" eb="3">
      <t>タ</t>
    </rPh>
    <phoneticPr fontId="28"/>
  </si>
  <si>
    <t>延長保育料徴収方法</t>
    <rPh sb="0" eb="5">
      <t>エンチョウホイクリョウ</t>
    </rPh>
    <rPh sb="5" eb="7">
      <t>チョウシュウ</t>
    </rPh>
    <rPh sb="7" eb="9">
      <t>ホウホウ</t>
    </rPh>
    <phoneticPr fontId="28"/>
  </si>
  <si>
    <t>月謝袋</t>
    <rPh sb="0" eb="2">
      <t>ゲッシャ</t>
    </rPh>
    <rPh sb="2" eb="3">
      <t>フクロ</t>
    </rPh>
    <phoneticPr fontId="28"/>
  </si>
  <si>
    <t>当日現金徴収</t>
    <rPh sb="0" eb="2">
      <t>トウジツ</t>
    </rPh>
    <rPh sb="2" eb="4">
      <t>ゲンキン</t>
    </rPh>
    <rPh sb="4" eb="6">
      <t>チョウシュウ</t>
    </rPh>
    <phoneticPr fontId="28"/>
  </si>
  <si>
    <t>銀行口座引き落とし</t>
    <rPh sb="0" eb="2">
      <t>ギンコウ</t>
    </rPh>
    <rPh sb="2" eb="4">
      <t>コウザ</t>
    </rPh>
    <rPh sb="4" eb="5">
      <t>ヒ</t>
    </rPh>
    <rPh sb="6" eb="7">
      <t>オ</t>
    </rPh>
    <phoneticPr fontId="28"/>
  </si>
  <si>
    <t>領収書の発行</t>
    <rPh sb="0" eb="2">
      <t>リョウシュウ</t>
    </rPh>
    <rPh sb="2" eb="3">
      <t>ショ</t>
    </rPh>
    <rPh sb="4" eb="6">
      <t>ハッコウ</t>
    </rPh>
    <phoneticPr fontId="28"/>
  </si>
  <si>
    <t>あり</t>
    <phoneticPr fontId="28"/>
  </si>
  <si>
    <t>なし</t>
    <phoneticPr fontId="28"/>
  </si>
  <si>
    <t>年度末に保護者へ配布</t>
    <rPh sb="0" eb="3">
      <t>ネンドマツ</t>
    </rPh>
    <rPh sb="4" eb="7">
      <t>ホゴシャ</t>
    </rPh>
    <rPh sb="8" eb="10">
      <t>ハイフ</t>
    </rPh>
    <phoneticPr fontId="28"/>
  </si>
  <si>
    <t>なし</t>
    <phoneticPr fontId="28"/>
  </si>
  <si>
    <t>台帳の整備</t>
    <rPh sb="0" eb="2">
      <t>ダイチョウ</t>
    </rPh>
    <rPh sb="3" eb="5">
      <t>セイビ</t>
    </rPh>
    <phoneticPr fontId="28"/>
  </si>
  <si>
    <t>延長保育実績関係</t>
    <rPh sb="0" eb="2">
      <t>エンチョウ</t>
    </rPh>
    <rPh sb="2" eb="4">
      <t>ホイク</t>
    </rPh>
    <rPh sb="4" eb="6">
      <t>ジッセキ</t>
    </rPh>
    <rPh sb="6" eb="8">
      <t>カンケイ</t>
    </rPh>
    <phoneticPr fontId="28"/>
  </si>
  <si>
    <t>延長保育料請求（徴収）関係</t>
    <rPh sb="0" eb="5">
      <t>エンチョウホイクリョウ</t>
    </rPh>
    <rPh sb="5" eb="7">
      <t>セイキュウ</t>
    </rPh>
    <rPh sb="8" eb="10">
      <t>チョウシュウ</t>
    </rPh>
    <rPh sb="11" eb="13">
      <t>カンケイ</t>
    </rPh>
    <phoneticPr fontId="28"/>
  </si>
  <si>
    <t>職員給食費を徴収している</t>
    <rPh sb="6" eb="8">
      <t>チョウシュウ</t>
    </rPh>
    <phoneticPr fontId="28"/>
  </si>
  <si>
    <t>はい</t>
    <phoneticPr fontId="28"/>
  </si>
  <si>
    <t>いいえ</t>
    <phoneticPr fontId="28"/>
  </si>
  <si>
    <t>徴収額の算定根拠</t>
    <rPh sb="0" eb="2">
      <t>チョウシュウ</t>
    </rPh>
    <rPh sb="2" eb="3">
      <t>ガク</t>
    </rPh>
    <rPh sb="4" eb="6">
      <t>サンテイ</t>
    </rPh>
    <rPh sb="6" eb="8">
      <t>コンキョ</t>
    </rPh>
    <phoneticPr fontId="28"/>
  </si>
  <si>
    <t>あり</t>
    <phoneticPr fontId="28"/>
  </si>
  <si>
    <t>施設長決裁</t>
    <rPh sb="0" eb="2">
      <t>シセツ</t>
    </rPh>
    <rPh sb="2" eb="3">
      <t>チョウ</t>
    </rPh>
    <rPh sb="3" eb="5">
      <t>ケッサイ</t>
    </rPh>
    <phoneticPr fontId="28"/>
  </si>
  <si>
    <t>あり</t>
    <phoneticPr fontId="28"/>
  </si>
  <si>
    <t>徴収額の見直し（年１回）</t>
    <rPh sb="0" eb="3">
      <t>チョウシュウガク</t>
    </rPh>
    <rPh sb="4" eb="6">
      <t>ミナオ</t>
    </rPh>
    <phoneticPr fontId="28"/>
  </si>
  <si>
    <t>■</t>
    <phoneticPr fontId="28"/>
  </si>
  <si>
    <t>職員用駐車場を園で賃貸借契約している</t>
    <rPh sb="2" eb="3">
      <t>ヨウ</t>
    </rPh>
    <rPh sb="7" eb="8">
      <t>エン</t>
    </rPh>
    <rPh sb="9" eb="12">
      <t>チンタイシャク</t>
    </rPh>
    <rPh sb="12" eb="14">
      <t>ケイヤク</t>
    </rPh>
    <phoneticPr fontId="28"/>
  </si>
  <si>
    <t>はい</t>
    <phoneticPr fontId="28"/>
  </si>
  <si>
    <t>いいえ</t>
    <phoneticPr fontId="28"/>
  </si>
  <si>
    <t>「はい」のとき</t>
    <phoneticPr fontId="28"/>
  </si>
  <si>
    <t>職員駐車場契約金額（年額）</t>
    <rPh sb="0" eb="2">
      <t>ショクイン</t>
    </rPh>
    <rPh sb="2" eb="5">
      <t>チュウシャジョウ</t>
    </rPh>
    <rPh sb="5" eb="7">
      <t>ケイヤク</t>
    </rPh>
    <rPh sb="7" eb="9">
      <t>キンガク</t>
    </rPh>
    <rPh sb="10" eb="12">
      <t>ネンガク</t>
    </rPh>
    <phoneticPr fontId="28"/>
  </si>
  <si>
    <t>職員から駐車場代を徴収している</t>
    <rPh sb="9" eb="11">
      <t>チョウシュウ</t>
    </rPh>
    <phoneticPr fontId="28"/>
  </si>
  <si>
    <t>＊積立金の場合は摘要欄に積立金の名称を記載してください。</t>
    <rPh sb="1" eb="3">
      <t>ツミタテ</t>
    </rPh>
    <rPh sb="3" eb="4">
      <t>キン</t>
    </rPh>
    <rPh sb="5" eb="7">
      <t>バアイ</t>
    </rPh>
    <rPh sb="8" eb="10">
      <t>テキヨウ</t>
    </rPh>
    <rPh sb="10" eb="11">
      <t>ラン</t>
    </rPh>
    <rPh sb="12" eb="14">
      <t>ツミタテ</t>
    </rPh>
    <rPh sb="14" eb="15">
      <t>キン</t>
    </rPh>
    <rPh sb="16" eb="18">
      <t>メイショウ</t>
    </rPh>
    <rPh sb="19" eb="21">
      <t>キサイ</t>
    </rPh>
    <phoneticPr fontId="28"/>
  </si>
  <si>
    <t>　前期末支払資金残高の取扱い</t>
    <rPh sb="11" eb="12">
      <t>ト</t>
    </rPh>
    <rPh sb="12" eb="13">
      <t>アツカ</t>
    </rPh>
    <phoneticPr fontId="28"/>
  </si>
  <si>
    <t>　延長保育料等収入の状況</t>
    <phoneticPr fontId="28"/>
  </si>
  <si>
    <t>月謝袋に領収印（月謝袋を利用している施設のみ）</t>
    <rPh sb="0" eb="2">
      <t>ゲッシャ</t>
    </rPh>
    <rPh sb="2" eb="3">
      <t>フクロ</t>
    </rPh>
    <rPh sb="4" eb="6">
      <t>リョウシュウ</t>
    </rPh>
    <rPh sb="6" eb="7">
      <t>イン</t>
    </rPh>
    <rPh sb="8" eb="10">
      <t>ゲッシャ</t>
    </rPh>
    <rPh sb="10" eb="11">
      <t>フクロ</t>
    </rPh>
    <rPh sb="12" eb="14">
      <t>リヨウ</t>
    </rPh>
    <rPh sb="18" eb="20">
      <t>シセツ</t>
    </rPh>
    <phoneticPr fontId="28"/>
  </si>
  <si>
    <r>
      <t>保　育　所　監　査　資　料</t>
    </r>
    <r>
      <rPr>
        <sz val="16"/>
        <rFont val="HGP創英角ﾎﾟｯﾌﾟ体"/>
        <family val="3"/>
        <charset val="128"/>
      </rPr>
      <t>（社会福祉法人）</t>
    </r>
    <phoneticPr fontId="28"/>
  </si>
  <si>
    <t>（　施 設 名　　　　　　　　　　　　　　　　　　　　　　　）</t>
    <phoneticPr fontId="28"/>
  </si>
  <si>
    <t>１．避難経路図の掲示</t>
    <phoneticPr fontId="28"/>
  </si>
  <si>
    <t>２．消防組織図の掲示</t>
    <phoneticPr fontId="28"/>
  </si>
  <si>
    <t>３．緊急連絡先の掲示</t>
    <rPh sb="2" eb="4">
      <t>キンキュウ</t>
    </rPh>
    <rPh sb="4" eb="7">
      <t>レンラクサキ</t>
    </rPh>
    <phoneticPr fontId="28"/>
  </si>
  <si>
    <t>４．非常災害対策計画の掲示</t>
    <rPh sb="2" eb="4">
      <t>ヒジョウ</t>
    </rPh>
    <rPh sb="4" eb="6">
      <t>サイガイ</t>
    </rPh>
    <rPh sb="6" eb="8">
      <t>タイサク</t>
    </rPh>
    <rPh sb="8" eb="10">
      <t>ケイカク</t>
    </rPh>
    <phoneticPr fontId="28"/>
  </si>
  <si>
    <t>②不審者対応マニュアル（　　有　　・　　無　　）</t>
    <rPh sb="1" eb="4">
      <t>フシンシャ</t>
    </rPh>
    <rPh sb="4" eb="6">
      <t>タイオウ</t>
    </rPh>
    <phoneticPr fontId="28"/>
  </si>
  <si>
    <t>①災害対応マニュアル（　　有　　・　　無　　）　：　火災　・　地震　・　津波　・　風水害　</t>
    <rPh sb="1" eb="3">
      <t>サイガイ</t>
    </rPh>
    <rPh sb="3" eb="5">
      <t>タイオウ</t>
    </rPh>
    <rPh sb="26" eb="28">
      <t>カサイ</t>
    </rPh>
    <rPh sb="31" eb="33">
      <t>ジシン</t>
    </rPh>
    <rPh sb="36" eb="38">
      <t>ツナミ</t>
    </rPh>
    <rPh sb="41" eb="44">
      <t>フウスイガイ</t>
    </rPh>
    <phoneticPr fontId="28"/>
  </si>
  <si>
    <t>　その他（　　　　　　　　　　　　　　　　　　　　　　　　　　　　　　　　　　　　　　）</t>
    <phoneticPr fontId="28"/>
  </si>
  <si>
    <t>④事故防止マニュアル（　　有　　・　　無　　）　：　睡眠中　・　プール活動、水遊び　・　誤嚥（食事中、玩具、小物等）</t>
    <rPh sb="1" eb="3">
      <t>ジコ</t>
    </rPh>
    <rPh sb="3" eb="5">
      <t>ボウシ</t>
    </rPh>
    <phoneticPr fontId="28"/>
  </si>
  <si>
    <t>⑤事故対応マニュアル（　　有　　・　　無　　）　　：　睡眠中　・　プール活動、水遊び　・　誤嚥（食事中、玩具、小物等）　</t>
    <rPh sb="1" eb="3">
      <t>ジコ</t>
    </rPh>
    <rPh sb="3" eb="5">
      <t>タイオウ</t>
    </rPh>
    <phoneticPr fontId="28"/>
  </si>
  <si>
    <t>③虐待対応マニュアル（　　有　　・　　無　　）</t>
    <rPh sb="1" eb="3">
      <t>ギャクタイ</t>
    </rPh>
    <rPh sb="3" eb="5">
      <t>タイオウ</t>
    </rPh>
    <phoneticPr fontId="28"/>
  </si>
  <si>
    <t>安全計画</t>
    <rPh sb="0" eb="2">
      <t>アンゼン</t>
    </rPh>
    <rPh sb="2" eb="4">
      <t>ケイカク</t>
    </rPh>
    <phoneticPr fontId="28"/>
  </si>
  <si>
    <t>過去3年分</t>
    <rPh sb="0" eb="2">
      <t>カコ</t>
    </rPh>
    <rPh sb="3" eb="5">
      <t>ネンブン</t>
    </rPh>
    <phoneticPr fontId="28"/>
  </si>
  <si>
    <t>給与の法定外控除に関する職員代表者との協定</t>
    <phoneticPr fontId="28"/>
  </si>
  <si>
    <t>　浄化槽の設置（　有　・　無　）　</t>
    <rPh sb="1" eb="4">
      <t>ジョウカソウ</t>
    </rPh>
    <rPh sb="5" eb="7">
      <t>セッチ</t>
    </rPh>
    <phoneticPr fontId="28"/>
  </si>
  <si>
    <t>　　有の場合　→　　　</t>
    <phoneticPr fontId="28"/>
  </si>
  <si>
    <t>（ウ）点検結果の掲示　（　有　　・　　無　）</t>
    <phoneticPr fontId="28"/>
  </si>
  <si>
    <t>自己点検表（保育所）</t>
    <rPh sb="0" eb="2">
      <t>ジコ</t>
    </rPh>
    <rPh sb="2" eb="5">
      <t>テンケンヒョウ</t>
    </rPh>
    <rPh sb="6" eb="8">
      <t>ホイク</t>
    </rPh>
    <rPh sb="8" eb="9">
      <t>ショ</t>
    </rPh>
    <phoneticPr fontId="28"/>
  </si>
  <si>
    <t>労働基準法第３６条に基づく時間外労働に関する協定の締結及び労働基準監督署への届け出年月日</t>
    <phoneticPr fontId="28"/>
  </si>
  <si>
    <t>　　　年　　月　　日締結</t>
    <phoneticPr fontId="28"/>
  </si>
  <si>
    <t>　　　年　　月　　日届出</t>
    <rPh sb="10" eb="12">
      <t>トドケデ</t>
    </rPh>
    <phoneticPr fontId="28"/>
  </si>
  <si>
    <t>時間単位の年次有給休暇に関する
職員代表者との協定</t>
    <rPh sb="0" eb="2">
      <t>ジカン</t>
    </rPh>
    <rPh sb="2" eb="4">
      <t>タンイ</t>
    </rPh>
    <rPh sb="5" eb="7">
      <t>ネンジ</t>
    </rPh>
    <rPh sb="7" eb="9">
      <t>ユウキュウ</t>
    </rPh>
    <rPh sb="9" eb="11">
      <t>キュウカ</t>
    </rPh>
    <rPh sb="12" eb="13">
      <t>セキ</t>
    </rPh>
    <rPh sb="16" eb="18">
      <t>ショクイン</t>
    </rPh>
    <rPh sb="18" eb="20">
      <t>ダイヒョウ</t>
    </rPh>
    <rPh sb="20" eb="21">
      <t>シャ</t>
    </rPh>
    <rPh sb="23" eb="25">
      <t>キョウテイ</t>
    </rPh>
    <phoneticPr fontId="28"/>
  </si>
  <si>
    <t>給与の銀行等振込に関する職員個人の同意の有無</t>
    <phoneticPr fontId="28"/>
  </si>
  <si>
    <t>２４条
関　係</t>
    <phoneticPr fontId="28"/>
  </si>
  <si>
    <t>貯水槽の清掃記録</t>
    <rPh sb="0" eb="3">
      <t>チョスイソウ</t>
    </rPh>
    <rPh sb="4" eb="6">
      <t>セイソウ</t>
    </rPh>
    <rPh sb="6" eb="8">
      <t>キロク</t>
    </rPh>
    <phoneticPr fontId="28"/>
  </si>
  <si>
    <t>前回の監査月から今回の監査月まで記入（※実施した訓練を〇で囲んでください。）</t>
    <rPh sb="29" eb="30">
      <t>カコ</t>
    </rPh>
    <phoneticPr fontId="28"/>
  </si>
  <si>
    <t>*様式は問いませんが、下記の内容を含むものとします。</t>
    <phoneticPr fontId="28"/>
  </si>
  <si>
    <t>重要事項説明書と保護者の同意書がセットになったもの（直近分）
または直近の重要事項説明書に対する保護者の同意書（いつ交付の重要事項説明書に対する同意かわかるもの)</t>
    <rPh sb="0" eb="2">
      <t>ジュウヨウ</t>
    </rPh>
    <rPh sb="2" eb="4">
      <t>ジコウ</t>
    </rPh>
    <rPh sb="4" eb="7">
      <t>セツメイショ</t>
    </rPh>
    <rPh sb="8" eb="11">
      <t>ホゴシャ</t>
    </rPh>
    <rPh sb="12" eb="15">
      <t>ドウイショ</t>
    </rPh>
    <rPh sb="26" eb="28">
      <t>チョッキン</t>
    </rPh>
    <rPh sb="28" eb="29">
      <t>ブン</t>
    </rPh>
    <rPh sb="34" eb="36">
      <t>チョッキン</t>
    </rPh>
    <rPh sb="37" eb="39">
      <t>ジュウヨウ</t>
    </rPh>
    <rPh sb="39" eb="41">
      <t>ジコウ</t>
    </rPh>
    <rPh sb="41" eb="44">
      <t>セツメイショ</t>
    </rPh>
    <rPh sb="45" eb="46">
      <t>タイ</t>
    </rPh>
    <rPh sb="48" eb="51">
      <t>ホゴシャ</t>
    </rPh>
    <rPh sb="52" eb="55">
      <t>ドウイショ</t>
    </rPh>
    <rPh sb="58" eb="60">
      <t>コウフ</t>
    </rPh>
    <rPh sb="61" eb="63">
      <t>ジュウヨウ</t>
    </rPh>
    <rPh sb="63" eb="65">
      <t>ジコウ</t>
    </rPh>
    <rPh sb="65" eb="68">
      <t>セツメイショ</t>
    </rPh>
    <rPh sb="69" eb="70">
      <t>タイ</t>
    </rPh>
    <rPh sb="72" eb="74">
      <t>ドウイ</t>
    </rPh>
    <phoneticPr fontId="28"/>
  </si>
  <si>
    <t>献立会議録（園内）</t>
    <rPh sb="2" eb="4">
      <t>カイギ</t>
    </rPh>
    <rPh sb="4" eb="5">
      <t>ロク</t>
    </rPh>
    <rPh sb="6" eb="7">
      <t>エン</t>
    </rPh>
    <rPh sb="7" eb="8">
      <t>ナイ</t>
    </rPh>
    <phoneticPr fontId="28"/>
  </si>
  <si>
    <t>救命訓練実施記録（園内）</t>
    <rPh sb="0" eb="4">
      <t>キュウメイクンレン</t>
    </rPh>
    <rPh sb="4" eb="6">
      <t>ジッシ</t>
    </rPh>
    <rPh sb="6" eb="8">
      <t>キロク</t>
    </rPh>
    <rPh sb="9" eb="11">
      <t>エンナイ</t>
    </rPh>
    <phoneticPr fontId="28"/>
  </si>
  <si>
    <t>救命講習受講記録（外部）</t>
    <rPh sb="0" eb="2">
      <t>キュウメイ</t>
    </rPh>
    <rPh sb="2" eb="4">
      <t>コウシュウ</t>
    </rPh>
    <rPh sb="4" eb="6">
      <t>ジュコウ</t>
    </rPh>
    <rPh sb="6" eb="8">
      <t>キロク</t>
    </rPh>
    <rPh sb="9" eb="11">
      <t>ガイブ</t>
    </rPh>
    <phoneticPr fontId="28"/>
  </si>
  <si>
    <t>全職員分</t>
    <rPh sb="0" eb="3">
      <t>ゼンショクイン</t>
    </rPh>
    <rPh sb="3" eb="4">
      <t>ブン</t>
    </rPh>
    <phoneticPr fontId="28"/>
  </si>
  <si>
    <t>防災規程</t>
    <rPh sb="2" eb="4">
      <t>キテイ</t>
    </rPh>
    <phoneticPr fontId="28"/>
  </si>
  <si>
    <t>文書管理規程</t>
    <rPh sb="4" eb="6">
      <t>キテイ</t>
    </rPh>
    <phoneticPr fontId="28"/>
  </si>
  <si>
    <t>慶弔規程</t>
    <rPh sb="2" eb="4">
      <t>キテイ</t>
    </rPh>
    <phoneticPr fontId="28"/>
  </si>
  <si>
    <t>　　( 平面図には、室名及び面積を記入してください。 )</t>
    <phoneticPr fontId="28"/>
  </si>
  <si>
    <t>2．土地、建物等の状況</t>
    <phoneticPr fontId="28"/>
  </si>
  <si>
    <t>(2) 賃貸借契約</t>
    <rPh sb="4" eb="7">
      <t>チンタイシャク</t>
    </rPh>
    <rPh sb="7" eb="9">
      <t>ケイヤク</t>
    </rPh>
    <phoneticPr fontId="28"/>
  </si>
  <si>
    <t>12.　延長保育料等収入の状況</t>
    <phoneticPr fontId="28"/>
  </si>
  <si>
    <t xml:space="preserve"> 14．預金明細一覧表</t>
    <phoneticPr fontId="28"/>
  </si>
  <si>
    <t>監査当日に準備する会計書類</t>
  </si>
  <si>
    <t>１．</t>
  </si>
  <si>
    <t>　　　・延長保育料</t>
  </si>
  <si>
    <t>　　　・休日保育料</t>
  </si>
  <si>
    <t>２．</t>
  </si>
  <si>
    <t>契約関係書類</t>
  </si>
  <si>
    <t>（１）土地・建物等賃貸借契約書</t>
  </si>
  <si>
    <t>（２）業務委託等契約書</t>
  </si>
  <si>
    <t>（３）物品購入等に係る（見積・納品・請求・領収）証憑書類</t>
  </si>
  <si>
    <t>計算書類補助簿等</t>
    <phoneticPr fontId="28"/>
  </si>
  <si>
    <t>（１）預金通帳・定期預金証書（原本）</t>
    <phoneticPr fontId="28"/>
  </si>
  <si>
    <t>（２）総勘定元帳</t>
    <phoneticPr fontId="28"/>
  </si>
  <si>
    <t>（３）現金出納帳（小口現金）</t>
    <phoneticPr fontId="28"/>
  </si>
  <si>
    <t>（４）寄附金台帳（申込書・領収書）</t>
    <phoneticPr fontId="28"/>
  </si>
  <si>
    <t>（６）職員給食費の算定根拠資料（該当施設のみ）</t>
    <rPh sb="3" eb="7">
      <t>ショクインキュウショク</t>
    </rPh>
    <rPh sb="7" eb="8">
      <t>ヒ</t>
    </rPh>
    <rPh sb="9" eb="13">
      <t>サンテイコンキョ</t>
    </rPh>
    <rPh sb="13" eb="15">
      <t>シリョウ</t>
    </rPh>
    <rPh sb="16" eb="18">
      <t>ガイトウ</t>
    </rPh>
    <rPh sb="18" eb="20">
      <t>シセツ</t>
    </rPh>
    <phoneticPr fontId="28"/>
  </si>
  <si>
    <t>　　　・一時預かり保育料</t>
    <rPh sb="6" eb="7">
      <t>アズ</t>
    </rPh>
    <phoneticPr fontId="28"/>
  </si>
  <si>
    <t>（５）保育料以外の徴収金台帳（該当施設のみ）</t>
    <phoneticPr fontId="28"/>
  </si>
  <si>
    <t>23ページ、24ページに記載している書類は、監査当日準備してください。</t>
    <rPh sb="18" eb="20">
      <t>ショルイ</t>
    </rPh>
    <rPh sb="22" eb="24">
      <t>カンサ</t>
    </rPh>
    <rPh sb="24" eb="26">
      <t>トウジツ</t>
    </rPh>
    <rPh sb="26" eb="28">
      <t>ジュンビ</t>
    </rPh>
    <phoneticPr fontId="28"/>
  </si>
  <si>
    <t>6.会計管理</t>
    <phoneticPr fontId="28"/>
  </si>
  <si>
    <t>令和６年度</t>
    <rPh sb="0" eb="2">
      <t>レイワ</t>
    </rPh>
    <rPh sb="3" eb="5">
      <t>ネンド</t>
    </rPh>
    <phoneticPr fontId="28"/>
  </si>
  <si>
    <t>(2) 職員の給与等</t>
    <phoneticPr fontId="28"/>
  </si>
  <si>
    <t>NO. 1</t>
    <phoneticPr fontId="28"/>
  </si>
  <si>
    <t>職　　種</t>
    <phoneticPr fontId="28"/>
  </si>
  <si>
    <t>資格の有無</t>
    <phoneticPr fontId="28"/>
  </si>
  <si>
    <t>(　 －  　)</t>
    <phoneticPr fontId="28"/>
  </si>
  <si>
    <t>(2) 職員の給与等</t>
    <phoneticPr fontId="28"/>
  </si>
  <si>
    <t>職　　種</t>
    <phoneticPr fontId="28"/>
  </si>
  <si>
    <t>(　 －  　)</t>
    <phoneticPr fontId="28"/>
  </si>
  <si>
    <t>職　　種</t>
    <phoneticPr fontId="28"/>
  </si>
  <si>
    <t>資格の有無</t>
    <phoneticPr fontId="28"/>
  </si>
  <si>
    <t>資格の有無</t>
    <phoneticPr fontId="28"/>
  </si>
  <si>
    <t>(2) 職員の給与等</t>
    <phoneticPr fontId="28"/>
  </si>
  <si>
    <t>職　　種</t>
    <phoneticPr fontId="28"/>
  </si>
  <si>
    <t>(　 －  　)</t>
    <phoneticPr fontId="28"/>
  </si>
  <si>
    <t>　　　　2.　「 専任、兼任の別 」欄には、当該施設のみに常時勤務する場合を専とし、他の施設にも勤務する等ほかにも時間的拘束の伴う仕事をもっている場合は兼とする。</t>
    <phoneticPr fontId="28"/>
  </si>
  <si>
    <t>　　　　3.　「 本俸 」は、当該職員が適用を受けている給料表の前年4月及び本年4月分について、給与に係る級号俸については、上段に(　)書し、当該級号俸にかかる本俸</t>
    <phoneticPr fontId="28"/>
  </si>
  <si>
    <t>(3) 給与の支給状況　→  直近の月の 「 給与支給台帳 」 及び「期末勤勉手当支給台帳」（6月・12月・3月）を添付すること。</t>
    <phoneticPr fontId="28"/>
  </si>
  <si>
    <t>(1) 自己所有</t>
    <phoneticPr fontId="28"/>
  </si>
  <si>
    <t>(4) 長期休暇（ 休業 ）取得職員の状況</t>
    <phoneticPr fontId="28"/>
  </si>
  <si>
    <t>(5) 職員の採用・退職等の状況（前年度指導監査日から監査資料作成時点までの状況を記載してください）</t>
    <phoneticPr fontId="28"/>
  </si>
  <si>
    <t>(2) 日曜、祝日以外の休園の実施状況（年末年始の６日間[１２月２９日〜１月３日]を除く）</t>
    <phoneticPr fontId="28"/>
  </si>
  <si>
    <t>(3) 職員の勤務状況</t>
    <phoneticPr fontId="28"/>
  </si>
  <si>
    <t>担当保育士等　　氏　名</t>
    <rPh sb="2" eb="5">
      <t>ホイクシ</t>
    </rPh>
    <rPh sb="5" eb="6">
      <t>トウ</t>
    </rPh>
    <phoneticPr fontId="28"/>
  </si>
  <si>
    <t>(1) 避難・消火訓練の実施状況</t>
    <rPh sb="7" eb="9">
      <t>ショウカ</t>
    </rPh>
    <phoneticPr fontId="28"/>
  </si>
  <si>
    <t>(2) 消防署への届出状況</t>
    <phoneticPr fontId="28"/>
  </si>
  <si>
    <t>(3) 消防署の立入検査等について（直近の検査について記入）</t>
    <phoneticPr fontId="28"/>
  </si>
  <si>
    <t>（7） 安全管理体制</t>
    <phoneticPr fontId="28"/>
  </si>
  <si>
    <t>(4) 遊具等の安全点検</t>
    <phoneticPr fontId="28"/>
  </si>
  <si>
    <t>(5) 通園のための自動車（送迎バス等）の運行管理</t>
    <rPh sb="4" eb="6">
      <t>ツウエン</t>
    </rPh>
    <rPh sb="10" eb="13">
      <t>ジドウシャ</t>
    </rPh>
    <rPh sb="14" eb="16">
      <t>ソウゲイ</t>
    </rPh>
    <rPh sb="18" eb="19">
      <t>トウ</t>
    </rPh>
    <rPh sb="21" eb="23">
      <t>ウンコウ</t>
    </rPh>
    <rPh sb="23" eb="25">
      <t>カンリ</t>
    </rPh>
    <phoneticPr fontId="28"/>
  </si>
  <si>
    <r>
      <t>(6) 各種マニュアルの整備状況</t>
    </r>
    <r>
      <rPr>
        <b/>
        <sz val="11"/>
        <color theme="1"/>
        <rFont val="ＭＳ ゴシック"/>
        <family val="3"/>
        <charset val="128"/>
      </rPr>
      <t>（※作成しているマニュアルを〇で囲んでください。）</t>
    </r>
    <rPh sb="4" eb="6">
      <t>カクシュ</t>
    </rPh>
    <rPh sb="12" eb="14">
      <t>セイビ</t>
    </rPh>
    <rPh sb="14" eb="16">
      <t>ジョウキョウ</t>
    </rPh>
    <rPh sb="18" eb="20">
      <t>サクセイ</t>
    </rPh>
    <rPh sb="32" eb="33">
      <t>カコ</t>
    </rPh>
    <phoneticPr fontId="28"/>
  </si>
  <si>
    <r>
      <t xml:space="preserve">(8) 調理担当者等の検便実施状況   </t>
    </r>
    <r>
      <rPr>
        <sz val="8"/>
        <rFont val="ＭＳ ゴシック"/>
        <family val="3"/>
        <charset val="128"/>
      </rPr>
      <t>検便検査で腸管出血性大腸菌（Ｏ－１５７）の検査を実施していますか。　（　いる　・　いない　）</t>
    </r>
    <phoneticPr fontId="28"/>
  </si>
  <si>
    <t>(10) 児童の健康診断の実施状況</t>
    <phoneticPr fontId="28"/>
  </si>
  <si>
    <t>(9) 新入園児（途中入所含む）の健康診断の有無</t>
    <phoneticPr fontId="28"/>
  </si>
  <si>
    <t>(11) 職員の採用時の健康診断の有無</t>
    <phoneticPr fontId="28"/>
  </si>
  <si>
    <t>(12) 職員の健康診断の実施状況</t>
    <phoneticPr fontId="28"/>
  </si>
  <si>
    <t>(13) 各種責任者等の選任</t>
    <phoneticPr fontId="28"/>
  </si>
  <si>
    <r>
      <t>(14) 浄化槽の水質検査</t>
    </r>
    <r>
      <rPr>
        <b/>
        <strike/>
        <sz val="12"/>
        <color rgb="FFFF0000"/>
        <rFont val="ＭＳ ゴシック"/>
        <family val="3"/>
        <charset val="128"/>
      </rPr>
      <t>　</t>
    </r>
    <phoneticPr fontId="28"/>
  </si>
  <si>
    <r>
      <t>(３) 時間単位の年次有給休暇に関する労使協定書（写し）</t>
    </r>
    <r>
      <rPr>
        <sz val="8"/>
        <rFont val="ＭＳ ゴシック"/>
        <family val="3"/>
        <charset val="128"/>
      </rPr>
      <t>[時間単位年休を導入している場合のみ]</t>
    </r>
    <rPh sb="4" eb="6">
      <t>ジカン</t>
    </rPh>
    <rPh sb="6" eb="8">
      <t>タンイ</t>
    </rPh>
    <rPh sb="9" eb="11">
      <t>ネンジ</t>
    </rPh>
    <rPh sb="11" eb="13">
      <t>ユウキュウ</t>
    </rPh>
    <rPh sb="13" eb="15">
      <t>キュウカ</t>
    </rPh>
    <rPh sb="16" eb="17">
      <t>カン</t>
    </rPh>
    <rPh sb="19" eb="21">
      <t>ロウシ</t>
    </rPh>
    <rPh sb="21" eb="23">
      <t>キョウテイ</t>
    </rPh>
    <rPh sb="23" eb="24">
      <t>ショ</t>
    </rPh>
    <rPh sb="25" eb="26">
      <t>ウツ</t>
    </rPh>
    <rPh sb="29" eb="31">
      <t>ジカン</t>
    </rPh>
    <rPh sb="31" eb="33">
      <t>タンイ</t>
    </rPh>
    <rPh sb="33" eb="35">
      <t>ネンキュウ</t>
    </rPh>
    <rPh sb="36" eb="38">
      <t>ドウニュウ</t>
    </rPh>
    <rPh sb="42" eb="44">
      <t>バアイ</t>
    </rPh>
    <phoneticPr fontId="28"/>
  </si>
  <si>
    <r>
      <t>(４) 1年単位の変形労働時間制に関する協定届（写し）</t>
    </r>
    <r>
      <rPr>
        <sz val="8"/>
        <rFont val="ＭＳ ゴシック"/>
        <family val="3"/>
        <charset val="128"/>
      </rPr>
      <t>[１年単位の変形労働時間制を採用している場合のみ]</t>
    </r>
    <phoneticPr fontId="28"/>
  </si>
  <si>
    <t>(５) 育児･介護休業等に関する協定書（写し）</t>
    <rPh sb="9" eb="11">
      <t>キュウギョウ</t>
    </rPh>
    <rPh sb="11" eb="12">
      <t>トウ</t>
    </rPh>
    <rPh sb="13" eb="14">
      <t>カン</t>
    </rPh>
    <phoneticPr fontId="28"/>
  </si>
  <si>
    <t>(６) 前回監査月から直近までに採用された職員の初任給決定の記録（前歴計算記録等）</t>
    <rPh sb="4" eb="6">
      <t>ゼンカイ</t>
    </rPh>
    <rPh sb="6" eb="8">
      <t>カンサ</t>
    </rPh>
    <rPh sb="8" eb="9">
      <t>ツキ</t>
    </rPh>
    <rPh sb="11" eb="13">
      <t>チョッキン</t>
    </rPh>
    <rPh sb="27" eb="29">
      <t>ケッテイ</t>
    </rPh>
    <rPh sb="30" eb="32">
      <t>キロク</t>
    </rPh>
    <rPh sb="37" eb="39">
      <t>キロク</t>
    </rPh>
    <rPh sb="39" eb="40">
      <t>トウ</t>
    </rPh>
    <phoneticPr fontId="28"/>
  </si>
  <si>
    <t>(７) 福祉医療機構退職共済｢掛金納付対象職員届｣（写し）[最新年度分]</t>
    <phoneticPr fontId="28"/>
  </si>
  <si>
    <t>(８) 前年度分 県社協退職共済拠出金一覧表（写し）[県社協退職共済加入施設のみ]</t>
    <phoneticPr fontId="28"/>
  </si>
  <si>
    <t>令和5年度、令和6年度分（全職員分）</t>
    <rPh sb="0" eb="2">
      <t>レイワ</t>
    </rPh>
    <rPh sb="3" eb="5">
      <t>ネンド</t>
    </rPh>
    <rPh sb="6" eb="8">
      <t>レイワ</t>
    </rPh>
    <rPh sb="9" eb="11">
      <t>ネンド</t>
    </rPh>
    <rPh sb="11" eb="12">
      <t>ブン</t>
    </rPh>
    <rPh sb="13" eb="16">
      <t>ゼンショクイン</t>
    </rPh>
    <rPh sb="16" eb="17">
      <t>ブン</t>
    </rPh>
    <phoneticPr fontId="28"/>
  </si>
  <si>
    <t>出退勤時間が確認できるもの（令和6年度　全職員分）</t>
    <rPh sb="0" eb="3">
      <t>シュッタイキン</t>
    </rPh>
    <rPh sb="3" eb="5">
      <t>ジカン</t>
    </rPh>
    <rPh sb="6" eb="8">
      <t>カクニン</t>
    </rPh>
    <rPh sb="14" eb="16">
      <t>レイワ</t>
    </rPh>
    <rPh sb="17" eb="19">
      <t>ネンド</t>
    </rPh>
    <rPh sb="20" eb="23">
      <t>ゼンショクイン</t>
    </rPh>
    <rPh sb="23" eb="24">
      <t>ブン</t>
    </rPh>
    <phoneticPr fontId="28"/>
  </si>
  <si>
    <t>令和5年度、令和6年度分（全職員分）※年休付与日数、繰越日数、取得日数等が確認できるもの</t>
    <rPh sb="0" eb="2">
      <t>レイワ</t>
    </rPh>
    <rPh sb="3" eb="5">
      <t>ネンド</t>
    </rPh>
    <rPh sb="6" eb="8">
      <t>レイワ</t>
    </rPh>
    <rPh sb="9" eb="11">
      <t>ネンド</t>
    </rPh>
    <rPh sb="11" eb="12">
      <t>ブン</t>
    </rPh>
    <rPh sb="13" eb="16">
      <t>ゼンショクイン</t>
    </rPh>
    <rPh sb="16" eb="17">
      <t>ブン</t>
    </rPh>
    <phoneticPr fontId="28"/>
  </si>
  <si>
    <t>令和5年度、令和6年度分</t>
    <rPh sb="0" eb="2">
      <t>レイワ</t>
    </rPh>
    <rPh sb="3" eb="5">
      <t>ネンド</t>
    </rPh>
    <rPh sb="6" eb="8">
      <t>レイワ</t>
    </rPh>
    <rPh sb="9" eb="11">
      <t>ネンド</t>
    </rPh>
    <rPh sb="11" eb="12">
      <t>ブン</t>
    </rPh>
    <phoneticPr fontId="28"/>
  </si>
  <si>
    <t>防火管理者選任（変更）届</t>
    <phoneticPr fontId="28"/>
  </si>
  <si>
    <t>令和5年度、令和6年度分　※天候、出席人数、活動内容等が記録されたもの</t>
    <rPh sb="0" eb="2">
      <t>レイワ</t>
    </rPh>
    <rPh sb="3" eb="5">
      <t>ネンド</t>
    </rPh>
    <rPh sb="6" eb="8">
      <t>レイワ</t>
    </rPh>
    <rPh sb="9" eb="11">
      <t>ネンド</t>
    </rPh>
    <rPh sb="11" eb="12">
      <t>ブン</t>
    </rPh>
    <phoneticPr fontId="28"/>
  </si>
  <si>
    <t>令和5年度分</t>
    <rPh sb="0" eb="2">
      <t>レイワ</t>
    </rPh>
    <phoneticPr fontId="28"/>
  </si>
  <si>
    <t>令和6年7月～直近分</t>
    <rPh sb="7" eb="9">
      <t>チョッキン</t>
    </rPh>
    <rPh sb="9" eb="10">
      <t>ブン</t>
    </rPh>
    <phoneticPr fontId="28"/>
  </si>
  <si>
    <t>令和6年度分　※調理従事者の毎日の健康状態等を記録したもの</t>
    <rPh sb="8" eb="10">
      <t>チョウリ</t>
    </rPh>
    <rPh sb="10" eb="13">
      <t>ジュウジシャ</t>
    </rPh>
    <rPh sb="14" eb="16">
      <t>マイニチ</t>
    </rPh>
    <rPh sb="17" eb="19">
      <t>ケンコウ</t>
    </rPh>
    <rPh sb="19" eb="21">
      <t>ジョウタイ</t>
    </rPh>
    <rPh sb="21" eb="22">
      <t>トウ</t>
    </rPh>
    <rPh sb="23" eb="25">
      <t>キロク</t>
    </rPh>
    <phoneticPr fontId="28"/>
  </si>
  <si>
    <t>令和6年度分</t>
    <phoneticPr fontId="28"/>
  </si>
  <si>
    <t>令和6年度分</t>
    <phoneticPr fontId="28"/>
  </si>
  <si>
    <t>令和6年7月分～直近分</t>
    <rPh sb="8" eb="10">
      <t>チョッキン</t>
    </rPh>
    <rPh sb="10" eb="11">
      <t>ブン</t>
    </rPh>
    <phoneticPr fontId="28"/>
  </si>
  <si>
    <t>令和6年7月分～直近分　※検収時刻、品温、受取者名が確認できるもの</t>
    <rPh sb="13" eb="15">
      <t>ケンシュウ</t>
    </rPh>
    <rPh sb="15" eb="17">
      <t>ジコク</t>
    </rPh>
    <rPh sb="18" eb="20">
      <t>ヒンオン</t>
    </rPh>
    <rPh sb="21" eb="23">
      <t>ウケトリ</t>
    </rPh>
    <rPh sb="23" eb="24">
      <t>シャ</t>
    </rPh>
    <rPh sb="24" eb="25">
      <t>メイ</t>
    </rPh>
    <rPh sb="26" eb="28">
      <t>カクニン</t>
    </rPh>
    <phoneticPr fontId="28"/>
  </si>
  <si>
    <t>委託費の３か月分に相当する額（令和５年度）</t>
    <rPh sb="0" eb="2">
      <t>イタク</t>
    </rPh>
    <rPh sb="2" eb="3">
      <t>ヒ</t>
    </rPh>
    <rPh sb="6" eb="8">
      <t>ゲツブン</t>
    </rPh>
    <rPh sb="9" eb="11">
      <t>ソウトウ</t>
    </rPh>
    <rPh sb="13" eb="14">
      <t>ガク</t>
    </rPh>
    <rPh sb="15" eb="17">
      <t>￥レ</t>
    </rPh>
    <rPh sb="18" eb="20">
      <t>ネンド</t>
    </rPh>
    <phoneticPr fontId="28"/>
  </si>
  <si>
    <t>令和５年度職員給食費（年額）</t>
    <rPh sb="0" eb="2">
      <t>￥レ</t>
    </rPh>
    <rPh sb="3" eb="4">
      <t>ネン</t>
    </rPh>
    <rPh sb="4" eb="5">
      <t>ド</t>
    </rPh>
    <rPh sb="5" eb="7">
      <t>ショクイン</t>
    </rPh>
    <rPh sb="7" eb="10">
      <t>キュウショクヒ</t>
    </rPh>
    <rPh sb="11" eb="13">
      <t>ネンガク</t>
    </rPh>
    <phoneticPr fontId="28"/>
  </si>
  <si>
    <t>令和５年度職員駐車場代（年額）</t>
    <rPh sb="0" eb="2">
      <t>￥レ</t>
    </rPh>
    <rPh sb="3" eb="4">
      <t>ネン</t>
    </rPh>
    <rPh sb="4" eb="5">
      <t>ド</t>
    </rPh>
    <rPh sb="5" eb="7">
      <t>ショクイン</t>
    </rPh>
    <rPh sb="7" eb="10">
      <t>チュウシャジョウ</t>
    </rPh>
    <rPh sb="10" eb="11">
      <t>ダイ</t>
    </rPh>
    <rPh sb="12" eb="14">
      <t>ネンガク</t>
    </rPh>
    <phoneticPr fontId="28"/>
  </si>
  <si>
    <t>R5.4～R6.3までの延長保育料年間徴収額</t>
    <rPh sb="12" eb="17">
      <t>エンチョウホイクリョウ</t>
    </rPh>
    <rPh sb="17" eb="19">
      <t>ネンカン</t>
    </rPh>
    <rPh sb="19" eb="21">
      <t>チョウシュウ</t>
    </rPh>
    <rPh sb="21" eb="22">
      <t>ガク</t>
    </rPh>
    <phoneticPr fontId="28"/>
  </si>
  <si>
    <t>　　　　1.　本表は監査直近時の全職員 ( 臨時 ・ ﾊﾟｰﾄﾀｲﾏｰも含む ) の状況を記載すること。</t>
    <phoneticPr fontId="28"/>
  </si>
  <si>
    <t>直近2回分</t>
    <rPh sb="0" eb="2">
      <t>チョッキン</t>
    </rPh>
    <rPh sb="3" eb="5">
      <t>カイブン</t>
    </rPh>
    <phoneticPr fontId="28"/>
  </si>
  <si>
    <t>(９) 損害賠償責任保険の証書（写し）</t>
    <phoneticPr fontId="28"/>
  </si>
  <si>
    <t>(10) 嘱託医の契約書（内科･歯科）（写し）</t>
    <phoneticPr fontId="28"/>
  </si>
  <si>
    <t>(11) 非常災害対策計画</t>
    <rPh sb="5" eb="7">
      <t>ヒジョウ</t>
    </rPh>
    <rPh sb="7" eb="9">
      <t>サイガイ</t>
    </rPh>
    <rPh sb="9" eb="11">
      <t>タイサク</t>
    </rPh>
    <rPh sb="11" eb="13">
      <t>ケイカク</t>
    </rPh>
    <phoneticPr fontId="28"/>
  </si>
  <si>
    <t>(12) 安全計画（令和６年度分）</t>
    <rPh sb="5" eb="7">
      <t>アンゼン</t>
    </rPh>
    <rPh sb="7" eb="9">
      <t>ケイカク</t>
    </rPh>
    <rPh sb="10" eb="12">
      <t>レイワ</t>
    </rPh>
    <rPh sb="13" eb="15">
      <t>ネンド</t>
    </rPh>
    <rPh sb="15" eb="16">
      <t>ブン</t>
    </rPh>
    <phoneticPr fontId="28"/>
  </si>
  <si>
    <t>(13) 全体的な計画（令和６年度分）</t>
    <rPh sb="5" eb="8">
      <t>ゼンタイテキ</t>
    </rPh>
    <rPh sb="9" eb="11">
      <t>ケイカク</t>
    </rPh>
    <rPh sb="12" eb="14">
      <t>レイワ</t>
    </rPh>
    <rPh sb="15" eb="17">
      <t>ネンド</t>
    </rPh>
    <rPh sb="17" eb="18">
      <t>ブン</t>
    </rPh>
    <phoneticPr fontId="28"/>
  </si>
  <si>
    <t>(16) パンフレット等</t>
    <phoneticPr fontId="28"/>
  </si>
  <si>
    <t>(17) 重要事項説明書</t>
    <phoneticPr fontId="28"/>
  </si>
  <si>
    <t>(18) 運営規程</t>
    <rPh sb="5" eb="7">
      <t>ウンエイ</t>
    </rPh>
    <rPh sb="7" eb="9">
      <t>キテイ</t>
    </rPh>
    <phoneticPr fontId="28"/>
  </si>
  <si>
    <t>(19) 管理規程</t>
    <rPh sb="5" eb="7">
      <t>カンリ</t>
    </rPh>
    <rPh sb="7" eb="9">
      <t>キテイ</t>
    </rPh>
    <phoneticPr fontId="28"/>
  </si>
  <si>
    <t>(14) 事務分掌表（最新のもの）</t>
    <phoneticPr fontId="28"/>
  </si>
  <si>
    <r>
      <t>(15) 今年度</t>
    </r>
    <r>
      <rPr>
        <b/>
        <u val="double"/>
        <sz val="11"/>
        <color theme="1"/>
        <rFont val="ＭＳ ゴシック"/>
        <family val="3"/>
        <charset val="128"/>
      </rPr>
      <t>６月</t>
    </r>
    <r>
      <rPr>
        <sz val="11"/>
        <color theme="1"/>
        <rFont val="ＭＳ ゴシック"/>
        <family val="3"/>
        <charset val="128"/>
      </rPr>
      <t>及び</t>
    </r>
    <r>
      <rPr>
        <b/>
        <u val="double"/>
        <sz val="11"/>
        <color theme="1"/>
        <rFont val="ＭＳ ゴシック"/>
        <family val="3"/>
        <charset val="128"/>
      </rPr>
      <t>直近月</t>
    </r>
    <r>
      <rPr>
        <sz val="11"/>
        <color theme="1"/>
        <rFont val="ＭＳ ゴシック"/>
        <family val="3"/>
        <charset val="128"/>
      </rPr>
      <t>の勤務ローテーション表</t>
    </r>
    <rPh sb="5" eb="8">
      <t>コンネンド</t>
    </rPh>
    <rPh sb="9" eb="10">
      <t>ツキ</t>
    </rPh>
    <rPh sb="10" eb="11">
      <t>オヨ</t>
    </rPh>
    <rPh sb="25" eb="26">
      <t>ヒョウ</t>
    </rPh>
    <phoneticPr fontId="28"/>
  </si>
  <si>
    <t>スキムミルク受払台帳</t>
    <phoneticPr fontId="28"/>
  </si>
  <si>
    <t>①感染症及び食中毒の予防</t>
    <phoneticPr fontId="28"/>
  </si>
  <si>
    <t>実施場所</t>
    <rPh sb="0" eb="2">
      <t>ジッシ</t>
    </rPh>
    <rPh sb="2" eb="4">
      <t>バショ</t>
    </rPh>
    <phoneticPr fontId="28"/>
  </si>
  <si>
    <t>≪記載例≫</t>
    <rPh sb="1" eb="3">
      <t>キサイ</t>
    </rPh>
    <rPh sb="3" eb="4">
      <t>レイ</t>
    </rPh>
    <phoneticPr fontId="28"/>
  </si>
  <si>
    <t>〇年〇月〇日</t>
    <rPh sb="1" eb="2">
      <t>ネン</t>
    </rPh>
    <rPh sb="3" eb="4">
      <t>ツキ</t>
    </rPh>
    <rPh sb="5" eb="6">
      <t>ヒ</t>
    </rPh>
    <phoneticPr fontId="28"/>
  </si>
  <si>
    <t>園内</t>
    <rPh sb="0" eb="2">
      <t>エンナイ</t>
    </rPh>
    <phoneticPr fontId="28"/>
  </si>
  <si>
    <t>大分市役所</t>
    <rPh sb="0" eb="5">
      <t>オオイタシヤクショ</t>
    </rPh>
    <phoneticPr fontId="28"/>
  </si>
  <si>
    <t>全職員</t>
    <rPh sb="0" eb="3">
      <t>ゼンショクイン</t>
    </rPh>
    <phoneticPr fontId="28"/>
  </si>
  <si>
    <t>保育所における感染症対策</t>
    <rPh sb="0" eb="2">
      <t>ホイク</t>
    </rPh>
    <rPh sb="2" eb="3">
      <t>ショ</t>
    </rPh>
    <rPh sb="7" eb="10">
      <t>カンセンショウ</t>
    </rPh>
    <rPh sb="10" eb="12">
      <t>タイサク</t>
    </rPh>
    <phoneticPr fontId="28"/>
  </si>
  <si>
    <t>参加者名（職種）</t>
    <rPh sb="0" eb="3">
      <t>サンカシャ</t>
    </rPh>
    <rPh sb="3" eb="4">
      <t>メイ</t>
    </rPh>
    <rPh sb="5" eb="7">
      <t>ショクシュ</t>
    </rPh>
    <phoneticPr fontId="28"/>
  </si>
  <si>
    <t>〇〇〇〇（看護師）</t>
    <rPh sb="5" eb="8">
      <t>カンゴシ</t>
    </rPh>
    <phoneticPr fontId="28"/>
  </si>
  <si>
    <t>救命処置訓練</t>
    <rPh sb="0" eb="2">
      <t>キュウメイ</t>
    </rPh>
    <rPh sb="2" eb="4">
      <t>ショチ</t>
    </rPh>
    <rPh sb="4" eb="6">
      <t>クンレン</t>
    </rPh>
    <phoneticPr fontId="28"/>
  </si>
  <si>
    <t>AEDの使い方、救命処置の手順等
講師：〇〇〇〇</t>
    <rPh sb="4" eb="5">
      <t>ツカ</t>
    </rPh>
    <rPh sb="6" eb="7">
      <t>カタ</t>
    </rPh>
    <rPh sb="8" eb="10">
      <t>キュウメイ</t>
    </rPh>
    <rPh sb="10" eb="12">
      <t>ショチ</t>
    </rPh>
    <rPh sb="13" eb="15">
      <t>テジュン</t>
    </rPh>
    <rPh sb="15" eb="16">
      <t>トウ</t>
    </rPh>
    <rPh sb="17" eb="19">
      <t>コウシ</t>
    </rPh>
    <phoneticPr fontId="28"/>
  </si>
  <si>
    <t>大分市保育所等職員研修
（大分市子どもすこやか部）</t>
    <rPh sb="0" eb="3">
      <t>オオイタシ</t>
    </rPh>
    <rPh sb="3" eb="5">
      <t>ホイク</t>
    </rPh>
    <rPh sb="5" eb="6">
      <t>ショ</t>
    </rPh>
    <rPh sb="6" eb="7">
      <t>トウ</t>
    </rPh>
    <rPh sb="7" eb="9">
      <t>ショクイン</t>
    </rPh>
    <rPh sb="9" eb="11">
      <t>ケンシュウ</t>
    </rPh>
    <rPh sb="13" eb="16">
      <t>オオイタシ</t>
    </rPh>
    <rPh sb="16" eb="17">
      <t>コ</t>
    </rPh>
    <rPh sb="23" eb="24">
      <t>ブ</t>
    </rPh>
    <phoneticPr fontId="28"/>
  </si>
  <si>
    <t>　( 注 )　外部研修の場合、研修名には､「○○研修会（ 主催 大分市子どもすこやか部 ）」等研修の実施主体も記入すること。</t>
    <rPh sb="7" eb="9">
      <t>ガイブ</t>
    </rPh>
    <rPh sb="9" eb="11">
      <t>ケンシュウ</t>
    </rPh>
    <rPh sb="12" eb="14">
      <t>バアイ</t>
    </rPh>
    <rPh sb="15" eb="17">
      <t>ケンシュウ</t>
    </rPh>
    <rPh sb="17" eb="18">
      <t>メイ</t>
    </rPh>
    <rPh sb="32" eb="35">
      <t>オオイタシ</t>
    </rPh>
    <rPh sb="35" eb="36">
      <t>コ</t>
    </rPh>
    <rPh sb="42" eb="43">
      <t>ブ</t>
    </rPh>
    <phoneticPr fontId="28"/>
  </si>
  <si>
    <t xml:space="preserve"> 施設名</t>
    <phoneticPr fontId="28"/>
  </si>
  <si>
    <t xml:space="preserve"> 施設所在地</t>
    <phoneticPr fontId="28"/>
  </si>
  <si>
    <t xml:space="preserve"> 施設長氏名</t>
    <phoneticPr fontId="28"/>
  </si>
  <si>
    <t xml:space="preserve"> 施設認可年月日</t>
    <phoneticPr fontId="28"/>
  </si>
  <si>
    <t>認可定員</t>
    <phoneticPr fontId="28"/>
  </si>
  <si>
    <t>2.　現員の年齢別内訳　( 運営費積算上の年齢区分によること。 )</t>
    <phoneticPr fontId="28"/>
  </si>
  <si>
    <t>1.　定員　　　　　　名　　　現員　　　　　　名</t>
    <phoneticPr fontId="28"/>
  </si>
  <si>
    <t>令和　　年　　月　　日 現在　(直近時)</t>
    <rPh sb="16" eb="18">
      <t>チョッキン</t>
    </rPh>
    <phoneticPr fontId="28"/>
  </si>
  <si>
    <t>看護師又は保健師</t>
    <rPh sb="3" eb="4">
      <t>マタ</t>
    </rPh>
    <rPh sb="5" eb="8">
      <t>ホケンシ</t>
    </rPh>
    <phoneticPr fontId="28"/>
  </si>
  <si>
    <t>現員</t>
    <phoneticPr fontId="28"/>
  </si>
  <si>
    <t>常勤</t>
    <phoneticPr fontId="28"/>
  </si>
  <si>
    <t>※下記の表は①②ともに記入してください。</t>
    <rPh sb="1" eb="3">
      <t>カキ</t>
    </rPh>
    <rPh sb="4" eb="5">
      <t>ヒョウ</t>
    </rPh>
    <rPh sb="11" eb="13">
      <t>キニュウ</t>
    </rPh>
    <phoneticPr fontId="28"/>
  </si>
  <si>
    <t>　①職員配置基準算定基礎　</t>
    <phoneticPr fontId="28"/>
  </si>
  <si>
    <t>人　÷</t>
    <phoneticPr fontId="28"/>
  </si>
  <si>
    <t>3</t>
    <phoneticPr fontId="28"/>
  </si>
  <si>
    <r>
      <t>人　</t>
    </r>
    <r>
      <rPr>
        <sz val="9"/>
        <rFont val="ＭＳ ゴシック"/>
        <family val="3"/>
        <charset val="128"/>
      </rPr>
      <t>※小数点第2位以下切捨て</t>
    </r>
    <phoneticPr fontId="28"/>
  </si>
  <si>
    <t>1～2歳児</t>
    <phoneticPr fontId="28"/>
  </si>
  <si>
    <t>利用定員</t>
    <rPh sb="0" eb="2">
      <t>リヨウ</t>
    </rPh>
    <phoneticPr fontId="28"/>
  </si>
  <si>
    <t>30</t>
    <phoneticPr fontId="28"/>
  </si>
  <si>
    <t>40人以下</t>
    <phoneticPr fontId="28"/>
  </si>
  <si>
    <t>計</t>
    <phoneticPr fontId="28"/>
  </si>
  <si>
    <r>
      <t>人　</t>
    </r>
    <r>
      <rPr>
        <sz val="9"/>
        <rFont val="ＭＳ ゴシック"/>
        <family val="3"/>
        <charset val="128"/>
      </rPr>
      <t>※小数点第1位四捨五入</t>
    </r>
    <phoneticPr fontId="28"/>
  </si>
  <si>
    <t>41〜150人</t>
    <phoneticPr fontId="28"/>
  </si>
  <si>
    <t>2人</t>
    <phoneticPr fontId="28"/>
  </si>
  <si>
    <t xml:space="preserve"> 設置主体
（法人名）</t>
    <rPh sb="7" eb="9">
      <t>ホウジン</t>
    </rPh>
    <rPh sb="9" eb="10">
      <t>メイ</t>
    </rPh>
    <phoneticPr fontId="28"/>
  </si>
  <si>
    <t>(注１)</t>
    <phoneticPr fontId="28"/>
  </si>
  <si>
    <t>有資格者</t>
    <phoneticPr fontId="28"/>
  </si>
  <si>
    <t>現員合計（常勤小計＋非常勤小計）</t>
    <phoneticPr fontId="28"/>
  </si>
  <si>
    <t>（注１）</t>
    <phoneticPr fontId="28"/>
  </si>
  <si>
    <t>（調理業務を外部委託している場合は、調理員の現員は「０」と記入してください。受託業者の職員は現員に含みません）</t>
    <phoneticPr fontId="28"/>
  </si>
  <si>
    <t>0歳児</t>
    <phoneticPr fontId="28"/>
  </si>
  <si>
    <t>人　÷</t>
    <phoneticPr fontId="28"/>
  </si>
  <si>
    <t>3</t>
    <phoneticPr fontId="28"/>
  </si>
  <si>
    <r>
      <t>人　</t>
    </r>
    <r>
      <rPr>
        <sz val="9"/>
        <rFont val="ＭＳ ゴシック"/>
        <family val="3"/>
        <charset val="128"/>
      </rPr>
      <t>※小数点第2位以下切捨て</t>
    </r>
    <phoneticPr fontId="28"/>
  </si>
  <si>
    <t>6</t>
    <phoneticPr fontId="28"/>
  </si>
  <si>
    <r>
      <t>人　</t>
    </r>
    <r>
      <rPr>
        <sz val="9"/>
        <rFont val="ＭＳ ゴシック"/>
        <family val="3"/>
        <charset val="128"/>
      </rPr>
      <t>※小数点第2位以下切捨て</t>
    </r>
    <phoneticPr fontId="28"/>
  </si>
  <si>
    <t>3歳児</t>
    <phoneticPr fontId="28"/>
  </si>
  <si>
    <t>20</t>
    <phoneticPr fontId="28"/>
  </si>
  <si>
    <t>調理員配置数</t>
    <phoneticPr fontId="28"/>
  </si>
  <si>
    <t>4～5歳児</t>
    <phoneticPr fontId="28"/>
  </si>
  <si>
    <t>1人</t>
    <phoneticPr fontId="28"/>
  </si>
  <si>
    <r>
      <t>人　</t>
    </r>
    <r>
      <rPr>
        <sz val="9"/>
        <rFont val="ＭＳ ゴシック"/>
        <family val="3"/>
        <charset val="128"/>
      </rPr>
      <t>※小数点第1位四捨五入</t>
    </r>
    <phoneticPr fontId="28"/>
  </si>
  <si>
    <t>　②職員配置基準算定基礎　</t>
    <phoneticPr fontId="28"/>
  </si>
  <si>
    <t>151人以上</t>
    <phoneticPr fontId="28"/>
  </si>
  <si>
    <t>3人</t>
    <phoneticPr fontId="28"/>
  </si>
  <si>
    <t>0歳児</t>
    <phoneticPr fontId="28"/>
  </si>
  <si>
    <t>人　÷</t>
    <phoneticPr fontId="28"/>
  </si>
  <si>
    <t>1～2歳児</t>
    <phoneticPr fontId="28"/>
  </si>
  <si>
    <t>6</t>
    <phoneticPr fontId="28"/>
  </si>
  <si>
    <t>3歳児</t>
    <phoneticPr fontId="28"/>
  </si>
  <si>
    <t>1．施設の運営方針等</t>
    <phoneticPr fontId="28"/>
  </si>
  <si>
    <t>児童数</t>
    <rPh sb="0" eb="2">
      <t>ジドウ</t>
    </rPh>
    <phoneticPr fontId="28"/>
  </si>
  <si>
    <t>　　                　              　(　夕方：　　　時　　分～　　時　　分　　児童数　　　　　　人　)</t>
    <rPh sb="36" eb="38">
      <t>ユウガタ</t>
    </rPh>
    <rPh sb="42" eb="43">
      <t>ジ</t>
    </rPh>
    <rPh sb="45" eb="46">
      <t>フン</t>
    </rPh>
    <rPh sb="52" eb="53">
      <t>フン</t>
    </rPh>
    <phoneticPr fontId="28"/>
  </si>
  <si>
    <r>
      <t>　食物アレルギー　・　園外活動　・　園児行方不明</t>
    </r>
    <r>
      <rPr>
        <sz val="9"/>
        <rFont val="ＭＳ Ｐゴシック"/>
        <family val="3"/>
        <charset val="128"/>
      </rPr>
      <t>　・　その他（　　　　　　　　　　　　　　　　　　　　　　　　　　　　　　　　　　　　）</t>
    </r>
    <rPh sb="18" eb="20">
      <t>エンジ</t>
    </rPh>
    <rPh sb="20" eb="22">
      <t>ユクエ</t>
    </rPh>
    <rPh sb="22" eb="24">
      <t>フメイ</t>
    </rPh>
    <phoneticPr fontId="28"/>
  </si>
  <si>
    <t>　①～③の研修について、前年度指導監査月から監査資料作成時点までの状況を記載してください。</t>
    <rPh sb="5" eb="7">
      <t>ケンシュウ</t>
    </rPh>
    <rPh sb="19" eb="20">
      <t>ツキ</t>
    </rPh>
    <phoneticPr fontId="28"/>
  </si>
  <si>
    <t>②事故防止・事故対応（救命講習含む）</t>
    <rPh sb="1" eb="3">
      <t>ジコ</t>
    </rPh>
    <rPh sb="3" eb="5">
      <t>ボウシ</t>
    </rPh>
    <rPh sb="6" eb="8">
      <t>ジコ</t>
    </rPh>
    <rPh sb="8" eb="10">
      <t>タイオウ</t>
    </rPh>
    <rPh sb="11" eb="13">
      <t>キュウメイ</t>
    </rPh>
    <rPh sb="13" eb="15">
      <t>コウシュウ</t>
    </rPh>
    <rPh sb="15" eb="16">
      <t>フク</t>
    </rPh>
    <phoneticPr fontId="28"/>
  </si>
  <si>
    <t>③人権擁護・虐待防止</t>
    <rPh sb="1" eb="3">
      <t>ジンケン</t>
    </rPh>
    <rPh sb="3" eb="5">
      <t>ヨウゴ</t>
    </rPh>
    <rPh sb="6" eb="8">
      <t>ギャクタイ</t>
    </rPh>
    <rPh sb="8" eb="10">
      <t>ボウシ</t>
    </rPh>
    <phoneticPr fontId="28"/>
  </si>
  <si>
    <t>(6) 施設職員の研修状況</t>
  </si>
  <si>
    <t>前回監査における文書指摘事項に対する処理結果報告書の写し</t>
    <rPh sb="8" eb="10">
      <t>ブンショ</t>
    </rPh>
    <rPh sb="20" eb="22">
      <t>ケッカ</t>
    </rPh>
    <phoneticPr fontId="28"/>
  </si>
  <si>
    <t>※様式は最新年度分を市ホームページよりダウンロードしてください。</t>
    <rPh sb="1" eb="3">
      <t>ヨウシキ</t>
    </rPh>
    <rPh sb="4" eb="6">
      <t>サイシン</t>
    </rPh>
    <rPh sb="6" eb="8">
      <t>ネンド</t>
    </rPh>
    <rPh sb="8" eb="9">
      <t>ブン</t>
    </rPh>
    <rPh sb="10" eb="11">
      <t>シ</t>
    </rPh>
    <phoneticPr fontId="28"/>
  </si>
  <si>
    <t>避難・消火・通報・不審者対応訓練等実施記録</t>
    <rPh sb="3" eb="5">
      <t>ショウカ</t>
    </rPh>
    <rPh sb="6" eb="8">
      <t>ツウホウ</t>
    </rPh>
    <rPh sb="9" eb="12">
      <t>フシンシャ</t>
    </rPh>
    <rPh sb="12" eb="14">
      <t>タイオウ</t>
    </rPh>
    <rPh sb="16" eb="17">
      <t>トウ</t>
    </rPh>
    <phoneticPr fontId="28"/>
  </si>
  <si>
    <t>長期計画（年間・月間指導計画等）</t>
    <rPh sb="0" eb="2">
      <t>チョウキ</t>
    </rPh>
    <rPh sb="2" eb="4">
      <t>ケイカク</t>
    </rPh>
    <rPh sb="8" eb="10">
      <t>ゲッカン</t>
    </rPh>
    <rPh sb="14" eb="15">
      <t>トウ</t>
    </rPh>
    <phoneticPr fontId="28"/>
  </si>
  <si>
    <t>短期計画（週案・日案等）</t>
    <rPh sb="0" eb="2">
      <t>タンキ</t>
    </rPh>
    <rPh sb="2" eb="4">
      <t>ケイカク</t>
    </rPh>
    <rPh sb="5" eb="6">
      <t>シュウ</t>
    </rPh>
    <rPh sb="6" eb="7">
      <t>アン</t>
    </rPh>
    <rPh sb="8" eb="9">
      <t>ニチ</t>
    </rPh>
    <rPh sb="9" eb="10">
      <t>アン</t>
    </rPh>
    <rPh sb="10" eb="11">
      <t>トウ</t>
    </rPh>
    <phoneticPr fontId="28"/>
  </si>
  <si>
    <t>特別な配慮を必要とする児童の個別指導計画</t>
    <rPh sb="0" eb="2">
      <t>トクベツ</t>
    </rPh>
    <rPh sb="3" eb="5">
      <t>ハイリョ</t>
    </rPh>
    <rPh sb="6" eb="8">
      <t>ヒツヨウ</t>
    </rPh>
    <rPh sb="11" eb="13">
      <t>ジドウ</t>
    </rPh>
    <rPh sb="14" eb="16">
      <t>コベツ</t>
    </rPh>
    <rPh sb="16" eb="18">
      <t>シドウ</t>
    </rPh>
    <rPh sb="18" eb="20">
      <t>ケイカク</t>
    </rPh>
    <phoneticPr fontId="28"/>
  </si>
  <si>
    <t>睡眠時のチェック表</t>
    <phoneticPr fontId="28"/>
  </si>
  <si>
    <t>令和5年度、令和6年度分　※児童育成協会から購入したスキムミルクを使用している場合</t>
    <rPh sb="0" eb="2">
      <t>レイワ</t>
    </rPh>
    <rPh sb="3" eb="5">
      <t>ネンド</t>
    </rPh>
    <rPh sb="6" eb="8">
      <t>レイワ</t>
    </rPh>
    <rPh sb="9" eb="11">
      <t>ネンド</t>
    </rPh>
    <rPh sb="11" eb="12">
      <t>ブン</t>
    </rPh>
    <phoneticPr fontId="28"/>
  </si>
  <si>
    <t>理由（異動の場合は施設名も記載）</t>
    <rPh sb="3" eb="5">
      <t>イドウ</t>
    </rPh>
    <rPh sb="6" eb="8">
      <t>バアイ</t>
    </rPh>
    <rPh sb="9" eb="11">
      <t>シセツ</t>
    </rPh>
    <rPh sb="11" eb="12">
      <t>メイ</t>
    </rPh>
    <rPh sb="13" eb="15">
      <t>キサイ</t>
    </rPh>
    <phoneticPr fontId="28"/>
  </si>
  <si>
    <t>(3) 建物等の状況</t>
    <phoneticPr fontId="28"/>
  </si>
  <si>
    <t>　　　          （　１年単位　・　月単位　）</t>
    <phoneticPr fontId="28"/>
  </si>
  <si>
    <t>労働時間制に関する協定届』の写しを添付してください。（届出時に提出した資料すべてを添付すること）</t>
    <rPh sb="0" eb="2">
      <t>ロウドウ</t>
    </rPh>
    <rPh sb="27" eb="29">
      <t>トドケデ</t>
    </rPh>
    <rPh sb="29" eb="30">
      <t>ジ</t>
    </rPh>
    <rPh sb="31" eb="33">
      <t>テイシュツ</t>
    </rPh>
    <rPh sb="35" eb="37">
      <t>シリョウ</t>
    </rPh>
    <rPh sb="41" eb="43">
      <t>テンプ</t>
    </rPh>
    <phoneticPr fontId="28"/>
  </si>
  <si>
    <t>※１年単位の変形労働時間制を採用している場合は、労働基準監督署に届け出た最新の『1年単位の変形</t>
    <phoneticPr fontId="28"/>
  </si>
  <si>
    <t>(1) 保育時間</t>
    <phoneticPr fontId="28"/>
  </si>
  <si>
    <t>(4) 組編成</t>
    <phoneticPr fontId="28"/>
  </si>
  <si>
    <t>（1）各規程（直近）</t>
    <phoneticPr fontId="28"/>
  </si>
  <si>
    <t>（2）労働基準法に基づく協定及び届出の状況</t>
    <phoneticPr fontId="28"/>
  </si>
  <si>
    <t>［ 就業規則、給与規則、育児休業・介護休業規則、経理規程、旅費規則、慶弔規程</t>
    <rPh sb="34" eb="36">
      <t>ケイチョウ</t>
    </rPh>
    <rPh sb="36" eb="38">
      <t>キテイ</t>
    </rPh>
    <phoneticPr fontId="28"/>
  </si>
  <si>
    <t>令和5年度、令和6年度分　※調理室内の温度、湿度、冷蔵庫、冷凍庫の温度、中心温度記録が確認できるもの</t>
    <rPh sb="0" eb="2">
      <t>レイワ</t>
    </rPh>
    <rPh sb="14" eb="17">
      <t>チョウリシツ</t>
    </rPh>
    <rPh sb="17" eb="18">
      <t>ナイ</t>
    </rPh>
    <rPh sb="19" eb="21">
      <t>オンド</t>
    </rPh>
    <rPh sb="22" eb="24">
      <t>シツド</t>
    </rPh>
    <rPh sb="25" eb="28">
      <t>レイゾウコ</t>
    </rPh>
    <rPh sb="29" eb="32">
      <t>レイトウコ</t>
    </rPh>
    <rPh sb="33" eb="35">
      <t>オンド</t>
    </rPh>
    <rPh sb="36" eb="38">
      <t>チュウシン</t>
    </rPh>
    <rPh sb="38" eb="40">
      <t>オンド</t>
    </rPh>
    <rPh sb="40" eb="42">
      <t>キロク</t>
    </rPh>
    <rPh sb="43" eb="45">
      <t>カクニン</t>
    </rPh>
    <phoneticPr fontId="28"/>
  </si>
  <si>
    <t>事業開始年月日</t>
    <phoneticPr fontId="28"/>
  </si>
  <si>
    <t>←緑セルに年月日を入力すると、表紙、4～6、9ページに自動入力されます。</t>
    <phoneticPr fontId="28"/>
  </si>
  <si>
    <t>※年月日は3ページで入力してください。
↓自動的に反映されます。</t>
    <phoneticPr fontId="28"/>
  </si>
  <si>
    <t>←年月日は3ページで入力してください。
自動的に反映されます。</t>
    <phoneticPr fontId="28"/>
  </si>
  <si>
    <t>処遇改善等加算の基礎分として加算された額（令和５年度分）</t>
    <rPh sb="0" eb="4">
      <t>ショグウカイゼン</t>
    </rPh>
    <rPh sb="4" eb="5">
      <t>トウ</t>
    </rPh>
    <rPh sb="5" eb="7">
      <t>カサン</t>
    </rPh>
    <rPh sb="8" eb="10">
      <t>キソ</t>
    </rPh>
    <rPh sb="10" eb="11">
      <t>ブン</t>
    </rPh>
    <rPh sb="14" eb="16">
      <t>カサン</t>
    </rPh>
    <rPh sb="19" eb="20">
      <t>ガク</t>
    </rPh>
    <rPh sb="26" eb="27">
      <t>ブン</t>
    </rPh>
    <phoneticPr fontId="28"/>
  </si>
  <si>
    <t>3．</t>
    <phoneticPr fontId="28"/>
  </si>
  <si>
    <t>(１) 労働基準法２４条協定書（賃金控除に関する協定書）（写し）</t>
    <rPh sb="16" eb="18">
      <t>チンギン</t>
    </rPh>
    <rPh sb="18" eb="20">
      <t>コウジョ</t>
    </rPh>
    <rPh sb="21" eb="22">
      <t>カン</t>
    </rPh>
    <rPh sb="24" eb="26">
      <t>キョウテイ</t>
    </rPh>
    <rPh sb="26" eb="27">
      <t>ショ</t>
    </rPh>
    <phoneticPr fontId="28"/>
  </si>
  <si>
    <t>(２) 労働基準法３６条協定届（時間外・休日労働に関する協定届）（写し）</t>
    <phoneticPr fontId="28"/>
  </si>
  <si>
    <t>兼務先の名称・所在地 等</t>
    <rPh sb="4" eb="6">
      <t>メイショウ</t>
    </rPh>
    <rPh sb="7" eb="10">
      <t>ショザイチ</t>
    </rPh>
    <phoneticPr fontId="28"/>
  </si>
  <si>
    <t>〇〇保育園
（大分市荷揚町）</t>
    <rPh sb="2" eb="5">
      <t>ホイクエン</t>
    </rPh>
    <rPh sb="7" eb="10">
      <t>オオイタシ</t>
    </rPh>
    <rPh sb="10" eb="13">
      <t>ニアゲマチ</t>
    </rPh>
    <phoneticPr fontId="28"/>
  </si>
  <si>
    <t>〇〇支援センター
（別府市上野口町）</t>
    <rPh sb="2" eb="4">
      <t>シエン</t>
    </rPh>
    <rPh sb="10" eb="13">
      <t>ベップシ</t>
    </rPh>
    <rPh sb="13" eb="16">
      <t>カミノグチ</t>
    </rPh>
    <rPh sb="16" eb="17">
      <t>マチ</t>
    </rPh>
    <phoneticPr fontId="28"/>
  </si>
  <si>
    <t>理事長の夫</t>
    <rPh sb="0" eb="3">
      <t>リジチョウ</t>
    </rPh>
    <rPh sb="4" eb="5">
      <t>オット</t>
    </rPh>
    <phoneticPr fontId="28"/>
  </si>
  <si>
    <t>NO.　　</t>
    <phoneticPr fontId="28"/>
  </si>
  <si>
    <t>　　運行管理マニュアル　（　　有　　・　　無　　）</t>
    <rPh sb="2" eb="4">
      <t>ウンコウ</t>
    </rPh>
    <rPh sb="4" eb="6">
      <t>カンリ</t>
    </rPh>
    <phoneticPr fontId="28"/>
  </si>
  <si>
    <t>　　自動車の運行　（　有　【　　　　台】・　　無　　）</t>
    <rPh sb="2" eb="5">
      <t>ジドウシャ</t>
    </rPh>
    <rPh sb="6" eb="8">
      <t>ウンコウ</t>
    </rPh>
    <rPh sb="18" eb="19">
      <t>ダイ</t>
    </rPh>
    <phoneticPr fontId="28"/>
  </si>
  <si>
    <t>　　陸運局への届出　（　　有　　・　　無　　）</t>
    <phoneticPr fontId="28"/>
  </si>
  <si>
    <t>　　安全装置の装備　（　有　【　　　　台】・　　無　　）</t>
    <phoneticPr fontId="28"/>
  </si>
  <si>
    <t>　　　　4.　「 親族関係、兼務先の名称・所在地等 」欄には、法人役員及び施設長と親族関係にある者について記載すること。又、兼務先がある場合は、兼務先の名称と所在地（市町村名及び町名）を記載すること。</t>
    <rPh sb="18" eb="20">
      <t>メイショウ</t>
    </rPh>
    <rPh sb="21" eb="24">
      <t>ショザイチ</t>
    </rPh>
    <rPh sb="93" eb="95">
      <t>キサイ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</si>
</sst>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Red]\(#,##0\)"/>
    <numFmt numFmtId="179" formatCode="#,##0_ ;[Red]\-#,##0\ "/>
    <numFmt numFmtId="180" formatCode="0_ "/>
    <numFmt numFmtId="181" formatCode="0.00_ "/>
  </numFmts>
  <fonts count="89">
    <font>
      <sz val="11"/>
      <name val="ＭＳ Ｐゴシック"/>
      <family val="3"/>
      <charset val="128"/>
    </font>
    <font>
      <sz val="10"/>
      <name val="丸ｺﾞｼｯｸ"/>
      <family val="3"/>
      <charset val="128"/>
    </font>
    <font>
      <sz val="11"/>
      <name val="ＭＳ 明朝"/>
      <family val="1"/>
      <charset val="128"/>
    </font>
    <font>
      <sz val="24"/>
      <name val="HGP創英角ﾎﾟｯﾌﾟ体"/>
      <family val="3"/>
      <charset val="128"/>
    </font>
    <font>
      <sz val="16"/>
      <name val="HGP創英角ﾎﾟｯﾌﾟ体"/>
      <family val="3"/>
      <charset val="128"/>
    </font>
    <font>
      <sz val="24"/>
      <name val="ＭＳ Ｐゴシック"/>
      <family val="3"/>
      <charset val="128"/>
    </font>
    <font>
      <u/>
      <sz val="11"/>
      <name val="ＭＳ Ｐゴシック"/>
      <family val="3"/>
      <charset val="128"/>
    </font>
    <font>
      <i/>
      <sz val="14"/>
      <name val="ＭＳ Ｐゴシック"/>
      <family val="3"/>
      <charset val="128"/>
    </font>
    <font>
      <sz val="12"/>
      <name val="ＤＨＰ平成明朝体W7"/>
      <family val="3"/>
      <charset val="128"/>
    </font>
    <font>
      <sz val="10"/>
      <name val="ＤＨＰ平成明朝体W3"/>
      <family val="3"/>
      <charset val="128"/>
    </font>
    <font>
      <sz val="11"/>
      <name val="ＤＨＰ平成明朝体W3"/>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u/>
      <sz val="10"/>
      <name val="ＭＳ Ｐゴシック"/>
      <family val="3"/>
      <charset val="128"/>
    </font>
    <font>
      <sz val="20"/>
      <name val="ＭＳ Ｐゴシック"/>
      <family val="3"/>
      <charset val="128"/>
    </font>
    <font>
      <sz val="14"/>
      <name val="ＭＳ Ｐゴシック"/>
      <family val="3"/>
      <charset val="128"/>
    </font>
    <font>
      <sz val="10"/>
      <name val="ＭＳ Ｐ明朝"/>
      <family val="1"/>
      <charset val="128"/>
    </font>
    <font>
      <sz val="12"/>
      <name val="ＭＳ Ｐゴシック"/>
      <family val="3"/>
      <charset val="128"/>
    </font>
    <font>
      <b/>
      <sz val="14"/>
      <name val="ＭＳ ゴシック"/>
      <family val="3"/>
      <charset val="128"/>
    </font>
    <font>
      <b/>
      <sz val="11"/>
      <name val="ＭＳ Ｐゴシック"/>
      <family val="3"/>
      <charset val="128"/>
    </font>
    <font>
      <sz val="8"/>
      <name val="ＭＳ ゴシック"/>
      <family val="3"/>
      <charset val="128"/>
    </font>
    <font>
      <sz val="7"/>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0"/>
      <name val="ＭＳ Ｐ明朝"/>
      <family val="1"/>
      <charset val="128"/>
    </font>
    <font>
      <b/>
      <u/>
      <sz val="10"/>
      <name val="ＭＳ Ｐゴシック"/>
      <family val="3"/>
      <charset val="128"/>
    </font>
    <font>
      <b/>
      <u val="double"/>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ＭＳ Ｐゴシック"/>
      <family val="3"/>
      <charset val="128"/>
    </font>
    <font>
      <b/>
      <sz val="10"/>
      <name val="ＤＨＰ平成明朝体W7"/>
      <family val="3"/>
      <charset val="128"/>
    </font>
    <font>
      <b/>
      <sz val="9"/>
      <name val="ＤＨＰ平成明朝体W7"/>
      <family val="3"/>
      <charset val="128"/>
    </font>
    <font>
      <b/>
      <sz val="12"/>
      <name val="ＤＨＰ平成明朝体W7"/>
      <family val="3"/>
      <charset val="128"/>
    </font>
    <font>
      <b/>
      <sz val="12"/>
      <name val="ＭＳ ゴシック"/>
      <family val="3"/>
      <charset val="128"/>
    </font>
    <font>
      <sz val="8"/>
      <name val="ＭＳ 明朝"/>
      <family val="1"/>
      <charset val="128"/>
    </font>
    <font>
      <sz val="10"/>
      <name val="ＭＳ ゴシック"/>
      <family val="3"/>
      <charset val="128"/>
    </font>
    <font>
      <b/>
      <sz val="9"/>
      <name val="ＭＳ Ｐゴシック"/>
      <family val="3"/>
      <charset val="128"/>
    </font>
    <font>
      <b/>
      <sz val="9"/>
      <name val="HG丸ｺﾞｼｯｸM-PRO"/>
      <family val="3"/>
      <charset val="128"/>
    </font>
    <font>
      <sz val="9"/>
      <name val="HGPｺﾞｼｯｸM"/>
      <family val="3"/>
      <charset val="128"/>
    </font>
    <font>
      <sz val="9"/>
      <color theme="1"/>
      <name val="ＭＳ Ｐ明朝"/>
      <family val="1"/>
      <charset val="128"/>
    </font>
    <font>
      <sz val="9"/>
      <color theme="1"/>
      <name val="メイリオ"/>
      <family val="3"/>
      <charset val="128"/>
    </font>
    <font>
      <u/>
      <sz val="16"/>
      <name val="ＭＳ Ｐゴシック"/>
      <family val="3"/>
      <charset val="128"/>
    </font>
    <font>
      <strike/>
      <sz val="11"/>
      <color rgb="FFFF0000"/>
      <name val="ＭＳ Ｐゴシック"/>
      <family val="3"/>
      <charset val="128"/>
    </font>
    <font>
      <sz val="10"/>
      <color theme="1"/>
      <name val="ＭＳ Ｐゴシック"/>
      <family val="3"/>
      <charset val="128"/>
    </font>
    <font>
      <b/>
      <strike/>
      <sz val="12"/>
      <color rgb="FFFF0000"/>
      <name val="ＭＳ ゴシック"/>
      <family val="3"/>
      <charset val="128"/>
    </font>
    <font>
      <sz val="11"/>
      <color theme="1"/>
      <name val="ＭＳ Ｐゴシック"/>
      <family val="3"/>
      <charset val="128"/>
    </font>
    <font>
      <sz val="9"/>
      <color theme="1"/>
      <name val="ＭＳ Ｐゴシック"/>
      <family val="3"/>
      <charset val="128"/>
    </font>
    <font>
      <sz val="12"/>
      <name val="ＭＳ ゴシック"/>
      <family val="3"/>
      <charset val="128"/>
    </font>
    <font>
      <b/>
      <sz val="12"/>
      <color theme="1"/>
      <name val="ＭＳ ゴシック"/>
      <family val="3"/>
      <charset val="128"/>
    </font>
    <font>
      <b/>
      <strike/>
      <sz val="12"/>
      <color theme="1"/>
      <name val="ＭＳ Ｐゴシック"/>
      <family val="3"/>
      <charset val="128"/>
    </font>
    <font>
      <b/>
      <sz val="11"/>
      <color theme="1"/>
      <name val="ＭＳ ゴシック"/>
      <family val="3"/>
      <charset val="128"/>
    </font>
    <font>
      <b/>
      <sz val="12"/>
      <color theme="1"/>
      <name val="ＭＳ Ｐゴシック"/>
      <family val="3"/>
      <charset val="128"/>
    </font>
    <font>
      <i/>
      <sz val="14"/>
      <color rgb="FFFF0000"/>
      <name val="ＭＳ Ｐゴシック"/>
      <family val="3"/>
      <charset val="128"/>
    </font>
    <font>
      <sz val="11"/>
      <color rgb="FFFF0000"/>
      <name val="ＭＳ Ｐゴシック"/>
      <family val="3"/>
      <charset val="128"/>
    </font>
    <font>
      <sz val="11"/>
      <color rgb="FFFF0000"/>
      <name val="ＭＳ ゴシック"/>
      <family val="3"/>
      <charset val="128"/>
    </font>
    <font>
      <sz val="11"/>
      <color theme="1"/>
      <name val="ＭＳ ゴシック"/>
      <family val="3"/>
      <charset val="128"/>
    </font>
    <font>
      <b/>
      <u val="double"/>
      <sz val="11"/>
      <color theme="1"/>
      <name val="ＭＳ ゴシック"/>
      <family val="3"/>
      <charset val="128"/>
    </font>
    <font>
      <sz val="11"/>
      <name val="BIZ UDゴシック"/>
      <family val="3"/>
      <charset val="128"/>
    </font>
    <font>
      <sz val="8"/>
      <name val="BIZ UDゴシック"/>
      <family val="3"/>
      <charset val="128"/>
    </font>
    <font>
      <sz val="10"/>
      <color theme="1"/>
      <name val="ＤＨＰ平成明朝体W3"/>
      <family val="3"/>
      <charset val="128"/>
    </font>
    <font>
      <sz val="9"/>
      <name val="ＭＳ 明朝"/>
      <family val="1"/>
      <charset val="128"/>
    </font>
    <font>
      <sz val="9"/>
      <name val="BIZ UDゴシック"/>
      <family val="3"/>
      <charset val="128"/>
    </font>
    <font>
      <sz val="14"/>
      <color theme="1"/>
      <name val="ＭＳ Ｐゴシック"/>
      <family val="3"/>
      <charset val="128"/>
    </font>
    <font>
      <sz val="8"/>
      <color theme="1"/>
      <name val="ＭＳ Ｐゴシック"/>
      <family val="3"/>
      <charset val="128"/>
    </font>
    <font>
      <b/>
      <sz val="12"/>
      <name val="ＭＳ Ｐゴシック"/>
      <family val="3"/>
      <charset val="128"/>
    </font>
    <font>
      <sz val="10"/>
      <color theme="1"/>
      <name val="ＭＳ Ｐ明朝"/>
      <family val="1"/>
      <charset val="128"/>
    </font>
    <font>
      <b/>
      <sz val="11"/>
      <color theme="1"/>
      <name val="ＭＳ Ｐゴシック"/>
      <family val="3"/>
      <charset val="128"/>
    </font>
    <font>
      <b/>
      <sz val="9"/>
      <color theme="1"/>
      <name val="ＭＳ Ｐ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59999389629810485"/>
        <bgColor indexed="64"/>
      </patternFill>
    </fill>
  </fills>
  <borders count="245">
    <border>
      <left/>
      <right/>
      <top/>
      <bottom/>
      <diagonal/>
    </border>
    <border>
      <left/>
      <right/>
      <top/>
      <bottom style="dotted">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dotted">
        <color indexed="8"/>
      </bottom>
      <diagonal/>
    </border>
    <border>
      <left/>
      <right style="thin">
        <color indexed="8"/>
      </right>
      <top/>
      <bottom style="dotted">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medium">
        <color indexed="8"/>
      </left>
      <right style="medium">
        <color indexed="8"/>
      </right>
      <top style="medium">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thin">
        <color indexed="8"/>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medium">
        <color indexed="8"/>
      </right>
      <top style="thin">
        <color indexed="8"/>
      </top>
      <bottom style="double">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right style="medium">
        <color indexed="8"/>
      </right>
      <top/>
      <bottom style="hair">
        <color indexed="8"/>
      </bottom>
      <diagonal/>
    </border>
    <border>
      <left style="medium">
        <color indexed="8"/>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hair">
        <color indexed="64"/>
      </top>
      <bottom style="hair">
        <color indexed="64"/>
      </bottom>
      <diagonal/>
    </border>
    <border>
      <left/>
      <right/>
      <top style="medium">
        <color indexed="64"/>
      </top>
      <bottom style="thin">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style="thick">
        <color indexed="64"/>
      </top>
      <bottom style="thick">
        <color indexed="64"/>
      </bottom>
      <diagonal/>
    </border>
    <border>
      <left/>
      <right style="medium">
        <color indexed="64"/>
      </right>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right style="medium">
        <color indexed="8"/>
      </right>
      <top/>
      <bottom style="thin">
        <color indexed="8"/>
      </bottom>
      <diagonal/>
    </border>
    <border>
      <left/>
      <right style="medium">
        <color indexed="8"/>
      </right>
      <top/>
      <bottom style="medium">
        <color indexed="8"/>
      </bottom>
      <diagonal/>
    </border>
    <border>
      <left/>
      <right style="medium">
        <color indexed="64"/>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thin">
        <color indexed="8"/>
      </right>
      <top/>
      <bottom style="medium">
        <color indexed="8"/>
      </bottom>
      <diagonal/>
    </border>
    <border>
      <left/>
      <right style="medium">
        <color indexed="64"/>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style="hair">
        <color indexed="64"/>
      </top>
      <bottom/>
      <diagonal/>
    </border>
    <border>
      <left style="medium">
        <color indexed="8"/>
      </left>
      <right style="thin">
        <color indexed="8"/>
      </right>
      <top/>
      <bottom/>
      <diagonal/>
    </border>
    <border>
      <left style="medium">
        <color indexed="8"/>
      </left>
      <right style="thin">
        <color indexed="8"/>
      </right>
      <top/>
      <bottom style="thin">
        <color indexed="64"/>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right style="medium">
        <color indexed="64"/>
      </right>
      <top/>
      <bottom style="medium">
        <color indexed="8"/>
      </bottom>
      <diagonal/>
    </border>
    <border>
      <left style="thin">
        <color indexed="64"/>
      </left>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ck">
        <color indexed="64"/>
      </top>
      <bottom/>
      <diagonal/>
    </border>
    <border>
      <left/>
      <right/>
      <top/>
      <bottom style="thick">
        <color indexed="64"/>
      </bottom>
      <diagonal/>
    </border>
    <border>
      <left/>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style="thick">
        <color indexed="64"/>
      </bottom>
      <diagonal/>
    </border>
    <border>
      <left style="medium">
        <color indexed="64"/>
      </left>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double">
        <color indexed="64"/>
      </bottom>
      <diagonal/>
    </border>
    <border>
      <left style="thick">
        <color indexed="64"/>
      </left>
      <right/>
      <top style="thick">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64"/>
      </right>
      <top/>
      <bottom style="thin">
        <color indexed="8"/>
      </bottom>
      <diagonal/>
    </border>
    <border>
      <left style="thin">
        <color indexed="8"/>
      </left>
      <right style="double">
        <color indexed="8"/>
      </right>
      <top style="thin">
        <color indexed="8"/>
      </top>
      <bottom style="thin">
        <color indexed="8"/>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ck">
        <color indexed="64"/>
      </right>
      <top style="thick">
        <color indexed="64"/>
      </top>
      <bottom style="thick">
        <color indexed="64"/>
      </bottom>
      <diagonal/>
    </border>
    <border>
      <left style="thin">
        <color indexed="64"/>
      </left>
      <right/>
      <top style="double">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8"/>
      </left>
      <right style="medium">
        <color indexed="64"/>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dotted">
        <color indexed="8"/>
      </left>
      <right style="dotted">
        <color indexed="8"/>
      </right>
      <top style="dotted">
        <color indexed="8"/>
      </top>
      <bottom style="dotted">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8"/>
      </left>
      <right/>
      <top style="hair">
        <color indexed="8"/>
      </top>
      <bottom style="hair">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hair">
        <color indexed="8"/>
      </left>
      <right/>
      <top style="hair">
        <color indexed="8"/>
      </top>
      <bottom style="thin">
        <color indexed="8"/>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bottom style="hair">
        <color indexed="8"/>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64"/>
      </top>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diagonal/>
    </border>
    <border>
      <left style="hair">
        <color indexed="8"/>
      </left>
      <right/>
      <top style="thin">
        <color indexed="8"/>
      </top>
      <bottom style="hair">
        <color indexed="8"/>
      </bottom>
      <diagonal/>
    </border>
    <border>
      <left style="hair">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hair">
        <color indexed="8"/>
      </top>
      <bottom style="thin">
        <color indexed="8"/>
      </bottom>
      <diagonal/>
    </border>
    <border>
      <left/>
      <right style="thin">
        <color indexed="8"/>
      </right>
      <top style="thin">
        <color indexed="8"/>
      </top>
      <bottom style="hair">
        <color indexed="8"/>
      </bottom>
      <diagonal/>
    </border>
    <border diagonalUp="1">
      <left style="thin">
        <color indexed="8"/>
      </left>
      <right/>
      <top style="thin">
        <color indexed="8"/>
      </top>
      <bottom style="thin">
        <color indexed="8"/>
      </bottom>
      <diagonal style="thin">
        <color indexed="8"/>
      </diagonal>
    </border>
    <border>
      <left style="thin">
        <color indexed="8"/>
      </left>
      <right/>
      <top style="medium">
        <color indexed="8"/>
      </top>
      <bottom style="medium">
        <color indexed="8"/>
      </bottom>
      <diagonal/>
    </border>
    <border>
      <left style="thin">
        <color indexed="8"/>
      </left>
      <right style="hair">
        <color indexed="8"/>
      </right>
      <top/>
      <bottom style="hair">
        <color indexed="8"/>
      </bottom>
      <diagonal/>
    </border>
  </borders>
  <cellStyleXfs count="47">
    <xf numFmtId="0" fontId="0" fillId="0" borderId="0"/>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0" borderId="0" applyNumberFormat="0" applyFill="0" applyBorder="0" applyAlignment="0" applyProtection="0">
      <alignment vertical="center"/>
    </xf>
    <xf numFmtId="0" fontId="36" fillId="28" borderId="209" applyNumberFormat="0" applyAlignment="0" applyProtection="0">
      <alignment vertical="center"/>
    </xf>
    <xf numFmtId="0" fontId="37" fillId="29" borderId="0" applyNumberFormat="0" applyBorder="0" applyAlignment="0" applyProtection="0">
      <alignment vertical="center"/>
    </xf>
    <xf numFmtId="0" fontId="27" fillId="3" borderId="210" applyNumberFormat="0" applyFont="0" applyAlignment="0" applyProtection="0">
      <alignment vertical="center"/>
    </xf>
    <xf numFmtId="0" fontId="38" fillId="0" borderId="211" applyNumberFormat="0" applyFill="0" applyAlignment="0" applyProtection="0">
      <alignment vertical="center"/>
    </xf>
    <xf numFmtId="0" fontId="39" fillId="30" borderId="0" applyNumberFormat="0" applyBorder="0" applyAlignment="0" applyProtection="0">
      <alignment vertical="center"/>
    </xf>
    <xf numFmtId="0" fontId="40" fillId="31" borderId="212" applyNumberFormat="0" applyAlignment="0" applyProtection="0">
      <alignment vertical="center"/>
    </xf>
    <xf numFmtId="0" fontId="41" fillId="0" borderId="0" applyNumberFormat="0" applyFill="0" applyBorder="0" applyAlignment="0" applyProtection="0">
      <alignment vertical="center"/>
    </xf>
    <xf numFmtId="38" fontId="27" fillId="0" borderId="0" applyFill="0" applyBorder="0" applyAlignment="0" applyProtection="0"/>
    <xf numFmtId="0" fontId="42" fillId="0" borderId="213" applyNumberFormat="0" applyFill="0" applyAlignment="0" applyProtection="0">
      <alignment vertical="center"/>
    </xf>
    <xf numFmtId="0" fontId="43" fillId="0" borderId="214" applyNumberFormat="0" applyFill="0" applyAlignment="0" applyProtection="0">
      <alignment vertical="center"/>
    </xf>
    <xf numFmtId="0" fontId="44" fillId="0" borderId="215" applyNumberFormat="0" applyFill="0" applyAlignment="0" applyProtection="0">
      <alignment vertical="center"/>
    </xf>
    <xf numFmtId="0" fontId="44" fillId="0" borderId="0" applyNumberFormat="0" applyFill="0" applyBorder="0" applyAlignment="0" applyProtection="0">
      <alignment vertical="center"/>
    </xf>
    <xf numFmtId="0" fontId="45" fillId="0" borderId="216" applyNumberFormat="0" applyFill="0" applyAlignment="0" applyProtection="0">
      <alignment vertical="center"/>
    </xf>
    <xf numFmtId="0" fontId="46" fillId="31" borderId="217" applyNumberFormat="0" applyAlignment="0" applyProtection="0">
      <alignment vertical="center"/>
    </xf>
    <xf numFmtId="0" fontId="47" fillId="0" borderId="0" applyNumberFormat="0" applyFill="0" applyBorder="0" applyAlignment="0" applyProtection="0">
      <alignment vertical="center"/>
    </xf>
    <xf numFmtId="0" fontId="48" fillId="2" borderId="212" applyNumberFormat="0" applyAlignment="0" applyProtection="0">
      <alignment vertical="center"/>
    </xf>
    <xf numFmtId="0" fontId="1" fillId="0" borderId="0"/>
    <xf numFmtId="0" fontId="27" fillId="0" borderId="0">
      <alignment vertical="center"/>
    </xf>
    <xf numFmtId="0" fontId="27" fillId="0" borderId="0">
      <alignment vertical="center"/>
    </xf>
    <xf numFmtId="0" fontId="49" fillId="32" borderId="0" applyNumberFormat="0" applyBorder="0" applyAlignment="0" applyProtection="0">
      <alignment vertical="center"/>
    </xf>
    <xf numFmtId="0" fontId="27" fillId="0" borderId="0">
      <alignment vertical="center"/>
    </xf>
  </cellStyleXfs>
  <cellXfs count="1125">
    <xf numFmtId="0" fontId="0" fillId="0" borderId="0" xfId="0" applyAlignment="1"/>
    <xf numFmtId="0" fontId="2" fillId="0" borderId="0" xfId="0" applyFont="1" applyAlignment="1">
      <alignment vertical="center"/>
    </xf>
    <xf numFmtId="0" fontId="2" fillId="0" borderId="0" xfId="0" applyFont="1" applyFill="1" applyAlignment="1">
      <alignment vertical="center"/>
    </xf>
    <xf numFmtId="0" fontId="0" fillId="0" borderId="0" xfId="0" applyFont="1" applyFill="1" applyAlignment="1"/>
    <xf numFmtId="0" fontId="0" fillId="0" borderId="0" xfId="0" applyFont="1" applyFill="1" applyAlignment="1">
      <alignment vertical="center"/>
    </xf>
    <xf numFmtId="0" fontId="3" fillId="0" borderId="0" xfId="0" applyFont="1" applyFill="1" applyAlignment="1"/>
    <xf numFmtId="0" fontId="5" fillId="0" borderId="0" xfId="0" applyFont="1" applyFill="1" applyAlignment="1">
      <alignment horizontal="center"/>
    </xf>
    <xf numFmtId="0" fontId="0" fillId="0" borderId="0" xfId="0" applyFont="1" applyFill="1" applyAlignment="1">
      <alignment horizontal="right"/>
    </xf>
    <xf numFmtId="49" fontId="0" fillId="0" borderId="0" xfId="0" applyNumberFormat="1" applyFont="1" applyFill="1" applyAlignment="1">
      <alignment horizontal="right" vertical="center"/>
    </xf>
    <xf numFmtId="49" fontId="0" fillId="0" borderId="0" xfId="0" applyNumberFormat="1" applyFont="1" applyFill="1" applyAlignment="1"/>
    <xf numFmtId="49" fontId="7" fillId="0" borderId="0" xfId="0" applyNumberFormat="1" applyFont="1" applyFill="1" applyAlignment="1"/>
    <xf numFmtId="0" fontId="8" fillId="0" borderId="2"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10" fillId="0" borderId="8" xfId="0" applyFont="1" applyFill="1" applyBorder="1" applyAlignment="1"/>
    <xf numFmtId="0" fontId="10" fillId="0" borderId="9" xfId="0" applyFont="1" applyFill="1" applyBorder="1" applyAlignment="1"/>
    <xf numFmtId="49" fontId="8" fillId="0" borderId="0" xfId="0" applyNumberFormat="1" applyFont="1" applyFill="1" applyAlignment="1">
      <alignment vertical="center"/>
    </xf>
    <xf numFmtId="0" fontId="8" fillId="0" borderId="0" xfId="0" applyFont="1" applyFill="1" applyAlignment="1">
      <alignment vertical="center"/>
    </xf>
    <xf numFmtId="0" fontId="11" fillId="0" borderId="2" xfId="0" applyFont="1" applyFill="1" applyBorder="1" applyAlignment="1">
      <alignment vertical="center"/>
    </xf>
    <xf numFmtId="0" fontId="0" fillId="0" borderId="13" xfId="0" applyFont="1" applyFill="1" applyBorder="1" applyAlignment="1"/>
    <xf numFmtId="0" fontId="12" fillId="0" borderId="7"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0" xfId="0" applyFont="1" applyFill="1" applyBorder="1" applyAlignment="1"/>
    <xf numFmtId="0" fontId="0" fillId="0" borderId="7" xfId="0" applyFont="1" applyFill="1" applyBorder="1" applyAlignment="1"/>
    <xf numFmtId="0" fontId="0" fillId="0" borderId="9" xfId="0" applyFont="1" applyFill="1" applyBorder="1" applyAlignment="1"/>
    <xf numFmtId="0" fontId="0" fillId="0" borderId="16" xfId="0" applyFont="1" applyFill="1" applyBorder="1" applyAlignment="1"/>
    <xf numFmtId="0" fontId="0" fillId="0" borderId="17" xfId="0" applyFont="1" applyFill="1" applyBorder="1" applyAlignment="1"/>
    <xf numFmtId="0" fontId="0" fillId="0" borderId="18" xfId="0" applyFont="1" applyFill="1" applyBorder="1" applyAlignment="1"/>
    <xf numFmtId="0" fontId="0" fillId="0" borderId="12" xfId="0" applyFont="1" applyFill="1" applyBorder="1" applyAlignment="1"/>
    <xf numFmtId="0" fontId="0" fillId="0" borderId="6" xfId="0" applyFont="1" applyFill="1" applyBorder="1" applyAlignment="1"/>
    <xf numFmtId="0" fontId="0" fillId="0" borderId="8" xfId="0" applyFont="1" applyFill="1" applyBorder="1" applyAlignment="1"/>
    <xf numFmtId="0" fontId="0" fillId="0" borderId="2" xfId="0" applyFont="1" applyFill="1" applyBorder="1" applyAlignment="1"/>
    <xf numFmtId="0" fontId="11"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xf numFmtId="0" fontId="12" fillId="0" borderId="2" xfId="0" applyFont="1" applyFill="1" applyBorder="1" applyAlignment="1">
      <alignment vertical="center"/>
    </xf>
    <xf numFmtId="0" fontId="12" fillId="0" borderId="3" xfId="0" applyFont="1" applyFill="1" applyBorder="1" applyAlignment="1">
      <alignment vertical="center"/>
    </xf>
    <xf numFmtId="0" fontId="0" fillId="0" borderId="4" xfId="0" applyFont="1" applyFill="1" applyBorder="1" applyAlignment="1"/>
    <xf numFmtId="0" fontId="12"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7" xfId="0" applyFont="1" applyFill="1" applyBorder="1" applyAlignment="1">
      <alignment vertical="center"/>
    </xf>
    <xf numFmtId="0" fontId="12" fillId="0"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vertical="center"/>
    </xf>
    <xf numFmtId="0" fontId="13" fillId="0" borderId="9" xfId="0" applyFont="1" applyFill="1" applyBorder="1" applyAlignment="1">
      <alignment horizontal="center" vertical="center"/>
    </xf>
    <xf numFmtId="0" fontId="13" fillId="0" borderId="7" xfId="0" applyFont="1" applyFill="1" applyBorder="1" applyAlignment="1">
      <alignment shrinkToFit="1"/>
    </xf>
    <xf numFmtId="0" fontId="13" fillId="0" borderId="9" xfId="0" applyFont="1" applyFill="1" applyBorder="1" applyAlignment="1">
      <alignment shrinkToFit="1"/>
    </xf>
    <xf numFmtId="0" fontId="12" fillId="0" borderId="17" xfId="0" applyFont="1" applyFill="1" applyBorder="1" applyAlignment="1">
      <alignment vertical="center"/>
    </xf>
    <xf numFmtId="0" fontId="13" fillId="0" borderId="18" xfId="0" applyFont="1" applyFill="1" applyBorder="1" applyAlignment="1">
      <alignment horizontal="right" vertical="center"/>
    </xf>
    <xf numFmtId="0" fontId="12" fillId="0" borderId="0" xfId="0" applyFont="1" applyFill="1" applyBorder="1" applyAlignment="1"/>
    <xf numFmtId="0" fontId="12" fillId="0" borderId="18" xfId="0" applyFont="1" applyFill="1" applyBorder="1" applyAlignment="1"/>
    <xf numFmtId="0" fontId="13" fillId="0" borderId="17" xfId="0" applyFont="1" applyFill="1" applyBorder="1" applyAlignment="1">
      <alignment vertical="center" shrinkToFit="1"/>
    </xf>
    <xf numFmtId="0" fontId="13" fillId="0" borderId="18" xfId="0" applyFont="1" applyFill="1" applyBorder="1" applyAlignment="1">
      <alignment vertical="center" shrinkToFit="1"/>
    </xf>
    <xf numFmtId="0" fontId="13" fillId="0" borderId="0" xfId="0" applyFont="1" applyFill="1" applyBorder="1" applyAlignment="1"/>
    <xf numFmtId="0" fontId="13" fillId="0" borderId="17" xfId="0" applyFont="1" applyFill="1" applyBorder="1" applyAlignment="1">
      <alignment vertical="center"/>
    </xf>
    <xf numFmtId="0" fontId="13" fillId="0" borderId="0" xfId="0" applyFont="1" applyFill="1" applyBorder="1" applyAlignment="1">
      <alignment horizontal="right" vertical="center"/>
    </xf>
    <xf numFmtId="0" fontId="12" fillId="0" borderId="17" xfId="0" applyFont="1" applyFill="1" applyBorder="1" applyAlignment="1"/>
    <xf numFmtId="0" fontId="12" fillId="0" borderId="19" xfId="0" applyFont="1" applyFill="1" applyBorder="1" applyAlignment="1">
      <alignment vertical="center"/>
    </xf>
    <xf numFmtId="0" fontId="0" fillId="0" borderId="20" xfId="0" applyFont="1" applyFill="1" applyBorder="1" applyAlignment="1">
      <alignment vertical="center"/>
    </xf>
    <xf numFmtId="0" fontId="0" fillId="0" borderId="19" xfId="0" applyFont="1" applyFill="1" applyBorder="1" applyAlignment="1">
      <alignment vertical="center"/>
    </xf>
    <xf numFmtId="0" fontId="13" fillId="0" borderId="20" xfId="0" applyFont="1" applyFill="1" applyBorder="1" applyAlignment="1">
      <alignment horizontal="right" vertical="center"/>
    </xf>
    <xf numFmtId="0" fontId="13" fillId="0" borderId="7" xfId="0" applyFont="1" applyFill="1" applyBorder="1" applyAlignment="1"/>
    <xf numFmtId="0" fontId="13" fillId="0" borderId="8" xfId="0" applyFont="1" applyFill="1" applyBorder="1" applyAlignment="1">
      <alignment horizontal="center"/>
    </xf>
    <xf numFmtId="0" fontId="13" fillId="0" borderId="9" xfId="0" applyFont="1" applyFill="1" applyBorder="1" applyAlignment="1">
      <alignment horizontal="center"/>
    </xf>
    <xf numFmtId="0" fontId="12" fillId="0" borderId="0" xfId="0" applyFont="1" applyFill="1" applyBorder="1" applyAlignment="1">
      <alignment vertical="center"/>
    </xf>
    <xf numFmtId="0" fontId="12" fillId="0" borderId="18" xfId="0" applyFont="1" applyFill="1" applyBorder="1" applyAlignment="1">
      <alignment vertical="center"/>
    </xf>
    <xf numFmtId="0" fontId="0" fillId="0" borderId="20" xfId="0" applyFont="1" applyFill="1" applyBorder="1" applyAlignment="1"/>
    <xf numFmtId="0" fontId="0" fillId="0" borderId="19" xfId="0" applyFont="1" applyFill="1" applyBorder="1" applyAlignment="1"/>
    <xf numFmtId="0" fontId="13" fillId="0" borderId="9"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top"/>
    </xf>
    <xf numFmtId="0" fontId="0" fillId="0" borderId="17" xfId="0" applyFont="1" applyFill="1" applyBorder="1" applyAlignment="1">
      <alignment vertical="top"/>
    </xf>
    <xf numFmtId="0" fontId="13" fillId="0" borderId="18" xfId="0" applyFont="1" applyFill="1" applyBorder="1" applyAlignment="1">
      <alignment vertical="center"/>
    </xf>
    <xf numFmtId="0" fontId="12" fillId="0" borderId="12" xfId="0" applyFont="1" applyFill="1" applyBorder="1" applyAlignment="1">
      <alignment vertical="center"/>
    </xf>
    <xf numFmtId="0" fontId="13" fillId="0" borderId="2" xfId="0" applyFont="1" applyFill="1" applyBorder="1" applyAlignment="1">
      <alignment horizontal="right" vertical="center"/>
    </xf>
    <xf numFmtId="0" fontId="13" fillId="0" borderId="12" xfId="0" applyFont="1" applyFill="1" applyBorder="1" applyAlignment="1">
      <alignment vertical="center"/>
    </xf>
    <xf numFmtId="0" fontId="13" fillId="0" borderId="6" xfId="0" applyFont="1" applyFill="1" applyBorder="1" applyAlignment="1">
      <alignment vertical="center"/>
    </xf>
    <xf numFmtId="0" fontId="13" fillId="0" borderId="0" xfId="0" applyFont="1" applyFill="1" applyBorder="1" applyAlignment="1">
      <alignment horizontal="right"/>
    </xf>
    <xf numFmtId="0" fontId="0" fillId="0" borderId="3" xfId="0" applyFont="1" applyFill="1" applyBorder="1" applyAlignment="1"/>
    <xf numFmtId="0" fontId="13" fillId="0" borderId="5" xfId="0" applyFont="1" applyFill="1" applyBorder="1" applyAlignment="1">
      <alignment horizontal="right" vertical="center"/>
    </xf>
    <xf numFmtId="0" fontId="0" fillId="0" borderId="5" xfId="0" applyFont="1" applyFill="1" applyBorder="1" applyAlignment="1"/>
    <xf numFmtId="0" fontId="0" fillId="0" borderId="14" xfId="0" applyFont="1" applyFill="1" applyBorder="1" applyAlignment="1"/>
    <xf numFmtId="49" fontId="12" fillId="0" borderId="0" xfId="0" applyNumberFormat="1" applyFont="1" applyFill="1" applyAlignment="1">
      <alignment vertical="center"/>
    </xf>
    <xf numFmtId="0" fontId="12" fillId="0" borderId="3" xfId="0" applyFont="1" applyFill="1" applyBorder="1" applyAlignment="1">
      <alignment horizontal="center" vertical="center"/>
    </xf>
    <xf numFmtId="0" fontId="12" fillId="0" borderId="4" xfId="0" applyFont="1" applyFill="1" applyBorder="1" applyAlignment="1">
      <alignment vertical="center"/>
    </xf>
    <xf numFmtId="0" fontId="13" fillId="0" borderId="6" xfId="0" applyFont="1" applyFill="1" applyBorder="1" applyAlignment="1">
      <alignment horizontal="right"/>
    </xf>
    <xf numFmtId="0" fontId="2" fillId="0" borderId="0" xfId="0" applyFont="1" applyAlignment="1"/>
    <xf numFmtId="0" fontId="15" fillId="0" borderId="0" xfId="0" applyFont="1" applyAlignment="1">
      <alignment vertical="center"/>
    </xf>
    <xf numFmtId="0" fontId="15" fillId="0" borderId="0" xfId="0" applyFont="1" applyAlignment="1"/>
    <xf numFmtId="0" fontId="15" fillId="0" borderId="14" xfId="0" applyFont="1" applyBorder="1" applyAlignment="1">
      <alignment horizontal="distributed" vertical="center"/>
    </xf>
    <xf numFmtId="0" fontId="15" fillId="0" borderId="14" xfId="0" applyFont="1" applyBorder="1" applyAlignment="1">
      <alignment vertical="center"/>
    </xf>
    <xf numFmtId="0" fontId="15" fillId="0" borderId="22" xfId="0" applyFont="1" applyBorder="1" applyAlignment="1">
      <alignment vertical="center"/>
    </xf>
    <xf numFmtId="0" fontId="16" fillId="0" borderId="0" xfId="0" applyFont="1" applyFill="1" applyBorder="1" applyAlignment="1">
      <alignment horizontal="center" vertical="center"/>
    </xf>
    <xf numFmtId="0" fontId="15" fillId="0" borderId="0" xfId="0" applyFont="1" applyFill="1" applyBorder="1" applyAlignment="1">
      <alignment vertical="center"/>
    </xf>
    <xf numFmtId="0" fontId="2" fillId="0" borderId="0" xfId="0" applyFont="1" applyFill="1" applyAlignment="1"/>
    <xf numFmtId="0" fontId="18" fillId="0" borderId="0" xfId="0" applyFont="1" applyFill="1" applyAlignment="1">
      <alignment horizontal="center" vertical="center"/>
    </xf>
    <xf numFmtId="0" fontId="13" fillId="0" borderId="13" xfId="0" applyFont="1" applyFill="1" applyBorder="1" applyAlignment="1">
      <alignment horizontal="center"/>
    </xf>
    <xf numFmtId="0" fontId="14" fillId="0" borderId="13" xfId="0" applyFont="1" applyFill="1" applyBorder="1" applyAlignment="1">
      <alignment horizontal="right" shrinkToFit="1"/>
    </xf>
    <xf numFmtId="0" fontId="12" fillId="0" borderId="16" xfId="0" applyFont="1" applyFill="1" applyBorder="1" applyAlignment="1">
      <alignment horizontal="center"/>
    </xf>
    <xf numFmtId="0" fontId="12" fillId="0" borderId="16" xfId="0" applyFont="1" applyFill="1" applyBorder="1" applyAlignment="1">
      <alignment horizontal="center" vertical="center" shrinkToFit="1"/>
    </xf>
    <xf numFmtId="0" fontId="14" fillId="0" borderId="15" xfId="0" applyFont="1" applyFill="1" applyBorder="1" applyAlignment="1">
      <alignment horizontal="right" vertical="top"/>
    </xf>
    <xf numFmtId="0" fontId="14" fillId="0" borderId="3" xfId="0" applyFont="1" applyFill="1" applyBorder="1" applyAlignment="1">
      <alignment horizontal="center" vertical="center" textRotation="255"/>
    </xf>
    <xf numFmtId="0" fontId="20" fillId="0" borderId="3" xfId="0" applyFont="1" applyFill="1" applyBorder="1" applyAlignment="1">
      <alignment horizontal="right" vertical="center"/>
    </xf>
    <xf numFmtId="0" fontId="14" fillId="0" borderId="5" xfId="0" applyFont="1" applyFill="1" applyBorder="1" applyAlignment="1">
      <alignment horizontal="center" vertical="center"/>
    </xf>
    <xf numFmtId="0" fontId="20" fillId="0" borderId="5" xfId="0" applyFont="1" applyFill="1" applyBorder="1" applyAlignment="1">
      <alignment vertical="center"/>
    </xf>
    <xf numFmtId="0" fontId="14" fillId="0" borderId="4" xfId="0" applyFont="1" applyFill="1" applyBorder="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0" xfId="44" applyFont="1" applyFill="1">
      <alignment vertical="center"/>
    </xf>
    <xf numFmtId="0" fontId="11" fillId="0" borderId="0" xfId="0" applyFont="1" applyFill="1" applyBorder="1" applyAlignment="1">
      <alignment horizontal="left"/>
    </xf>
    <xf numFmtId="0" fontId="12" fillId="0" borderId="0" xfId="44" applyFont="1" applyFill="1">
      <alignment vertical="center"/>
    </xf>
    <xf numFmtId="0" fontId="12" fillId="0" borderId="14" xfId="44" applyFont="1" applyFill="1" applyBorder="1" applyAlignment="1">
      <alignment horizontal="center" vertical="center"/>
    </xf>
    <xf numFmtId="0" fontId="12" fillId="0" borderId="2" xfId="44" applyFont="1" applyFill="1" applyBorder="1">
      <alignment vertical="center"/>
    </xf>
    <xf numFmtId="0" fontId="12" fillId="0" borderId="0" xfId="44" applyFont="1" applyFill="1" applyBorder="1">
      <alignment vertical="center"/>
    </xf>
    <xf numFmtId="0" fontId="12" fillId="0" borderId="4" xfId="44" applyFont="1" applyFill="1" applyBorder="1" applyAlignment="1">
      <alignment horizontal="center" vertical="center"/>
    </xf>
    <xf numFmtId="0" fontId="11" fillId="0" borderId="0" xfId="0" applyFont="1" applyFill="1" applyBorder="1" applyAlignment="1">
      <alignment horizontal="left" vertical="center"/>
    </xf>
    <xf numFmtId="0" fontId="13" fillId="0" borderId="25" xfId="0" applyFont="1" applyFill="1" applyBorder="1" applyAlignment="1">
      <alignment horizontal="center" vertical="center"/>
    </xf>
    <xf numFmtId="49" fontId="0" fillId="0" borderId="0" xfId="0" applyNumberFormat="1" applyFont="1" applyFill="1" applyAlignment="1">
      <alignment vertical="center"/>
    </xf>
    <xf numFmtId="0" fontId="0" fillId="0" borderId="0" xfId="0" applyFont="1" applyFill="1" applyBorder="1" applyAlignment="1">
      <alignment vertical="center"/>
    </xf>
    <xf numFmtId="0" fontId="6" fillId="0" borderId="0" xfId="0" applyFont="1" applyFill="1" applyBorder="1" applyAlignment="1">
      <alignment horizontal="left" vertical="center"/>
    </xf>
    <xf numFmtId="0" fontId="0" fillId="0" borderId="0" xfId="0" applyFont="1" applyFill="1" applyAlignment="1">
      <alignment horizontal="right" vertical="center"/>
    </xf>
    <xf numFmtId="0" fontId="0" fillId="0" borderId="14" xfId="0" applyFont="1" applyFill="1" applyBorder="1" applyAlignment="1">
      <alignment horizontal="center" vertical="center"/>
    </xf>
    <xf numFmtId="49" fontId="0" fillId="0" borderId="3" xfId="0" applyNumberFormat="1" applyFont="1" applyFill="1" applyBorder="1" applyAlignment="1">
      <alignment horizontal="right" vertical="center"/>
    </xf>
    <xf numFmtId="0" fontId="0" fillId="0" borderId="4" xfId="0" applyFont="1" applyFill="1" applyBorder="1" applyAlignment="1">
      <alignment horizontal="center" vertical="center"/>
    </xf>
    <xf numFmtId="0" fontId="13" fillId="0" borderId="0" xfId="0" applyFont="1" applyAlignme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5"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right" vertical="center"/>
    </xf>
    <xf numFmtId="0" fontId="13" fillId="0" borderId="17" xfId="0" applyFont="1" applyBorder="1" applyAlignment="1">
      <alignment vertical="center"/>
    </xf>
    <xf numFmtId="0" fontId="13" fillId="0" borderId="0" xfId="0" applyFont="1" applyBorder="1" applyAlignment="1">
      <alignment vertical="center"/>
    </xf>
    <xf numFmtId="0" fontId="13" fillId="0" borderId="18" xfId="0" applyFont="1" applyBorder="1" applyAlignment="1">
      <alignment horizontal="left" vertical="center"/>
    </xf>
    <xf numFmtId="0" fontId="13" fillId="0" borderId="2" xfId="0" applyFont="1" applyBorder="1" applyAlignment="1">
      <alignment horizontal="center" vertical="center"/>
    </xf>
    <xf numFmtId="0" fontId="0" fillId="0" borderId="14"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shrinkToFit="1"/>
    </xf>
    <xf numFmtId="0" fontId="0" fillId="0" borderId="0" xfId="0" applyFont="1" applyFill="1" applyAlignment="1">
      <alignment vertical="center" shrinkToFit="1"/>
    </xf>
    <xf numFmtId="0" fontId="0" fillId="0" borderId="0" xfId="0" applyFont="1" applyFill="1" applyBorder="1" applyAlignment="1">
      <alignment horizontal="left" vertical="center"/>
    </xf>
    <xf numFmtId="0" fontId="0" fillId="0" borderId="0" xfId="0" applyFont="1" applyFill="1" applyAlignment="1">
      <alignment horizontal="center" vertical="center" shrinkToFit="1"/>
    </xf>
    <xf numFmtId="0" fontId="0" fillId="0" borderId="0" xfId="0" applyFont="1" applyFill="1" applyAlignment="1">
      <alignment horizontal="center" vertical="center"/>
    </xf>
    <xf numFmtId="0" fontId="15" fillId="0" borderId="0" xfId="0" applyFont="1" applyFill="1" applyBorder="1" applyAlignment="1"/>
    <xf numFmtId="49" fontId="0" fillId="0" borderId="0" xfId="0" applyNumberFormat="1" applyFont="1" applyFill="1" applyAlignment="1">
      <alignment horizontal="left"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center" vertical="center" textRotation="255"/>
    </xf>
    <xf numFmtId="49" fontId="0" fillId="0" borderId="0" xfId="0" applyNumberFormat="1" applyFont="1" applyFill="1" applyBorder="1" applyAlignment="1">
      <alignment horizontal="center" vertical="center"/>
    </xf>
    <xf numFmtId="0" fontId="15" fillId="0" borderId="0" xfId="0" applyFont="1" applyFill="1" applyAlignment="1"/>
    <xf numFmtId="0" fontId="15" fillId="0" borderId="0" xfId="0" applyFont="1" applyFill="1" applyBorder="1" applyAlignment="1">
      <alignment horizontal="center" vertical="center"/>
    </xf>
    <xf numFmtId="0" fontId="12" fillId="0" borderId="0" xfId="0" applyFont="1" applyFill="1" applyBorder="1" applyAlignment="1">
      <alignment vertical="top"/>
    </xf>
    <xf numFmtId="0" fontId="13" fillId="0" borderId="32" xfId="0" applyFont="1" applyFill="1" applyBorder="1" applyAlignment="1">
      <alignment horizontal="center" vertical="center"/>
    </xf>
    <xf numFmtId="0" fontId="0" fillId="0" borderId="8" xfId="0" applyFont="1" applyFill="1" applyBorder="1" applyAlignment="1">
      <alignment horizontal="right" vertical="top"/>
    </xf>
    <xf numFmtId="0" fontId="0" fillId="0" borderId="33" xfId="0" applyFont="1" applyFill="1" applyBorder="1" applyAlignment="1"/>
    <xf numFmtId="0" fontId="0" fillId="0" borderId="34" xfId="0" applyFont="1" applyFill="1" applyBorder="1" applyAlignment="1"/>
    <xf numFmtId="0" fontId="22" fillId="0" borderId="35" xfId="0" applyFont="1" applyFill="1" applyBorder="1" applyAlignment="1">
      <alignment horizontal="center" vertical="center"/>
    </xf>
    <xf numFmtId="0" fontId="0" fillId="0" borderId="36" xfId="0" applyFont="1" applyFill="1" applyBorder="1" applyAlignment="1"/>
    <xf numFmtId="0" fontId="0" fillId="0" borderId="37" xfId="0" applyFont="1" applyFill="1" applyBorder="1" applyAlignment="1"/>
    <xf numFmtId="0" fontId="0" fillId="0" borderId="38" xfId="0" applyFont="1" applyFill="1" applyBorder="1" applyAlignment="1"/>
    <xf numFmtId="0" fontId="0" fillId="0" borderId="39" xfId="0" applyFont="1" applyFill="1" applyBorder="1" applyAlignment="1"/>
    <xf numFmtId="0" fontId="0" fillId="0" borderId="40" xfId="0" applyFont="1" applyFill="1" applyBorder="1" applyAlignment="1"/>
    <xf numFmtId="0" fontId="0" fillId="0" borderId="41" xfId="0" applyFont="1" applyFill="1" applyBorder="1" applyAlignment="1"/>
    <xf numFmtId="0" fontId="0" fillId="0" borderId="42" xfId="0" applyFont="1" applyFill="1" applyBorder="1" applyAlignment="1"/>
    <xf numFmtId="0" fontId="0" fillId="0" borderId="43" xfId="0" applyFont="1" applyFill="1" applyBorder="1" applyAlignment="1"/>
    <xf numFmtId="0" fontId="22" fillId="0" borderId="44" xfId="0" applyFont="1" applyFill="1" applyBorder="1" applyAlignment="1">
      <alignment horizontal="center" vertical="center"/>
    </xf>
    <xf numFmtId="0" fontId="0" fillId="0" borderId="45" xfId="0" applyFont="1" applyFill="1" applyBorder="1" applyAlignment="1"/>
    <xf numFmtId="0" fontId="0" fillId="0" borderId="46" xfId="0" applyFont="1" applyFill="1" applyBorder="1" applyAlignment="1"/>
    <xf numFmtId="0" fontId="0" fillId="0" borderId="47" xfId="0" applyFont="1" applyFill="1" applyBorder="1" applyAlignment="1"/>
    <xf numFmtId="0" fontId="0" fillId="0" borderId="48" xfId="0" applyFont="1" applyFill="1" applyBorder="1" applyAlignment="1"/>
    <xf numFmtId="0" fontId="0" fillId="0" borderId="0" xfId="43" applyFont="1" applyFill="1" applyAlignment="1">
      <alignment horizontal="center" vertical="center"/>
    </xf>
    <xf numFmtId="0" fontId="0" fillId="0" borderId="0" xfId="43" applyFont="1" applyFill="1">
      <alignment vertical="center"/>
    </xf>
    <xf numFmtId="0" fontId="13" fillId="0" borderId="14" xfId="43" applyFont="1" applyFill="1" applyBorder="1" applyAlignment="1">
      <alignment horizontal="center" vertical="center"/>
    </xf>
    <xf numFmtId="0" fontId="13" fillId="0" borderId="0" xfId="43" applyFont="1" applyFill="1" applyBorder="1" applyAlignment="1">
      <alignment horizontal="center" vertical="center"/>
    </xf>
    <xf numFmtId="0" fontId="0" fillId="0" borderId="0" xfId="43" applyFont="1" applyFill="1" applyAlignment="1">
      <alignment vertical="center"/>
    </xf>
    <xf numFmtId="0" fontId="0" fillId="0" borderId="0" xfId="43" applyFont="1" applyFill="1" applyAlignment="1">
      <alignment vertical="center" shrinkToFit="1"/>
    </xf>
    <xf numFmtId="0" fontId="12" fillId="0" borderId="0" xfId="43" applyFont="1" applyFill="1">
      <alignment vertical="center"/>
    </xf>
    <xf numFmtId="0" fontId="13" fillId="0" borderId="0" xfId="43" applyFont="1" applyFill="1">
      <alignment vertical="center"/>
    </xf>
    <xf numFmtId="0" fontId="13" fillId="0" borderId="0" xfId="43" applyFont="1" applyFill="1" applyAlignment="1">
      <alignment vertical="center"/>
    </xf>
    <xf numFmtId="0" fontId="13" fillId="0" borderId="0" xfId="43" applyFont="1" applyFill="1" applyBorder="1">
      <alignment vertical="center"/>
    </xf>
    <xf numFmtId="0" fontId="13" fillId="0" borderId="0" xfId="43" applyFont="1" applyFill="1" applyAlignment="1">
      <alignment horizontal="left" vertical="center"/>
    </xf>
    <xf numFmtId="49" fontId="13" fillId="0" borderId="50" xfId="43" applyNumberFormat="1" applyFont="1" applyFill="1" applyBorder="1">
      <alignment vertical="center"/>
    </xf>
    <xf numFmtId="49" fontId="13" fillId="0" borderId="0" xfId="43" applyNumberFormat="1" applyFont="1" applyFill="1" applyBorder="1">
      <alignment vertical="center"/>
    </xf>
    <xf numFmtId="49" fontId="13" fillId="0" borderId="51" xfId="43" applyNumberFormat="1" applyFont="1" applyFill="1" applyBorder="1">
      <alignment vertical="center"/>
    </xf>
    <xf numFmtId="0" fontId="13" fillId="0" borderId="14" xfId="43" applyFont="1" applyFill="1" applyBorder="1" applyAlignment="1">
      <alignment horizontal="left" vertical="center"/>
    </xf>
    <xf numFmtId="49" fontId="0" fillId="0" borderId="14" xfId="43" applyNumberFormat="1" applyFont="1" applyFill="1" applyBorder="1" applyAlignment="1">
      <alignment horizontal="center" vertical="center"/>
    </xf>
    <xf numFmtId="0" fontId="0" fillId="0" borderId="14" xfId="43" applyFont="1" applyFill="1" applyBorder="1" applyAlignment="1">
      <alignment horizontal="center" vertical="center"/>
    </xf>
    <xf numFmtId="0" fontId="13" fillId="0" borderId="14" xfId="43" applyFont="1" applyFill="1" applyBorder="1">
      <alignment vertical="center"/>
    </xf>
    <xf numFmtId="0" fontId="0" fillId="0" borderId="14" xfId="43" applyFont="1" applyFill="1" applyBorder="1" applyAlignment="1">
      <alignment vertical="center" shrinkToFit="1"/>
    </xf>
    <xf numFmtId="0" fontId="13" fillId="0" borderId="14" xfId="43" applyFont="1" applyFill="1" applyBorder="1" applyAlignment="1">
      <alignment vertical="center"/>
    </xf>
    <xf numFmtId="0" fontId="0" fillId="0" borderId="14" xfId="43" applyFont="1" applyFill="1" applyBorder="1">
      <alignment vertical="center"/>
    </xf>
    <xf numFmtId="0" fontId="12" fillId="0" borderId="14" xfId="43" applyFont="1" applyFill="1" applyBorder="1" applyAlignment="1">
      <alignment horizontal="left" vertical="center" wrapText="1"/>
    </xf>
    <xf numFmtId="0" fontId="12" fillId="0" borderId="14" xfId="43" applyFont="1" applyFill="1" applyBorder="1" applyAlignment="1">
      <alignment horizontal="center" vertical="center" wrapText="1"/>
    </xf>
    <xf numFmtId="0" fontId="12" fillId="0" borderId="0" xfId="43" applyFont="1" applyFill="1" applyAlignment="1">
      <alignment horizontal="center" vertical="center"/>
    </xf>
    <xf numFmtId="0" fontId="3" fillId="0" borderId="14" xfId="43" applyFont="1" applyFill="1" applyBorder="1">
      <alignment vertical="center"/>
    </xf>
    <xf numFmtId="0" fontId="22" fillId="0" borderId="0" xfId="43" applyFont="1" applyFill="1">
      <alignment vertical="center"/>
    </xf>
    <xf numFmtId="0" fontId="15" fillId="0" borderId="0" xfId="0" applyFont="1" applyFill="1" applyAlignment="1">
      <alignment vertical="center"/>
    </xf>
    <xf numFmtId="0" fontId="15" fillId="0" borderId="13" xfId="0" applyFont="1" applyFill="1" applyBorder="1" applyAlignment="1">
      <alignment horizontal="center" vertical="center" shrinkToFit="1"/>
    </xf>
    <xf numFmtId="0" fontId="12" fillId="0" borderId="6" xfId="0" applyFont="1" applyFill="1" applyBorder="1" applyAlignment="1">
      <alignment vertical="center"/>
    </xf>
    <xf numFmtId="0" fontId="15" fillId="0" borderId="0" xfId="0" applyFont="1" applyFill="1" applyAlignment="1">
      <alignment horizontal="center" vertical="center"/>
    </xf>
    <xf numFmtId="49" fontId="15" fillId="0" borderId="0" xfId="0" applyNumberFormat="1" applyFont="1" applyFill="1" applyAlignment="1">
      <alignment horizontal="right" vertical="center"/>
    </xf>
    <xf numFmtId="0" fontId="15" fillId="0" borderId="0" xfId="0" applyFont="1" applyFill="1" applyAlignment="1">
      <alignment horizontal="justify" vertical="center"/>
    </xf>
    <xf numFmtId="49" fontId="15" fillId="0" borderId="0" xfId="0" applyNumberFormat="1" applyFont="1" applyFill="1" applyBorder="1" applyAlignment="1">
      <alignment horizontal="right" vertical="center"/>
    </xf>
    <xf numFmtId="0" fontId="15" fillId="0" borderId="0" xfId="0" applyFont="1" applyFill="1" applyBorder="1" applyAlignment="1">
      <alignment horizontal="center" vertical="center" shrinkToFit="1"/>
    </xf>
    <xf numFmtId="0" fontId="15" fillId="0" borderId="0" xfId="0" applyFont="1" applyBorder="1" applyAlignment="1">
      <alignment vertical="center"/>
    </xf>
    <xf numFmtId="0" fontId="15" fillId="0" borderId="0" xfId="0" applyFont="1" applyBorder="1" applyAlignment="1">
      <alignment horizontal="left" vertical="center" wrapText="1"/>
    </xf>
    <xf numFmtId="49" fontId="15" fillId="0" borderId="0" xfId="0" applyNumberFormat="1" applyFont="1" applyFill="1" applyAlignment="1">
      <alignment vertical="center"/>
    </xf>
    <xf numFmtId="0" fontId="15" fillId="0" borderId="0" xfId="0" applyFont="1" applyFill="1" applyAlignment="1">
      <alignment horizontal="left" vertical="center"/>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0" fillId="0" borderId="55" xfId="0" applyFont="1" applyFill="1" applyBorder="1" applyAlignment="1"/>
    <xf numFmtId="0" fontId="0" fillId="0" borderId="56" xfId="0" applyFont="1" applyFill="1" applyBorder="1" applyAlignment="1"/>
    <xf numFmtId="0" fontId="0" fillId="0" borderId="57" xfId="0" applyFont="1" applyFill="1" applyBorder="1" applyAlignment="1"/>
    <xf numFmtId="0" fontId="0" fillId="0" borderId="58" xfId="0" applyFont="1" applyFill="1" applyBorder="1" applyAlignment="1"/>
    <xf numFmtId="0" fontId="0" fillId="0" borderId="59" xfId="0" applyFont="1" applyFill="1" applyBorder="1" applyAlignment="1"/>
    <xf numFmtId="0" fontId="0" fillId="0" borderId="60" xfId="0" applyFont="1" applyFill="1" applyBorder="1" applyAlignment="1"/>
    <xf numFmtId="0" fontId="0" fillId="0" borderId="61" xfId="0" applyFont="1" applyFill="1" applyBorder="1" applyAlignment="1"/>
    <xf numFmtId="0" fontId="0" fillId="0" borderId="62" xfId="0" applyFont="1" applyFill="1" applyBorder="1" applyAlignment="1"/>
    <xf numFmtId="0" fontId="0" fillId="0" borderId="0" xfId="0" applyFont="1" applyFill="1" applyBorder="1" applyAlignment="1">
      <alignment horizontal="center" vertical="center"/>
    </xf>
    <xf numFmtId="0" fontId="24"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Alignment="1">
      <alignment horizontal="center" vertical="center"/>
    </xf>
    <xf numFmtId="177" fontId="0" fillId="0" borderId="0" xfId="0" applyNumberFormat="1" applyFont="1" applyFill="1" applyBorder="1" applyAlignment="1">
      <alignment vertical="center"/>
    </xf>
    <xf numFmtId="176" fontId="24" fillId="0" borderId="0" xfId="0" applyNumberFormat="1" applyFont="1" applyFill="1" applyBorder="1" applyAlignment="1">
      <alignment horizontal="center" vertical="center"/>
    </xf>
    <xf numFmtId="0" fontId="0" fillId="0" borderId="0" xfId="0" applyFont="1" applyFill="1" applyBorder="1" applyAlignment="1">
      <alignment vertical="center" textRotation="255"/>
    </xf>
    <xf numFmtId="0" fontId="0" fillId="0" borderId="0" xfId="0" applyFont="1" applyFill="1" applyBorder="1" applyAlignment="1">
      <alignment vertical="center" shrinkToFit="1"/>
    </xf>
    <xf numFmtId="0" fontId="0" fillId="0" borderId="64" xfId="0" applyFont="1" applyFill="1" applyBorder="1" applyAlignment="1">
      <alignment horizontal="center" vertical="center"/>
    </xf>
    <xf numFmtId="0" fontId="0" fillId="0" borderId="66" xfId="0" applyFont="1" applyFill="1" applyBorder="1" applyAlignment="1">
      <alignment horizontal="center" vertical="center" shrinkToFit="1"/>
    </xf>
    <xf numFmtId="0" fontId="0" fillId="0" borderId="68" xfId="0" applyFont="1" applyFill="1" applyBorder="1" applyAlignment="1">
      <alignment vertical="center" shrinkToFit="1"/>
    </xf>
    <xf numFmtId="0" fontId="0" fillId="0" borderId="69" xfId="0" applyFont="1" applyFill="1" applyBorder="1" applyAlignment="1">
      <alignment horizontal="center" vertical="center" shrinkToFit="1"/>
    </xf>
    <xf numFmtId="176" fontId="0" fillId="0" borderId="70" xfId="0" applyNumberFormat="1"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68" xfId="0" applyFont="1" applyFill="1" applyBorder="1" applyAlignment="1">
      <alignment vertical="center" textRotation="255" shrinkToFit="1"/>
    </xf>
    <xf numFmtId="0" fontId="0" fillId="0" borderId="72" xfId="0" applyFont="1" applyFill="1" applyBorder="1" applyAlignment="1">
      <alignment vertical="center" textRotation="255" shrinkToFit="1"/>
    </xf>
    <xf numFmtId="0" fontId="0" fillId="0" borderId="73" xfId="0" applyFont="1" applyFill="1" applyBorder="1" applyAlignment="1">
      <alignment horizontal="center" vertical="center" shrinkToFit="1"/>
    </xf>
    <xf numFmtId="176" fontId="0" fillId="0" borderId="74" xfId="0" applyNumberFormat="1"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2" xfId="0" applyFont="1" applyFill="1" applyBorder="1" applyAlignment="1">
      <alignment vertical="center" shrinkToFit="1"/>
    </xf>
    <xf numFmtId="0" fontId="0" fillId="0" borderId="79" xfId="0" applyFont="1" applyFill="1" applyBorder="1" applyAlignment="1">
      <alignment vertical="center"/>
    </xf>
    <xf numFmtId="0" fontId="0" fillId="0" borderId="60" xfId="0" applyFont="1" applyFill="1" applyBorder="1" applyAlignment="1">
      <alignment horizontal="center" vertical="center"/>
    </xf>
    <xf numFmtId="0" fontId="0" fillId="0" borderId="60" xfId="0" applyFont="1" applyFill="1" applyBorder="1" applyAlignment="1">
      <alignment vertical="center"/>
    </xf>
    <xf numFmtId="0" fontId="0" fillId="0" borderId="80" xfId="0" applyFont="1" applyFill="1" applyBorder="1" applyAlignment="1">
      <alignment vertical="center"/>
    </xf>
    <xf numFmtId="0" fontId="0" fillId="0" borderId="81" xfId="0" applyFont="1" applyFill="1" applyBorder="1" applyAlignment="1">
      <alignment vertical="center"/>
    </xf>
    <xf numFmtId="0" fontId="0" fillId="0" borderId="82" xfId="0" applyFont="1" applyFill="1" applyBorder="1" applyAlignment="1">
      <alignment vertical="center"/>
    </xf>
    <xf numFmtId="0" fontId="0" fillId="0" borderId="79"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3" xfId="0" applyFont="1" applyFill="1" applyBorder="1" applyAlignment="1">
      <alignment vertical="center"/>
    </xf>
    <xf numFmtId="0" fontId="0" fillId="0" borderId="84" xfId="0" applyFont="1" applyFill="1" applyBorder="1" applyAlignment="1">
      <alignment horizontal="center" vertical="center"/>
    </xf>
    <xf numFmtId="0" fontId="0" fillId="0" borderId="84" xfId="0" applyFont="1" applyFill="1" applyBorder="1" applyAlignment="1">
      <alignment vertical="center"/>
    </xf>
    <xf numFmtId="0" fontId="0" fillId="0" borderId="84" xfId="0" applyFont="1" applyFill="1" applyBorder="1" applyAlignment="1">
      <alignment horizontal="left" vertical="center"/>
    </xf>
    <xf numFmtId="0" fontId="0" fillId="0" borderId="83" xfId="0" applyFont="1" applyFill="1" applyBorder="1" applyAlignment="1">
      <alignment horizontal="left" vertical="center"/>
    </xf>
    <xf numFmtId="0" fontId="0" fillId="0" borderId="60" xfId="0" applyFont="1" applyFill="1" applyBorder="1" applyAlignment="1">
      <alignment horizontal="left" vertical="center"/>
    </xf>
    <xf numFmtId="0" fontId="0" fillId="0" borderId="80"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0" fontId="0" fillId="0" borderId="87" xfId="0" applyFont="1" applyFill="1" applyBorder="1" applyAlignment="1">
      <alignment horizontal="left" vertical="center"/>
    </xf>
    <xf numFmtId="49" fontId="0" fillId="0" borderId="84" xfId="0" applyNumberFormat="1" applyFont="1" applyFill="1" applyBorder="1" applyAlignment="1">
      <alignment horizontal="left" vertical="center"/>
    </xf>
    <xf numFmtId="0" fontId="0" fillId="0" borderId="86" xfId="0" applyFont="1" applyFill="1" applyBorder="1" applyAlignment="1">
      <alignmen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49" fontId="0" fillId="0" borderId="0" xfId="0" applyNumberFormat="1" applyFont="1" applyFill="1" applyBorder="1" applyAlignment="1">
      <alignment vertical="center"/>
    </xf>
    <xf numFmtId="49" fontId="0" fillId="0" borderId="0" xfId="0" applyNumberFormat="1" applyFont="1" applyFill="1" applyBorder="1" applyAlignment="1">
      <alignment vertical="center" wrapText="1"/>
    </xf>
    <xf numFmtId="49" fontId="0" fillId="0" borderId="0" xfId="0" applyNumberFormat="1" applyFont="1" applyFill="1" applyBorder="1" applyAlignment="1">
      <alignment horizontal="center" vertical="center" wrapText="1"/>
    </xf>
    <xf numFmtId="178" fontId="0" fillId="0" borderId="0" xfId="0" applyNumberFormat="1" applyFont="1" applyFill="1" applyBorder="1" applyAlignment="1">
      <alignment horizontal="right" vertical="center" shrinkToFit="1"/>
    </xf>
    <xf numFmtId="49" fontId="0" fillId="0" borderId="84" xfId="0" applyNumberFormat="1" applyFont="1" applyFill="1" applyBorder="1" applyAlignment="1">
      <alignment vertical="center"/>
    </xf>
    <xf numFmtId="49" fontId="0" fillId="0" borderId="83" xfId="0" applyNumberFormat="1" applyFont="1" applyFill="1" applyBorder="1" applyAlignment="1">
      <alignment vertical="center"/>
    </xf>
    <xf numFmtId="49" fontId="0" fillId="0" borderId="84" xfId="0" applyNumberFormat="1" applyFont="1" applyFill="1" applyBorder="1" applyAlignment="1">
      <alignment horizontal="center" vertical="center"/>
    </xf>
    <xf numFmtId="49" fontId="0" fillId="0" borderId="83" xfId="0" applyNumberFormat="1" applyFont="1" applyFill="1" applyBorder="1" applyAlignment="1">
      <alignment vertical="center" wrapText="1"/>
    </xf>
    <xf numFmtId="0" fontId="0" fillId="0" borderId="83" xfId="0" applyFont="1" applyFill="1" applyBorder="1" applyAlignment="1">
      <alignment vertical="center" wrapText="1"/>
    </xf>
    <xf numFmtId="0" fontId="0" fillId="0" borderId="83" xfId="0" applyFont="1" applyFill="1" applyBorder="1" applyAlignment="1">
      <alignment vertical="center" shrinkToFit="1"/>
    </xf>
    <xf numFmtId="9" fontId="0" fillId="0" borderId="60" xfId="0" applyNumberFormat="1" applyFont="1" applyFill="1" applyBorder="1" applyAlignment="1">
      <alignment horizontal="left" vertical="center"/>
    </xf>
    <xf numFmtId="49" fontId="0" fillId="0" borderId="60" xfId="0" applyNumberFormat="1" applyFont="1" applyFill="1" applyBorder="1" applyAlignment="1">
      <alignment vertical="center" wrapText="1"/>
    </xf>
    <xf numFmtId="0" fontId="0" fillId="0" borderId="60" xfId="0" applyFont="1" applyFill="1" applyBorder="1" applyAlignment="1">
      <alignment vertical="center" wrapText="1"/>
    </xf>
    <xf numFmtId="0" fontId="0" fillId="0" borderId="60" xfId="0" applyFont="1" applyFill="1" applyBorder="1" applyAlignment="1">
      <alignment vertical="center" shrinkToFit="1"/>
    </xf>
    <xf numFmtId="49" fontId="0" fillId="0" borderId="84" xfId="0" applyNumberFormat="1" applyFont="1" applyFill="1" applyBorder="1" applyAlignment="1">
      <alignment vertical="center" wrapText="1"/>
    </xf>
    <xf numFmtId="0" fontId="24" fillId="0" borderId="83" xfId="0" applyFont="1" applyFill="1" applyBorder="1" applyAlignment="1">
      <alignment vertical="center"/>
    </xf>
    <xf numFmtId="0" fontId="24" fillId="0" borderId="84" xfId="0" applyFont="1" applyFill="1" applyBorder="1" applyAlignment="1">
      <alignment vertical="center"/>
    </xf>
    <xf numFmtId="0" fontId="24" fillId="0" borderId="60" xfId="0" applyFont="1" applyFill="1" applyBorder="1" applyAlignment="1">
      <alignment vertical="center"/>
    </xf>
    <xf numFmtId="3" fontId="0" fillId="0" borderId="0" xfId="0" applyNumberFormat="1" applyFont="1" applyFill="1" applyBorder="1" applyAlignment="1">
      <alignment vertical="center" shrinkToFit="1"/>
    </xf>
    <xf numFmtId="0" fontId="0" fillId="0" borderId="88" xfId="0" applyFont="1" applyFill="1" applyBorder="1" applyAlignment="1">
      <alignment horizontal="left" vertical="center"/>
    </xf>
    <xf numFmtId="0" fontId="0" fillId="0" borderId="89" xfId="0" applyFont="1" applyFill="1" applyBorder="1" applyAlignment="1">
      <alignment vertical="center"/>
    </xf>
    <xf numFmtId="0" fontId="0" fillId="0" borderId="80" xfId="0" applyFont="1" applyFill="1" applyBorder="1" applyAlignment="1">
      <alignment vertical="center" shrinkToFit="1"/>
    </xf>
    <xf numFmtId="0" fontId="0" fillId="0" borderId="90" xfId="0" applyFont="1" applyFill="1" applyBorder="1" applyAlignment="1">
      <alignment vertical="center"/>
    </xf>
    <xf numFmtId="0" fontId="0" fillId="0" borderId="91" xfId="0" applyFont="1" applyFill="1" applyBorder="1" applyAlignment="1">
      <alignment vertical="center"/>
    </xf>
    <xf numFmtId="0" fontId="0" fillId="0" borderId="84" xfId="0" applyFont="1" applyFill="1" applyBorder="1" applyAlignment="1">
      <alignment vertical="center" shrinkToFit="1"/>
    </xf>
    <xf numFmtId="0" fontId="0" fillId="0" borderId="90" xfId="0" applyFont="1" applyFill="1" applyBorder="1" applyAlignment="1">
      <alignment vertical="center" shrinkToFit="1"/>
    </xf>
    <xf numFmtId="0" fontId="24" fillId="0" borderId="0" xfId="0" applyFont="1" applyFill="1" applyAlignment="1">
      <alignment horizontal="left" vertical="center"/>
    </xf>
    <xf numFmtId="0" fontId="24" fillId="0" borderId="0" xfId="0" applyFont="1" applyFill="1" applyAlignment="1">
      <alignment horizontal="center" vertical="center"/>
    </xf>
    <xf numFmtId="0" fontId="0" fillId="0" borderId="88" xfId="0" applyFont="1" applyFill="1" applyBorder="1" applyAlignment="1">
      <alignment horizontal="center" vertical="center"/>
    </xf>
    <xf numFmtId="49" fontId="0" fillId="0" borderId="88" xfId="0" applyNumberFormat="1" applyFont="1" applyFill="1" applyBorder="1" applyAlignment="1">
      <alignment vertical="center"/>
    </xf>
    <xf numFmtId="49" fontId="0" fillId="0" borderId="92" xfId="0" applyNumberFormat="1" applyFont="1" applyFill="1" applyBorder="1" applyAlignment="1">
      <alignment vertical="center"/>
    </xf>
    <xf numFmtId="0" fontId="0" fillId="0" borderId="93" xfId="0" applyFont="1" applyFill="1" applyBorder="1" applyAlignment="1">
      <alignment vertical="center"/>
    </xf>
    <xf numFmtId="3" fontId="0" fillId="0" borderId="0" xfId="0" applyNumberFormat="1" applyFont="1" applyFill="1" applyBorder="1" applyAlignment="1">
      <alignment horizontal="center" vertical="center" shrinkToFit="1"/>
    </xf>
    <xf numFmtId="0" fontId="0" fillId="0" borderId="94" xfId="0" applyFont="1" applyFill="1" applyBorder="1" applyAlignment="1">
      <alignment horizontal="center" vertical="center"/>
    </xf>
    <xf numFmtId="0" fontId="0" fillId="0" borderId="95" xfId="0" applyFont="1" applyFill="1" applyBorder="1" applyAlignment="1">
      <alignment vertical="center"/>
    </xf>
    <xf numFmtId="0" fontId="0" fillId="0" borderId="96" xfId="0" applyFont="1" applyFill="1" applyBorder="1" applyAlignment="1">
      <alignment horizontal="center" vertical="center"/>
    </xf>
    <xf numFmtId="0" fontId="0" fillId="0" borderId="52" xfId="0" applyFont="1" applyFill="1" applyBorder="1" applyAlignment="1">
      <alignment vertical="center"/>
    </xf>
    <xf numFmtId="0" fontId="0" fillId="0" borderId="87" xfId="0" applyFont="1" applyFill="1" applyBorder="1" applyAlignment="1">
      <alignment vertical="center"/>
    </xf>
    <xf numFmtId="0" fontId="0" fillId="0" borderId="85" xfId="0" applyFont="1" applyFill="1" applyBorder="1" applyAlignment="1">
      <alignment vertical="center"/>
    </xf>
    <xf numFmtId="0" fontId="0" fillId="0" borderId="97" xfId="0" applyFont="1" applyFill="1" applyBorder="1" applyAlignment="1">
      <alignment vertical="center"/>
    </xf>
    <xf numFmtId="0" fontId="0" fillId="0" borderId="98" xfId="0" applyFont="1" applyFill="1" applyBorder="1" applyAlignment="1">
      <alignment horizontal="center" vertical="center"/>
    </xf>
    <xf numFmtId="0" fontId="0" fillId="0" borderId="99" xfId="0" applyFont="1" applyFill="1" applyBorder="1" applyAlignment="1">
      <alignment vertical="center"/>
    </xf>
    <xf numFmtId="49" fontId="0" fillId="0" borderId="0" xfId="0" applyNumberFormat="1" applyFont="1" applyFill="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vertical="center"/>
    </xf>
    <xf numFmtId="0" fontId="0" fillId="0" borderId="101" xfId="0" applyFont="1" applyFill="1" applyBorder="1" applyAlignment="1">
      <alignment horizontal="center" vertical="center"/>
    </xf>
    <xf numFmtId="0" fontId="0" fillId="0" borderId="101" xfId="0" applyFont="1" applyFill="1" applyBorder="1" applyAlignment="1">
      <alignment horizontal="left" vertical="center"/>
    </xf>
    <xf numFmtId="177" fontId="0" fillId="33" borderId="101" xfId="0" applyNumberFormat="1" applyFont="1" applyFill="1" applyBorder="1" applyAlignment="1">
      <alignment horizontal="right" vertical="center"/>
    </xf>
    <xf numFmtId="177" fontId="0" fillId="33" borderId="102" xfId="0" applyNumberFormat="1" applyFont="1" applyFill="1" applyBorder="1" applyAlignment="1">
      <alignment horizontal="right" vertical="center"/>
    </xf>
    <xf numFmtId="49" fontId="12" fillId="0" borderId="0" xfId="0" applyNumberFormat="1" applyFont="1" applyFill="1" applyBorder="1" applyAlignment="1">
      <alignment vertical="center"/>
    </xf>
    <xf numFmtId="0" fontId="0" fillId="0" borderId="103" xfId="0" applyFont="1" applyFill="1" applyBorder="1" applyAlignment="1">
      <alignment horizontal="left" vertical="center"/>
    </xf>
    <xf numFmtId="0" fontId="0" fillId="0" borderId="53" xfId="0" applyFont="1" applyFill="1" applyBorder="1" applyAlignment="1">
      <alignment horizontal="center" vertical="center"/>
    </xf>
    <xf numFmtId="0" fontId="0" fillId="0" borderId="96" xfId="0" applyFont="1" applyFill="1" applyBorder="1" applyAlignment="1">
      <alignment vertical="center"/>
    </xf>
    <xf numFmtId="0" fontId="0" fillId="0" borderId="104" xfId="0" applyFont="1" applyFill="1" applyBorder="1" applyAlignment="1">
      <alignment vertical="center"/>
    </xf>
    <xf numFmtId="0" fontId="0" fillId="0" borderId="105" xfId="0" applyFont="1" applyFill="1" applyBorder="1" applyAlignment="1">
      <alignment vertical="center"/>
    </xf>
    <xf numFmtId="0" fontId="0" fillId="0" borderId="106" xfId="0" applyFont="1" applyFill="1" applyBorder="1" applyAlignment="1">
      <alignment vertical="center"/>
    </xf>
    <xf numFmtId="0" fontId="0" fillId="0" borderId="103" xfId="0" applyFont="1" applyFill="1" applyBorder="1" applyAlignment="1">
      <alignment vertical="center"/>
    </xf>
    <xf numFmtId="0" fontId="0" fillId="0" borderId="107" xfId="0" applyFont="1" applyFill="1" applyBorder="1" applyAlignment="1">
      <alignment vertical="center"/>
    </xf>
    <xf numFmtId="0" fontId="14" fillId="0" borderId="0" xfId="0" applyFont="1" applyFill="1" applyAlignment="1">
      <alignment vertical="center"/>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center" vertical="center"/>
    </xf>
    <xf numFmtId="49" fontId="14" fillId="0" borderId="0" xfId="0" applyNumberFormat="1" applyFont="1" applyFill="1" applyBorder="1" applyAlignment="1">
      <alignment vertical="center"/>
    </xf>
    <xf numFmtId="0" fontId="12" fillId="0" borderId="84" xfId="0" applyFont="1" applyFill="1" applyBorder="1" applyAlignment="1">
      <alignment vertical="center"/>
    </xf>
    <xf numFmtId="49" fontId="12" fillId="0" borderId="84" xfId="0" applyNumberFormat="1" applyFont="1" applyFill="1" applyBorder="1" applyAlignment="1">
      <alignment vertical="center" wrapText="1"/>
    </xf>
    <xf numFmtId="0" fontId="12" fillId="0" borderId="84" xfId="0" applyFont="1" applyFill="1" applyBorder="1" applyAlignment="1">
      <alignment horizontal="left" vertical="center"/>
    </xf>
    <xf numFmtId="0" fontId="12" fillId="0" borderId="86" xfId="0" applyFont="1" applyFill="1" applyBorder="1" applyAlignment="1">
      <alignment horizontal="left" vertical="center"/>
    </xf>
    <xf numFmtId="49" fontId="12" fillId="0" borderId="0" xfId="0" applyNumberFormat="1" applyFont="1" applyFill="1" applyBorder="1" applyAlignment="1">
      <alignment vertical="center" wrapText="1"/>
    </xf>
    <xf numFmtId="0" fontId="12" fillId="0" borderId="52" xfId="0" applyFont="1" applyFill="1" applyBorder="1" applyAlignment="1">
      <alignment horizontal="left"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108" xfId="0" applyFont="1" applyFill="1" applyBorder="1" applyAlignment="1">
      <alignment vertical="center"/>
    </xf>
    <xf numFmtId="49" fontId="0" fillId="0" borderId="0" xfId="43" applyNumberFormat="1" applyFont="1" applyFill="1" applyAlignment="1">
      <alignment vertical="center"/>
    </xf>
    <xf numFmtId="0" fontId="12" fillId="0" borderId="0" xfId="43" applyFont="1" applyFill="1" applyAlignment="1">
      <alignment vertical="center"/>
    </xf>
    <xf numFmtId="49" fontId="13" fillId="0" borderId="14" xfId="43" applyNumberFormat="1" applyFont="1" applyFill="1" applyBorder="1" applyAlignment="1">
      <alignment vertical="center"/>
    </xf>
    <xf numFmtId="0" fontId="0" fillId="0" borderId="14" xfId="43" applyFont="1" applyFill="1" applyBorder="1" applyAlignment="1">
      <alignment vertical="center"/>
    </xf>
    <xf numFmtId="0" fontId="0" fillId="0" borderId="0" xfId="43" applyFont="1" applyFill="1" applyBorder="1" applyAlignment="1">
      <alignment vertical="center"/>
    </xf>
    <xf numFmtId="49" fontId="22" fillId="0" borderId="0" xfId="43" applyNumberFormat="1" applyFont="1" applyFill="1" applyAlignment="1">
      <alignment vertical="center"/>
    </xf>
    <xf numFmtId="0" fontId="12" fillId="0" borderId="0" xfId="0" applyFont="1" applyFill="1" applyAlignment="1">
      <alignment horizontal="center" vertical="center"/>
    </xf>
    <xf numFmtId="0" fontId="12" fillId="2" borderId="10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10" xfId="0" applyFont="1" applyFill="1" applyBorder="1" applyAlignment="1">
      <alignment horizontal="center" vertical="center"/>
    </xf>
    <xf numFmtId="0" fontId="12" fillId="0" borderId="5" xfId="0" applyFont="1" applyFill="1" applyBorder="1" applyAlignment="1">
      <alignment vertical="center"/>
    </xf>
    <xf numFmtId="3" fontId="12" fillId="0" borderId="111" xfId="0" applyNumberFormat="1" applyFont="1" applyFill="1" applyBorder="1" applyAlignment="1">
      <alignment vertical="center" shrinkToFit="1"/>
    </xf>
    <xf numFmtId="3" fontId="12" fillId="0" borderId="112" xfId="0" applyNumberFormat="1" applyFont="1" applyFill="1" applyBorder="1" applyAlignment="1">
      <alignment vertical="center" shrinkToFit="1"/>
    </xf>
    <xf numFmtId="3" fontId="12" fillId="0" borderId="34" xfId="0" applyNumberFormat="1" applyFont="1" applyFill="1" applyBorder="1" applyAlignment="1">
      <alignment vertical="center" shrinkToFit="1"/>
    </xf>
    <xf numFmtId="3" fontId="12" fillId="0" borderId="113" xfId="0" applyNumberFormat="1" applyFont="1" applyFill="1" applyBorder="1" applyAlignment="1">
      <alignment vertical="center" shrinkToFit="1"/>
    </xf>
    <xf numFmtId="179" fontId="12" fillId="0" borderId="52" xfId="0" applyNumberFormat="1" applyFont="1" applyFill="1" applyBorder="1" applyAlignment="1">
      <alignment vertical="center" shrinkToFit="1"/>
    </xf>
    <xf numFmtId="179" fontId="12" fillId="0" borderId="87" xfId="0" applyNumberFormat="1" applyFont="1" applyFill="1" applyBorder="1" applyAlignment="1">
      <alignment vertical="center" shrinkToFit="1"/>
    </xf>
    <xf numFmtId="179" fontId="12" fillId="0" borderId="109" xfId="0" applyNumberFormat="1" applyFont="1" applyFill="1" applyBorder="1" applyAlignment="1">
      <alignment vertical="center" shrinkToFit="1"/>
    </xf>
    <xf numFmtId="179" fontId="12" fillId="0" borderId="114" xfId="0" applyNumberFormat="1" applyFont="1" applyFill="1" applyBorder="1" applyAlignment="1">
      <alignment vertical="center" shrinkToFit="1"/>
    </xf>
    <xf numFmtId="179" fontId="12" fillId="0" borderId="110" xfId="0" applyNumberFormat="1" applyFont="1" applyFill="1" applyBorder="1" applyAlignment="1">
      <alignment vertical="center" shrinkToFit="1"/>
    </xf>
    <xf numFmtId="179" fontId="12" fillId="0" borderId="115" xfId="0" applyNumberFormat="1" applyFont="1" applyFill="1" applyBorder="1" applyAlignment="1">
      <alignment vertical="center" shrinkToFit="1"/>
    </xf>
    <xf numFmtId="179" fontId="12" fillId="0" borderId="116" xfId="0" applyNumberFormat="1" applyFont="1" applyFill="1" applyBorder="1" applyAlignment="1">
      <alignment vertical="center" shrinkToFit="1"/>
    </xf>
    <xf numFmtId="179" fontId="12" fillId="0" borderId="106" xfId="0" applyNumberFormat="1" applyFont="1" applyFill="1" applyBorder="1" applyAlignment="1">
      <alignment vertical="center" shrinkToFit="1"/>
    </xf>
    <xf numFmtId="0" fontId="12" fillId="34" borderId="5" xfId="0" applyFont="1" applyFill="1" applyBorder="1" applyAlignment="1">
      <alignment vertical="center"/>
    </xf>
    <xf numFmtId="179" fontId="12" fillId="34" borderId="110" xfId="0" applyNumberFormat="1" applyFont="1" applyFill="1" applyBorder="1" applyAlignment="1">
      <alignment vertical="center" shrinkToFit="1"/>
    </xf>
    <xf numFmtId="0" fontId="12" fillId="34" borderId="5" xfId="0" applyFont="1" applyFill="1" applyBorder="1" applyAlignment="1">
      <alignment horizontal="center" vertical="center"/>
    </xf>
    <xf numFmtId="0" fontId="12" fillId="34" borderId="4" xfId="0" applyFont="1" applyFill="1" applyBorder="1" applyAlignment="1">
      <alignment horizontal="center" vertical="center"/>
    </xf>
    <xf numFmtId="179" fontId="12" fillId="34" borderId="34" xfId="0" applyNumberFormat="1" applyFont="1" applyFill="1" applyBorder="1" applyAlignment="1">
      <alignment vertical="center" shrinkToFit="1"/>
    </xf>
    <xf numFmtId="179" fontId="12" fillId="34" borderId="114" xfId="0" applyNumberFormat="1" applyFont="1" applyFill="1" applyBorder="1" applyAlignment="1">
      <alignment vertical="center" shrinkToFit="1"/>
    </xf>
    <xf numFmtId="0" fontId="12" fillId="34" borderId="117" xfId="0" applyFont="1" applyFill="1" applyBorder="1" applyAlignment="1">
      <alignment horizontal="center" vertical="center"/>
    </xf>
    <xf numFmtId="179" fontId="12" fillId="34" borderId="113" xfId="0" applyNumberFormat="1" applyFont="1" applyFill="1" applyBorder="1" applyAlignment="1">
      <alignment vertical="center" shrinkToFit="1"/>
    </xf>
    <xf numFmtId="179" fontId="12" fillId="0" borderId="118" xfId="0" applyNumberFormat="1" applyFont="1" applyFill="1" applyBorder="1" applyAlignment="1">
      <alignment vertical="center" shrinkToFit="1"/>
    </xf>
    <xf numFmtId="0" fontId="12" fillId="2" borderId="119" xfId="0" applyFont="1" applyFill="1" applyBorder="1" applyAlignment="1">
      <alignment horizontal="center" vertical="center"/>
    </xf>
    <xf numFmtId="0" fontId="12" fillId="0" borderId="120" xfId="0" applyFont="1" applyFill="1" applyBorder="1" applyAlignment="1">
      <alignment vertical="center"/>
    </xf>
    <xf numFmtId="0" fontId="12" fillId="0" borderId="121" xfId="0" applyFont="1" applyFill="1" applyBorder="1" applyAlignment="1">
      <alignment vertical="center"/>
    </xf>
    <xf numFmtId="0" fontId="12" fillId="0" borderId="122" xfId="0" applyFont="1" applyFill="1" applyBorder="1" applyAlignment="1">
      <alignment vertical="center"/>
    </xf>
    <xf numFmtId="0" fontId="12" fillId="0" borderId="123" xfId="0" applyFont="1" applyFill="1" applyBorder="1" applyAlignment="1">
      <alignment vertical="center"/>
    </xf>
    <xf numFmtId="0" fontId="12" fillId="0" borderId="124" xfId="0" applyFont="1" applyFill="1" applyBorder="1" applyAlignment="1">
      <alignment vertical="center"/>
    </xf>
    <xf numFmtId="0" fontId="12" fillId="0" borderId="119" xfId="0" applyFont="1" applyFill="1" applyBorder="1" applyAlignment="1">
      <alignment vertical="center"/>
    </xf>
    <xf numFmtId="0" fontId="12" fillId="34" borderId="119" xfId="0" applyFont="1" applyFill="1" applyBorder="1" applyAlignment="1">
      <alignment horizontal="center" vertical="center"/>
    </xf>
    <xf numFmtId="0" fontId="12" fillId="34" borderId="125" xfId="0" applyFont="1" applyFill="1" applyBorder="1" applyAlignment="1">
      <alignment horizontal="center" vertical="center"/>
    </xf>
    <xf numFmtId="179" fontId="12" fillId="34" borderId="126" xfId="0" applyNumberFormat="1" applyFont="1" applyFill="1" applyBorder="1" applyAlignment="1">
      <alignment vertical="center" shrinkToFit="1"/>
    </xf>
    <xf numFmtId="0" fontId="0" fillId="0" borderId="108" xfId="0" applyFont="1" applyFill="1" applyBorder="1" applyAlignment="1">
      <alignment horizontal="left" vertical="center"/>
    </xf>
    <xf numFmtId="179"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center" vertical="center" shrinkToFit="1"/>
    </xf>
    <xf numFmtId="176" fontId="0" fillId="0" borderId="0" xfId="0" applyNumberFormat="1" applyFont="1" applyFill="1" applyBorder="1" applyAlignment="1">
      <alignment vertical="center"/>
    </xf>
    <xf numFmtId="178" fontId="0" fillId="0" borderId="70" xfId="0" applyNumberFormat="1" applyFont="1" applyFill="1" applyBorder="1" applyAlignment="1">
      <alignment vertical="center" shrinkToFit="1"/>
    </xf>
    <xf numFmtId="178" fontId="0" fillId="0" borderId="74" xfId="0" applyNumberFormat="1" applyFont="1" applyFill="1" applyBorder="1" applyAlignment="1">
      <alignment vertical="center" shrinkToFit="1"/>
    </xf>
    <xf numFmtId="179" fontId="0" fillId="33" borderId="0" xfId="0" applyNumberFormat="1" applyFont="1" applyFill="1" applyBorder="1" applyAlignment="1">
      <alignment horizontal="right" vertical="center"/>
    </xf>
    <xf numFmtId="177" fontId="0" fillId="33" borderId="0" xfId="0" applyNumberFormat="1" applyFont="1" applyFill="1" applyBorder="1" applyAlignment="1">
      <alignment horizontal="right" vertical="center"/>
    </xf>
    <xf numFmtId="177" fontId="0" fillId="33" borderId="127" xfId="0" applyNumberFormat="1" applyFont="1" applyFill="1" applyBorder="1" applyAlignment="1">
      <alignment horizontal="right" vertical="center"/>
    </xf>
    <xf numFmtId="177" fontId="0" fillId="33" borderId="52" xfId="0" applyNumberFormat="1" applyFont="1" applyFill="1" applyBorder="1" applyAlignment="1">
      <alignment horizontal="right" vertical="center"/>
    </xf>
    <xf numFmtId="0" fontId="0" fillId="0" borderId="103" xfId="0" applyFont="1" applyFill="1" applyBorder="1" applyAlignment="1">
      <alignment horizontal="center" vertical="center"/>
    </xf>
    <xf numFmtId="0" fontId="0" fillId="0" borderId="107" xfId="0" applyFont="1" applyFill="1" applyBorder="1" applyAlignment="1">
      <alignment horizontal="left" vertical="center"/>
    </xf>
    <xf numFmtId="0" fontId="0" fillId="0" borderId="128"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0" borderId="130"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Border="1" applyAlignment="1">
      <alignment vertical="center"/>
    </xf>
    <xf numFmtId="0" fontId="13" fillId="0" borderId="79" xfId="0" applyFont="1" applyFill="1" applyBorder="1" applyAlignment="1">
      <alignment vertical="center"/>
    </xf>
    <xf numFmtId="0" fontId="12" fillId="0" borderId="79" xfId="0" applyFont="1" applyFill="1" applyBorder="1" applyAlignment="1">
      <alignment vertical="center"/>
    </xf>
    <xf numFmtId="0" fontId="0" fillId="0" borderId="127" xfId="0" applyFont="1" applyFill="1" applyBorder="1" applyAlignment="1">
      <alignment vertical="center"/>
    </xf>
    <xf numFmtId="179" fontId="0" fillId="33" borderId="0" xfId="0" applyNumberFormat="1" applyFont="1" applyFill="1" applyBorder="1" applyAlignment="1">
      <alignment vertical="center"/>
    </xf>
    <xf numFmtId="0" fontId="22" fillId="0" borderId="60" xfId="0" applyFont="1" applyBorder="1" applyAlignment="1">
      <alignment vertical="center"/>
    </xf>
    <xf numFmtId="0" fontId="0" fillId="0" borderId="131" xfId="0" applyFont="1" applyFill="1" applyBorder="1" applyAlignment="1">
      <alignment vertical="center"/>
    </xf>
    <xf numFmtId="0" fontId="22" fillId="0" borderId="60" xfId="0" applyFont="1" applyFill="1" applyBorder="1" applyAlignment="1">
      <alignment vertical="center"/>
    </xf>
    <xf numFmtId="0" fontId="0" fillId="0" borderId="132" xfId="0" applyFont="1" applyFill="1" applyBorder="1" applyAlignment="1">
      <alignment horizontal="left" vertical="center"/>
    </xf>
    <xf numFmtId="0" fontId="0" fillId="0" borderId="133" xfId="0" applyFont="1" applyFill="1" applyBorder="1" applyAlignment="1">
      <alignment horizontal="left" vertical="center"/>
    </xf>
    <xf numFmtId="0" fontId="0" fillId="0" borderId="134" xfId="0" applyFont="1" applyFill="1" applyBorder="1" applyAlignment="1">
      <alignment horizontal="left" vertical="center"/>
    </xf>
    <xf numFmtId="0" fontId="0" fillId="0" borderId="135" xfId="0" applyFont="1" applyFill="1" applyBorder="1" applyAlignment="1">
      <alignment horizontal="left" vertical="center"/>
    </xf>
    <xf numFmtId="0" fontId="0" fillId="0" borderId="136" xfId="0" applyFont="1" applyFill="1" applyBorder="1" applyAlignment="1">
      <alignment horizontal="left" vertical="center"/>
    </xf>
    <xf numFmtId="179" fontId="0" fillId="0" borderId="0" xfId="0" applyNumberFormat="1" applyFont="1" applyFill="1" applyBorder="1" applyAlignment="1">
      <alignment vertical="center"/>
    </xf>
    <xf numFmtId="0" fontId="14" fillId="0" borderId="0" xfId="0" applyFont="1" applyFill="1" applyBorder="1" applyAlignment="1">
      <alignment vertical="center"/>
    </xf>
    <xf numFmtId="0" fontId="14" fillId="0" borderId="53" xfId="0" applyFont="1" applyFill="1" applyBorder="1" applyAlignment="1">
      <alignment vertical="center"/>
    </xf>
    <xf numFmtId="0" fontId="0" fillId="0" borderId="137" xfId="0" applyFont="1" applyFill="1" applyBorder="1" applyAlignment="1">
      <alignment vertical="center"/>
    </xf>
    <xf numFmtId="0" fontId="0" fillId="0" borderId="134" xfId="0" applyFont="1" applyFill="1" applyBorder="1" applyAlignment="1">
      <alignment vertical="center"/>
    </xf>
    <xf numFmtId="0" fontId="0" fillId="0" borderId="138" xfId="0" applyFont="1" applyFill="1" applyBorder="1" applyAlignment="1">
      <alignment vertical="center"/>
    </xf>
    <xf numFmtId="0" fontId="0" fillId="0" borderId="136" xfId="0" applyFont="1" applyFill="1" applyBorder="1" applyAlignment="1">
      <alignment vertical="center"/>
    </xf>
    <xf numFmtId="0" fontId="0" fillId="0" borderId="133" xfId="0" applyFont="1" applyFill="1" applyBorder="1" applyAlignment="1">
      <alignment vertical="center"/>
    </xf>
    <xf numFmtId="177" fontId="0" fillId="0" borderId="134" xfId="0" applyNumberFormat="1" applyFont="1" applyFill="1" applyBorder="1" applyAlignment="1">
      <alignment vertical="center"/>
    </xf>
    <xf numFmtId="0" fontId="0" fillId="0" borderId="139" xfId="0" applyFont="1" applyFill="1" applyBorder="1" applyAlignment="1">
      <alignment horizontal="left" vertical="center"/>
    </xf>
    <xf numFmtId="0" fontId="0" fillId="0" borderId="140" xfId="0" applyFont="1" applyFill="1" applyBorder="1" applyAlignment="1">
      <alignment vertical="center"/>
    </xf>
    <xf numFmtId="0" fontId="0" fillId="0" borderId="141" xfId="0" applyFont="1" applyFill="1" applyBorder="1" applyAlignment="1">
      <alignment vertical="center"/>
    </xf>
    <xf numFmtId="0" fontId="0" fillId="0" borderId="142" xfId="0" applyFont="1" applyFill="1" applyBorder="1" applyAlignment="1">
      <alignment vertical="center"/>
    </xf>
    <xf numFmtId="0" fontId="0" fillId="0" borderId="88" xfId="0" applyFont="1" applyFill="1" applyBorder="1" applyAlignment="1">
      <alignment vertical="center"/>
    </xf>
    <xf numFmtId="0" fontId="0" fillId="0" borderId="143" xfId="0" applyFont="1" applyFill="1" applyBorder="1" applyAlignment="1">
      <alignment vertical="center"/>
    </xf>
    <xf numFmtId="0" fontId="0" fillId="0" borderId="144" xfId="0" applyFont="1" applyFill="1" applyBorder="1" applyAlignment="1">
      <alignment vertical="center"/>
    </xf>
    <xf numFmtId="0" fontId="12" fillId="0" borderId="133" xfId="0" applyFont="1" applyFill="1" applyBorder="1" applyAlignment="1">
      <alignment horizontal="left" vertical="center"/>
    </xf>
    <xf numFmtId="0" fontId="26" fillId="0" borderId="0" xfId="0" applyFont="1" applyFill="1" applyBorder="1" applyAlignment="1">
      <alignment horizontal="left" vertical="center"/>
    </xf>
    <xf numFmtId="0" fontId="13" fillId="0" borderId="142" xfId="0" applyFont="1" applyFill="1" applyBorder="1" applyAlignment="1">
      <alignment horizontal="center" vertical="center" wrapText="1"/>
    </xf>
    <xf numFmtId="177" fontId="0" fillId="33" borderId="79" xfId="0" applyNumberFormat="1" applyFont="1" applyFill="1" applyBorder="1" applyAlignment="1">
      <alignment horizontal="right" vertical="center"/>
    </xf>
    <xf numFmtId="177" fontId="0" fillId="33" borderId="60" xfId="0" applyNumberFormat="1" applyFont="1" applyFill="1" applyBorder="1" applyAlignment="1">
      <alignment horizontal="right" vertical="center"/>
    </xf>
    <xf numFmtId="177" fontId="0" fillId="33" borderId="85" xfId="0" applyNumberFormat="1" applyFont="1" applyFill="1" applyBorder="1" applyAlignment="1">
      <alignment horizontal="right" vertical="center"/>
    </xf>
    <xf numFmtId="177" fontId="0" fillId="33" borderId="145" xfId="0" applyNumberFormat="1" applyFont="1" applyFill="1" applyBorder="1" applyAlignment="1">
      <alignment horizontal="right" vertical="center"/>
    </xf>
    <xf numFmtId="0" fontId="0" fillId="0" borderId="146" xfId="0" applyFont="1" applyFill="1" applyBorder="1" applyAlignment="1">
      <alignment horizontal="left" vertical="center"/>
    </xf>
    <xf numFmtId="0" fontId="29" fillId="0" borderId="147" xfId="0" applyFont="1" applyFill="1" applyBorder="1" applyAlignment="1">
      <alignment vertical="center" shrinkToFit="1"/>
    </xf>
    <xf numFmtId="0" fontId="29" fillId="0" borderId="148" xfId="0" applyFont="1" applyFill="1" applyBorder="1" applyAlignment="1">
      <alignment horizontal="left" vertical="center" shrinkToFit="1"/>
    </xf>
    <xf numFmtId="176" fontId="29" fillId="0" borderId="149" xfId="0" applyNumberFormat="1" applyFont="1" applyFill="1" applyBorder="1" applyAlignment="1">
      <alignment horizontal="right" vertical="center" shrinkToFit="1"/>
    </xf>
    <xf numFmtId="0" fontId="29" fillId="0" borderId="68" xfId="0" applyFont="1" applyFill="1" applyBorder="1" applyAlignment="1">
      <alignment vertical="center" shrinkToFit="1"/>
    </xf>
    <xf numFmtId="0" fontId="29" fillId="0" borderId="69" xfId="0" applyFont="1" applyFill="1" applyBorder="1" applyAlignment="1">
      <alignment horizontal="left" vertical="center" shrinkToFit="1"/>
    </xf>
    <xf numFmtId="176" fontId="29" fillId="0" borderId="70" xfId="0" applyNumberFormat="1" applyFont="1" applyFill="1" applyBorder="1" applyAlignment="1">
      <alignment horizontal="right" vertical="center" shrinkToFit="1"/>
    </xf>
    <xf numFmtId="0" fontId="0" fillId="0" borderId="69" xfId="0" applyFont="1" applyFill="1" applyBorder="1" applyAlignment="1">
      <alignment horizontal="left" vertical="center" shrinkToFit="1"/>
    </xf>
    <xf numFmtId="176" fontId="0" fillId="0" borderId="70" xfId="0" applyNumberFormat="1" applyFont="1" applyFill="1" applyBorder="1" applyAlignment="1">
      <alignment horizontal="right" vertical="center" shrinkToFit="1"/>
    </xf>
    <xf numFmtId="0" fontId="0" fillId="0" borderId="73" xfId="0" applyFont="1" applyFill="1" applyBorder="1" applyAlignment="1">
      <alignment horizontal="left" vertical="center" shrinkToFit="1"/>
    </xf>
    <xf numFmtId="176" fontId="0" fillId="0" borderId="74" xfId="0" applyNumberFormat="1" applyFont="1" applyFill="1" applyBorder="1" applyAlignment="1">
      <alignment horizontal="right" vertical="center" shrinkToFit="1"/>
    </xf>
    <xf numFmtId="0" fontId="29" fillId="0" borderId="150" xfId="0" applyFont="1" applyFill="1" applyBorder="1" applyAlignment="1">
      <alignment vertical="center" shrinkToFit="1"/>
    </xf>
    <xf numFmtId="0" fontId="29" fillId="0" borderId="66" xfId="0" applyFont="1" applyFill="1" applyBorder="1" applyAlignment="1">
      <alignment horizontal="center" vertical="center" shrinkToFit="1"/>
    </xf>
    <xf numFmtId="176" fontId="29" fillId="0" borderId="151" xfId="0" applyNumberFormat="1" applyFont="1" applyFill="1" applyBorder="1" applyAlignment="1">
      <alignment vertical="center" shrinkToFit="1"/>
    </xf>
    <xf numFmtId="57" fontId="29" fillId="0" borderId="151" xfId="0" applyNumberFormat="1" applyFont="1" applyFill="1" applyBorder="1" applyAlignment="1">
      <alignment horizontal="center" vertical="center" shrinkToFit="1"/>
    </xf>
    <xf numFmtId="178" fontId="29" fillId="0" borderId="151" xfId="0" applyNumberFormat="1" applyFont="1" applyFill="1" applyBorder="1" applyAlignment="1">
      <alignment vertical="center" shrinkToFit="1"/>
    </xf>
    <xf numFmtId="0" fontId="29" fillId="0" borderId="76" xfId="0" applyFont="1" applyFill="1" applyBorder="1" applyAlignment="1">
      <alignment horizontal="center" vertical="center" shrinkToFit="1"/>
    </xf>
    <xf numFmtId="0" fontId="29" fillId="0" borderId="77" xfId="0" applyFont="1" applyFill="1" applyBorder="1" applyAlignment="1">
      <alignment vertical="center" shrinkToFit="1"/>
    </xf>
    <xf numFmtId="0" fontId="0" fillId="0" borderId="70"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87" xfId="0" applyFont="1" applyFill="1" applyBorder="1" applyAlignment="1">
      <alignment horizontal="center" vertical="center"/>
    </xf>
    <xf numFmtId="0" fontId="0" fillId="0" borderId="3" xfId="0" applyFont="1" applyFill="1" applyBorder="1" applyAlignment="1">
      <alignment horizontal="center" vertical="center"/>
    </xf>
    <xf numFmtId="0" fontId="14" fillId="0" borderId="13" xfId="0" applyFont="1" applyFill="1" applyBorder="1" applyAlignment="1">
      <alignment horizontal="right" vertical="top" shrinkToFit="1"/>
    </xf>
    <xf numFmtId="0" fontId="0" fillId="0" borderId="17" xfId="0" applyFont="1" applyFill="1" applyBorder="1" applyAlignment="1">
      <alignment horizontal="center" vertical="center" shrinkToFit="1"/>
    </xf>
    <xf numFmtId="0" fontId="12" fillId="0" borderId="130" xfId="0" applyFont="1" applyFill="1" applyBorder="1" applyAlignment="1">
      <alignment horizontal="center" vertical="center"/>
    </xf>
    <xf numFmtId="0" fontId="0" fillId="0" borderId="130" xfId="0" applyFont="1" applyFill="1" applyBorder="1" applyAlignment="1">
      <alignment horizontal="center" vertical="center" shrinkToFit="1"/>
    </xf>
    <xf numFmtId="0" fontId="0" fillId="0" borderId="1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 xfId="0" applyFont="1" applyFill="1" applyBorder="1" applyAlignment="1">
      <alignment horizontal="center" vertical="center" shrinkToFit="1"/>
    </xf>
    <xf numFmtId="0" fontId="0" fillId="0" borderId="5" xfId="0" applyFont="1" applyFill="1" applyBorder="1" applyAlignment="1">
      <alignment horizontal="center" vertical="center"/>
    </xf>
    <xf numFmtId="0" fontId="0" fillId="0" borderId="130" xfId="0" applyFont="1" applyFill="1" applyBorder="1" applyAlignment="1">
      <alignment horizontal="center" vertical="center" wrapText="1"/>
    </xf>
    <xf numFmtId="0" fontId="14" fillId="0" borderId="5" xfId="0" applyFont="1" applyFill="1" applyBorder="1" applyAlignment="1">
      <alignment horizontal="center" vertical="center" textRotation="255"/>
    </xf>
    <xf numFmtId="0" fontId="0" fillId="0" borderId="15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30" xfId="0" applyFont="1" applyFill="1" applyBorder="1" applyAlignment="1"/>
    <xf numFmtId="0" fontId="12" fillId="0" borderId="14" xfId="0" applyFont="1" applyFill="1" applyBorder="1" applyAlignment="1">
      <alignment vertical="center"/>
    </xf>
    <xf numFmtId="0" fontId="0" fillId="0" borderId="130" xfId="0" applyFont="1" applyFill="1" applyBorder="1" applyAlignment="1">
      <alignment horizontal="center"/>
    </xf>
    <xf numFmtId="0" fontId="0" fillId="0" borderId="14" xfId="0" applyFont="1" applyFill="1" applyBorder="1" applyAlignment="1">
      <alignment shrinkToFit="1"/>
    </xf>
    <xf numFmtId="0" fontId="0" fillId="0" borderId="16" xfId="0" applyFont="1" applyFill="1" applyBorder="1" applyAlignment="1">
      <alignment shrinkToFit="1"/>
    </xf>
    <xf numFmtId="0" fontId="13" fillId="0" borderId="130" xfId="0" applyFont="1" applyFill="1" applyBorder="1" applyAlignment="1">
      <alignment horizontal="center" vertical="center"/>
    </xf>
    <xf numFmtId="0" fontId="30" fillId="0" borderId="0" xfId="0" applyFont="1" applyFill="1" applyBorder="1" applyAlignment="1">
      <alignment horizontal="left" vertical="center"/>
    </xf>
    <xf numFmtId="49" fontId="21" fillId="0" borderId="0" xfId="0" applyNumberFormat="1" applyFont="1" applyFill="1" applyBorder="1" applyAlignment="1">
      <alignment vertical="center"/>
    </xf>
    <xf numFmtId="0" fontId="12" fillId="0" borderId="2" xfId="44" applyFont="1" applyFill="1" applyBorder="1" applyAlignment="1">
      <alignment vertical="center"/>
    </xf>
    <xf numFmtId="0" fontId="11" fillId="0" borderId="0" xfId="44" applyFont="1" applyFill="1" applyAlignment="1">
      <alignment horizontal="center" vertical="center"/>
    </xf>
    <xf numFmtId="0" fontId="11" fillId="0" borderId="0" xfId="44" applyFont="1" applyFill="1">
      <alignment vertical="center"/>
    </xf>
    <xf numFmtId="0" fontId="50" fillId="0" borderId="0" xfId="0" applyFont="1" applyFill="1" applyAlignment="1">
      <alignment vertical="center"/>
    </xf>
    <xf numFmtId="57" fontId="0" fillId="0" borderId="0" xfId="0" applyNumberFormat="1" applyFont="1" applyFill="1" applyAlignment="1">
      <alignment vertical="center"/>
    </xf>
    <xf numFmtId="0" fontId="20" fillId="0" borderId="0" xfId="0" applyFont="1" applyFill="1" applyAlignment="1">
      <alignment vertical="center"/>
    </xf>
    <xf numFmtId="0" fontId="0" fillId="35" borderId="130" xfId="0" applyFont="1" applyFill="1" applyBorder="1" applyAlignment="1">
      <alignment horizontal="center" vertical="center" shrinkToFit="1"/>
    </xf>
    <xf numFmtId="0" fontId="0" fillId="0" borderId="161" xfId="0" applyFont="1" applyFill="1" applyBorder="1" applyAlignment="1">
      <alignment horizontal="left" vertical="center" shrinkToFit="1"/>
    </xf>
    <xf numFmtId="0" fontId="0" fillId="0" borderId="161" xfId="0" applyFont="1" applyFill="1" applyBorder="1" applyAlignment="1">
      <alignment vertical="center" shrinkToFit="1"/>
    </xf>
    <xf numFmtId="0" fontId="0" fillId="0" borderId="152" xfId="0" applyFont="1" applyFill="1" applyBorder="1" applyAlignment="1">
      <alignment horizontal="left" vertical="center" shrinkToFit="1"/>
    </xf>
    <xf numFmtId="0" fontId="0" fillId="0" borderId="152" xfId="0" applyFont="1" applyFill="1" applyBorder="1" applyAlignment="1">
      <alignment vertical="center" shrinkToFit="1"/>
    </xf>
    <xf numFmtId="0" fontId="0" fillId="0" borderId="160" xfId="0" applyFont="1" applyFill="1" applyBorder="1" applyAlignment="1">
      <alignment horizontal="left" vertical="center" shrinkToFit="1"/>
    </xf>
    <xf numFmtId="0" fontId="0" fillId="0" borderId="160" xfId="0" applyFont="1" applyFill="1" applyBorder="1" applyAlignment="1">
      <alignment vertical="center" shrinkToFit="1"/>
    </xf>
    <xf numFmtId="0" fontId="0" fillId="0" borderId="130" xfId="0" applyFont="1" applyFill="1" applyBorder="1" applyAlignment="1">
      <alignment horizontal="left" vertical="center" shrinkToFit="1"/>
    </xf>
    <xf numFmtId="0" fontId="0" fillId="0" borderId="79" xfId="0" applyFont="1" applyFill="1" applyBorder="1" applyAlignment="1">
      <alignment horizontal="left" vertical="center" shrinkToFit="1"/>
    </xf>
    <xf numFmtId="0" fontId="0" fillId="0" borderId="167" xfId="0" applyFont="1" applyFill="1" applyBorder="1" applyAlignment="1">
      <alignment vertical="center" shrinkToFit="1"/>
    </xf>
    <xf numFmtId="0" fontId="0" fillId="0" borderId="127" xfId="0" applyFont="1" applyFill="1" applyBorder="1" applyAlignment="1">
      <alignment vertical="center" shrinkToFit="1"/>
    </xf>
    <xf numFmtId="0" fontId="0" fillId="0" borderId="131" xfId="0" applyFont="1" applyFill="1" applyBorder="1" applyAlignment="1">
      <alignment vertical="center" shrinkToFit="1"/>
    </xf>
    <xf numFmtId="0" fontId="0" fillId="35" borderId="130" xfId="0" applyFont="1" applyFill="1" applyBorder="1" applyAlignment="1">
      <alignment horizontal="center" vertical="center"/>
    </xf>
    <xf numFmtId="0" fontId="0" fillId="0" borderId="130" xfId="0" applyFont="1" applyFill="1" applyBorder="1" applyAlignment="1">
      <alignment vertical="center" shrinkToFit="1"/>
    </xf>
    <xf numFmtId="0" fontId="4" fillId="0" borderId="0" xfId="0" applyFont="1" applyFill="1" applyAlignment="1"/>
    <xf numFmtId="49" fontId="53" fillId="0" borderId="2" xfId="0" applyNumberFormat="1" applyFont="1" applyFill="1" applyBorder="1" applyAlignment="1">
      <alignment vertical="center"/>
    </xf>
    <xf numFmtId="49" fontId="53" fillId="0" borderId="0" xfId="0" applyNumberFormat="1" applyFont="1" applyFill="1" applyBorder="1" applyAlignment="1">
      <alignment vertical="center"/>
    </xf>
    <xf numFmtId="0" fontId="54" fillId="0" borderId="2" xfId="0" applyFont="1" applyBorder="1" applyAlignment="1">
      <alignment vertical="center"/>
    </xf>
    <xf numFmtId="0" fontId="54" fillId="0" borderId="0" xfId="0" applyFont="1" applyFill="1" applyBorder="1" applyAlignment="1">
      <alignment vertical="center"/>
    </xf>
    <xf numFmtId="0" fontId="54" fillId="0" borderId="0" xfId="0" applyFont="1" applyBorder="1" applyAlignment="1">
      <alignment vertical="center"/>
    </xf>
    <xf numFmtId="49" fontId="54" fillId="0" borderId="0" xfId="0" applyNumberFormat="1" applyFont="1" applyFill="1" applyAlignment="1">
      <alignment vertical="center"/>
    </xf>
    <xf numFmtId="0" fontId="12" fillId="0" borderId="130" xfId="0" applyFont="1" applyFill="1" applyBorder="1" applyAlignment="1">
      <alignment horizontal="center" vertical="center" shrinkToFit="1"/>
    </xf>
    <xf numFmtId="0" fontId="13" fillId="0" borderId="130"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52" xfId="0" applyFont="1" applyFill="1" applyBorder="1" applyAlignment="1">
      <alignment horizontal="center" vertical="center" shrinkToFit="1"/>
    </xf>
    <xf numFmtId="0" fontId="0" fillId="0" borderId="153" xfId="0" applyFont="1" applyFill="1" applyBorder="1" applyAlignment="1">
      <alignment horizontal="center" vertical="center" shrinkToFit="1"/>
    </xf>
    <xf numFmtId="0" fontId="0" fillId="0" borderId="130" xfId="0" applyFont="1" applyFill="1" applyBorder="1" applyAlignment="1">
      <alignment shrinkToFit="1"/>
    </xf>
    <xf numFmtId="0" fontId="0" fillId="0" borderId="4" xfId="0" applyFont="1" applyFill="1" applyBorder="1" applyAlignment="1">
      <alignment shrinkToFit="1"/>
    </xf>
    <xf numFmtId="0" fontId="0" fillId="0" borderId="3" xfId="0" applyFont="1" applyFill="1" applyBorder="1" applyAlignment="1">
      <alignment shrinkToFit="1"/>
    </xf>
    <xf numFmtId="0" fontId="0" fillId="0" borderId="18" xfId="0" applyFont="1" applyFill="1" applyBorder="1" applyAlignment="1">
      <alignment horizontal="center" vertical="center" shrinkToFit="1"/>
    </xf>
    <xf numFmtId="0" fontId="12" fillId="0" borderId="14" xfId="44" applyFont="1" applyFill="1" applyBorder="1" applyAlignment="1">
      <alignment vertical="center" shrinkToFit="1"/>
    </xf>
    <xf numFmtId="0" fontId="12" fillId="0" borderId="4" xfId="44" applyFont="1" applyFill="1" applyBorder="1" applyAlignment="1">
      <alignment vertical="center" shrinkToFit="1"/>
    </xf>
    <xf numFmtId="0" fontId="13" fillId="0" borderId="83" xfId="0" applyFont="1" applyBorder="1" applyAlignment="1">
      <alignment vertical="center"/>
    </xf>
    <xf numFmtId="0" fontId="13" fillId="0" borderId="83" xfId="0" applyFont="1" applyBorder="1" applyAlignment="1">
      <alignment horizontal="right" vertical="center"/>
    </xf>
    <xf numFmtId="0" fontId="13" fillId="0" borderId="83" xfId="0" applyFont="1" applyBorder="1" applyAlignment="1"/>
    <xf numFmtId="0" fontId="13" fillId="0" borderId="83" xfId="0" applyFont="1" applyBorder="1" applyAlignment="1">
      <alignment horizontal="center" vertical="center"/>
    </xf>
    <xf numFmtId="0" fontId="13" fillId="0" borderId="60" xfId="0" applyFont="1" applyBorder="1" applyAlignment="1"/>
    <xf numFmtId="0" fontId="13" fillId="0" borderId="60" xfId="0" applyFont="1" applyBorder="1" applyAlignment="1">
      <alignment horizontal="center" vertical="center"/>
    </xf>
    <xf numFmtId="0" fontId="13" fillId="0" borderId="60" xfId="0" applyFont="1" applyBorder="1" applyAlignment="1">
      <alignment vertical="center"/>
    </xf>
    <xf numFmtId="0" fontId="13" fillId="0" borderId="0" xfId="0" applyFont="1" applyBorder="1" applyAlignment="1">
      <alignment vertical="center" shrinkToFit="1"/>
    </xf>
    <xf numFmtId="0" fontId="17" fillId="0" borderId="0" xfId="0" applyFont="1" applyFill="1" applyAlignment="1">
      <alignment vertical="center"/>
    </xf>
    <xf numFmtId="0" fontId="56" fillId="0" borderId="0" xfId="0" applyFont="1" applyFill="1" applyAlignment="1">
      <alignment vertical="center"/>
    </xf>
    <xf numFmtId="0" fontId="0" fillId="0" borderId="130" xfId="0" applyFont="1" applyFill="1" applyBorder="1" applyAlignment="1">
      <alignment vertical="center" shrinkToFit="1"/>
    </xf>
    <xf numFmtId="0" fontId="13" fillId="0" borderId="0" xfId="0" applyFont="1" applyBorder="1" applyAlignment="1"/>
    <xf numFmtId="0" fontId="13" fillId="0" borderId="2" xfId="0" applyFont="1" applyBorder="1" applyAlignment="1">
      <alignment horizontal="left" vertical="center"/>
    </xf>
    <xf numFmtId="0" fontId="0" fillId="0" borderId="63" xfId="0" applyFont="1" applyFill="1" applyBorder="1" applyAlignment="1">
      <alignment horizontal="center" vertical="center"/>
    </xf>
    <xf numFmtId="0" fontId="0" fillId="0" borderId="69" xfId="0" applyFont="1" applyFill="1" applyBorder="1" applyAlignment="1">
      <alignment horizontal="right" vertical="center" shrinkToFit="1"/>
    </xf>
    <xf numFmtId="0" fontId="0" fillId="0" borderId="77" xfId="0" applyFont="1" applyFill="1" applyBorder="1" applyAlignment="1">
      <alignment vertical="center" shrinkToFit="1"/>
    </xf>
    <xf numFmtId="0" fontId="0" fillId="0" borderId="73" xfId="0" applyFont="1" applyFill="1" applyBorder="1" applyAlignment="1">
      <alignment horizontal="right" vertical="center" shrinkToFit="1"/>
    </xf>
    <xf numFmtId="0" fontId="0" fillId="0" borderId="78" xfId="0" applyFont="1" applyFill="1" applyBorder="1" applyAlignment="1">
      <alignment vertical="center" shrinkToFit="1"/>
    </xf>
    <xf numFmtId="57" fontId="29" fillId="0" borderId="69" xfId="0" applyNumberFormat="1" applyFont="1" applyFill="1" applyBorder="1" applyAlignment="1">
      <alignment horizontal="right" vertical="center" shrinkToFit="1"/>
    </xf>
    <xf numFmtId="57" fontId="29" fillId="0" borderId="148" xfId="0" applyNumberFormat="1" applyFont="1" applyFill="1" applyBorder="1" applyAlignment="1">
      <alignment horizontal="right" vertical="center" shrinkToFit="1"/>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67" xfId="0" applyFont="1" applyFill="1" applyBorder="1" applyAlignment="1">
      <alignment horizontal="center" vertical="center" shrinkToFit="1"/>
    </xf>
    <xf numFmtId="0" fontId="0" fillId="0" borderId="65" xfId="0" applyFont="1" applyFill="1" applyBorder="1" applyAlignment="1">
      <alignment horizontal="center" vertical="center"/>
    </xf>
    <xf numFmtId="0" fontId="13" fillId="0" borderId="14" xfId="43" applyFont="1" applyFill="1" applyBorder="1" applyAlignment="1">
      <alignment horizontal="center" vertical="center"/>
    </xf>
    <xf numFmtId="49" fontId="13" fillId="0" borderId="0" xfId="0" applyNumberFormat="1" applyFont="1" applyFill="1" applyAlignment="1">
      <alignment vertical="center"/>
    </xf>
    <xf numFmtId="0" fontId="13" fillId="0" borderId="0" xfId="0" applyFont="1" applyFill="1" applyAlignment="1">
      <alignment vertical="center"/>
    </xf>
    <xf numFmtId="0" fontId="57" fillId="0" borderId="0" xfId="43" applyFont="1" applyFill="1" applyBorder="1" applyAlignment="1">
      <alignment horizontal="center" vertical="center"/>
    </xf>
    <xf numFmtId="0" fontId="13" fillId="0" borderId="0" xfId="43" applyFont="1" applyFill="1" applyBorder="1" applyAlignment="1">
      <alignment vertical="center"/>
    </xf>
    <xf numFmtId="0" fontId="58" fillId="0" borderId="0" xfId="43" applyFont="1" applyFill="1" applyBorder="1" applyAlignment="1">
      <alignment horizontal="center" vertical="center"/>
    </xf>
    <xf numFmtId="0" fontId="13" fillId="0" borderId="233" xfId="43" applyFont="1" applyFill="1" applyBorder="1" applyAlignment="1">
      <alignment horizontal="center" vertical="center"/>
    </xf>
    <xf numFmtId="38" fontId="13" fillId="0" borderId="0" xfId="33" applyFont="1" applyFill="1" applyBorder="1" applyAlignment="1" applyProtection="1">
      <alignment vertical="center"/>
    </xf>
    <xf numFmtId="0" fontId="59" fillId="0" borderId="0" xfId="42" applyFont="1" applyFill="1" applyBorder="1" applyAlignment="1">
      <alignment vertical="center"/>
    </xf>
    <xf numFmtId="0" fontId="59" fillId="0" borderId="0" xfId="42" applyFont="1" applyFill="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61" fillId="0" borderId="0" xfId="0" applyFont="1" applyBorder="1" applyAlignment="1">
      <alignment vertical="center"/>
    </xf>
    <xf numFmtId="0" fontId="61" fillId="0" borderId="0" xfId="0" applyFont="1" applyFill="1" applyBorder="1" applyAlignment="1">
      <alignment vertical="center"/>
    </xf>
    <xf numFmtId="177" fontId="13" fillId="0" borderId="0" xfId="43" applyNumberFormat="1" applyFont="1" applyFill="1" applyBorder="1" applyAlignment="1">
      <alignment horizontal="right" vertical="center"/>
    </xf>
    <xf numFmtId="177" fontId="13" fillId="0" borderId="197" xfId="43" applyNumberFormat="1" applyFont="1" applyFill="1" applyBorder="1" applyAlignment="1">
      <alignment horizontal="right" vertical="center"/>
    </xf>
    <xf numFmtId="0" fontId="13" fillId="0" borderId="0" xfId="43" applyFont="1" applyFill="1" applyAlignment="1">
      <alignment horizontal="center" vertical="center"/>
    </xf>
    <xf numFmtId="0" fontId="22" fillId="36" borderId="0" xfId="43" applyFont="1" applyFill="1">
      <alignment vertical="center"/>
    </xf>
    <xf numFmtId="0" fontId="27" fillId="36" borderId="0" xfId="43" applyFont="1" applyFill="1">
      <alignment vertical="center"/>
    </xf>
    <xf numFmtId="0" fontId="0" fillId="0" borderId="60" xfId="0" applyFont="1" applyFill="1" applyBorder="1" applyAlignment="1">
      <alignment horizontal="center" vertical="center"/>
    </xf>
    <xf numFmtId="0" fontId="0" fillId="0" borderId="63" xfId="0" applyFont="1" applyFill="1" applyBorder="1" applyAlignment="1">
      <alignment horizontal="center" vertical="center" textRotation="255"/>
    </xf>
    <xf numFmtId="0" fontId="0" fillId="0" borderId="69" xfId="0" applyFont="1" applyFill="1" applyBorder="1" applyAlignment="1">
      <alignment horizontal="center" vertical="center"/>
    </xf>
    <xf numFmtId="0" fontId="0" fillId="0" borderId="73" xfId="0" applyFont="1" applyFill="1" applyBorder="1" applyAlignment="1">
      <alignment horizontal="center" vertical="center"/>
    </xf>
    <xf numFmtId="0" fontId="15" fillId="0" borderId="14" xfId="0" applyFont="1" applyFill="1" applyBorder="1" applyAlignment="1">
      <alignment horizontal="distributed" vertical="center"/>
    </xf>
    <xf numFmtId="0" fontId="15" fillId="0" borderId="14" xfId="0" applyFont="1" applyFill="1" applyBorder="1" applyAlignment="1">
      <alignment horizontal="center" vertical="center" shrinkToFit="1"/>
    </xf>
    <xf numFmtId="0" fontId="54" fillId="0" borderId="53" xfId="0" applyFont="1" applyFill="1" applyBorder="1" applyAlignment="1">
      <alignment vertical="center"/>
    </xf>
    <xf numFmtId="0" fontId="62" fillId="0" borderId="0" xfId="0" applyFont="1" applyFill="1" applyAlignment="1"/>
    <xf numFmtId="0" fontId="63" fillId="0" borderId="80" xfId="0" applyFont="1" applyFill="1" applyBorder="1" applyAlignment="1">
      <alignment vertical="center" shrinkToFit="1"/>
    </xf>
    <xf numFmtId="0" fontId="64" fillId="0" borderId="80" xfId="0" applyFont="1" applyFill="1" applyBorder="1" applyAlignment="1">
      <alignment vertical="center" wrapText="1" shrinkToFit="1"/>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3" fillId="0" borderId="234" xfId="0" applyFont="1" applyBorder="1" applyAlignment="1">
      <alignment vertical="center"/>
    </xf>
    <xf numFmtId="0" fontId="66" fillId="0" borderId="0" xfId="0" applyFont="1" applyFill="1" applyAlignment="1">
      <alignment vertical="center"/>
    </xf>
    <xf numFmtId="0" fontId="66" fillId="0" borderId="0" xfId="0" applyFont="1" applyAlignment="1"/>
    <xf numFmtId="0" fontId="67" fillId="0" borderId="0" xfId="0" applyFont="1" applyFill="1" applyAlignment="1">
      <alignment horizontal="left" vertical="center"/>
    </xf>
    <xf numFmtId="0" fontId="66" fillId="0" borderId="130" xfId="0" applyFont="1" applyFill="1" applyBorder="1" applyAlignment="1">
      <alignment vertical="center" shrinkToFit="1"/>
    </xf>
    <xf numFmtId="0" fontId="66" fillId="0" borderId="80" xfId="0" applyFont="1" applyFill="1" applyBorder="1" applyAlignment="1">
      <alignment vertical="center" shrinkToFit="1"/>
    </xf>
    <xf numFmtId="0" fontId="24" fillId="0" borderId="0" xfId="0" applyFont="1" applyFill="1" applyAlignment="1">
      <alignment vertical="center"/>
    </xf>
    <xf numFmtId="0" fontId="15" fillId="0" borderId="0" xfId="0" applyFont="1" applyBorder="1" applyAlignment="1">
      <alignment vertical="center" wrapText="1"/>
    </xf>
    <xf numFmtId="49" fontId="69" fillId="0" borderId="0" xfId="0" applyNumberFormat="1" applyFont="1" applyFill="1" applyAlignment="1">
      <alignment vertical="center"/>
    </xf>
    <xf numFmtId="0" fontId="67" fillId="0" borderId="0" xfId="0" applyFont="1" applyAlignment="1"/>
    <xf numFmtId="0" fontId="67" fillId="0" borderId="17" xfId="0" applyFont="1" applyBorder="1" applyAlignme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67" fillId="0" borderId="18" xfId="0" applyFont="1" applyBorder="1" applyAlignment="1">
      <alignment horizontal="center" vertical="center"/>
    </xf>
    <xf numFmtId="0" fontId="67" fillId="0" borderId="0" xfId="0" applyFont="1" applyAlignment="1">
      <alignment vertical="center"/>
    </xf>
    <xf numFmtId="0" fontId="67" fillId="0" borderId="0" xfId="0" applyFont="1" applyBorder="1" applyAlignment="1">
      <alignment vertical="center" shrinkToFit="1"/>
    </xf>
    <xf numFmtId="0" fontId="67" fillId="0" borderId="18" xfId="0" applyFont="1" applyBorder="1" applyAlignment="1">
      <alignment vertical="center" shrinkToFit="1"/>
    </xf>
    <xf numFmtId="49" fontId="70" fillId="0" borderId="0" xfId="0" applyNumberFormat="1" applyFont="1" applyFill="1" applyAlignment="1">
      <alignment vertical="center"/>
    </xf>
    <xf numFmtId="0" fontId="67" fillId="0" borderId="0" xfId="0" applyFont="1" applyFill="1" applyAlignment="1">
      <alignment vertical="center"/>
    </xf>
    <xf numFmtId="0" fontId="67" fillId="0" borderId="8" xfId="0" applyFont="1" applyBorder="1" applyAlignment="1">
      <alignment vertical="center"/>
    </xf>
    <xf numFmtId="49" fontId="72" fillId="0" borderId="0" xfId="0" applyNumberFormat="1" applyFont="1" applyFill="1" applyAlignment="1">
      <alignment vertical="center"/>
    </xf>
    <xf numFmtId="49" fontId="73" fillId="0" borderId="0" xfId="0" applyNumberFormat="1" applyFont="1" applyFill="1" applyAlignment="1">
      <alignment vertical="center"/>
    </xf>
    <xf numFmtId="0" fontId="12" fillId="0" borderId="14" xfId="0" applyFont="1" applyFill="1" applyBorder="1" applyAlignment="1">
      <alignment horizontal="center" vertical="center"/>
    </xf>
    <xf numFmtId="0" fontId="0" fillId="0" borderId="16"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0" fillId="0" borderId="79" xfId="0" applyFont="1" applyFill="1" applyBorder="1" applyAlignment="1">
      <alignment horizontal="center" vertical="center"/>
    </xf>
    <xf numFmtId="0" fontId="0" fillId="0" borderId="79" xfId="0" applyFont="1" applyFill="1" applyBorder="1" applyAlignment="1">
      <alignment horizontal="center" vertical="center" shrinkToFit="1"/>
    </xf>
    <xf numFmtId="0" fontId="0" fillId="0" borderId="130" xfId="0" applyFont="1" applyFill="1" applyBorder="1" applyAlignment="1">
      <alignment horizontal="center" vertical="center"/>
    </xf>
    <xf numFmtId="0" fontId="53" fillId="0" borderId="2" xfId="0" applyFont="1" applyBorder="1" applyAlignment="1">
      <alignment vertical="center"/>
    </xf>
    <xf numFmtId="0" fontId="66" fillId="0" borderId="0" xfId="0" applyFont="1" applyFill="1" applyAlignment="1">
      <alignment horizontal="right" vertical="center"/>
    </xf>
    <xf numFmtId="0" fontId="66" fillId="0" borderId="18" xfId="0" applyFont="1" applyFill="1" applyBorder="1" applyAlignment="1">
      <alignment vertical="center"/>
    </xf>
    <xf numFmtId="0" fontId="66" fillId="0" borderId="0" xfId="0" applyFont="1" applyFill="1" applyAlignment="1"/>
    <xf numFmtId="0" fontId="15" fillId="0" borderId="14" xfId="0" applyFont="1" applyFill="1" applyBorder="1" applyAlignment="1">
      <alignment horizontal="center" vertical="center" shrinkToFit="1"/>
    </xf>
    <xf numFmtId="0" fontId="74" fillId="0" borderId="0" xfId="0" applyFont="1" applyFill="1" applyAlignment="1">
      <alignment vertical="center"/>
    </xf>
    <xf numFmtId="49" fontId="76" fillId="0" borderId="0" xfId="0" applyNumberFormat="1" applyFont="1" applyFill="1" applyAlignment="1">
      <alignment vertical="center"/>
    </xf>
    <xf numFmtId="0" fontId="76" fillId="0" borderId="0" xfId="0" applyFont="1" applyFill="1" applyAlignment="1">
      <alignment vertical="center"/>
    </xf>
    <xf numFmtId="0" fontId="9" fillId="0" borderId="3" xfId="0" applyFont="1" applyFill="1" applyBorder="1" applyAlignment="1">
      <alignment horizontal="right" vertical="center"/>
    </xf>
    <xf numFmtId="0" fontId="10" fillId="0" borderId="3" xfId="0" applyFont="1" applyFill="1" applyBorder="1" applyAlignment="1">
      <alignment horizontal="center"/>
    </xf>
    <xf numFmtId="0" fontId="12" fillId="0" borderId="238" xfId="0" applyFont="1" applyFill="1" applyBorder="1" applyAlignment="1">
      <alignment horizontal="center" vertical="center"/>
    </xf>
    <xf numFmtId="0" fontId="0" fillId="0" borderId="237" xfId="0" applyFont="1" applyFill="1" applyBorder="1" applyAlignment="1">
      <alignment horizontal="center" vertical="center"/>
    </xf>
    <xf numFmtId="0" fontId="78" fillId="0" borderId="238" xfId="0" applyFont="1" applyFill="1" applyBorder="1" applyAlignment="1">
      <alignment horizontal="center" vertical="center"/>
    </xf>
    <xf numFmtId="0" fontId="78" fillId="0" borderId="2" xfId="0" applyFont="1" applyFill="1" applyBorder="1" applyAlignment="1">
      <alignment vertical="center"/>
    </xf>
    <xf numFmtId="0" fontId="0" fillId="0" borderId="21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221"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6" xfId="0" applyFont="1" applyFill="1" applyBorder="1" applyAlignment="1">
      <alignment horizontal="center" vertical="center"/>
    </xf>
    <xf numFmtId="0" fontId="78" fillId="0" borderId="239" xfId="0" applyFont="1" applyFill="1" applyBorder="1" applyAlignment="1">
      <alignment horizontal="center" vertical="center"/>
    </xf>
    <xf numFmtId="0" fontId="78" fillId="0" borderId="236" xfId="0" applyFont="1" applyFill="1" applyBorder="1" applyAlignment="1">
      <alignment horizontal="center" vertical="center"/>
    </xf>
    <xf numFmtId="0" fontId="78" fillId="0" borderId="25" xfId="0" applyFont="1" applyFill="1" applyBorder="1" applyAlignment="1">
      <alignment horizontal="center" vertical="center"/>
    </xf>
    <xf numFmtId="0" fontId="79" fillId="0" borderId="238" xfId="0" applyFont="1" applyFill="1" applyBorder="1" applyAlignment="1">
      <alignment horizontal="center" vertical="center" wrapText="1"/>
    </xf>
    <xf numFmtId="0" fontId="0" fillId="0" borderId="240" xfId="0" applyFont="1" applyFill="1" applyBorder="1" applyAlignment="1">
      <alignment horizontal="center" vertical="center"/>
    </xf>
    <xf numFmtId="0" fontId="0" fillId="0" borderId="228" xfId="0" applyFont="1" applyFill="1" applyBorder="1" applyAlignment="1">
      <alignment horizontal="center" vertical="center"/>
    </xf>
    <xf numFmtId="0" fontId="78" fillId="0" borderId="229" xfId="0" applyFont="1" applyFill="1" applyBorder="1" applyAlignment="1">
      <alignment horizontal="center" vertical="center" wrapText="1"/>
    </xf>
    <xf numFmtId="0" fontId="78" fillId="0" borderId="9" xfId="0" applyFont="1" applyFill="1" applyBorder="1" applyAlignment="1">
      <alignment horizontal="center" vertical="center"/>
    </xf>
    <xf numFmtId="0" fontId="78" fillId="0" borderId="4" xfId="0" applyFont="1" applyFill="1" applyBorder="1" applyAlignment="1">
      <alignment horizontal="center" vertical="center"/>
    </xf>
    <xf numFmtId="0" fontId="12" fillId="0" borderId="239" xfId="0" applyFont="1" applyFill="1" applyBorder="1" applyAlignment="1">
      <alignment horizontal="center" vertical="center"/>
    </xf>
    <xf numFmtId="0" fontId="78" fillId="0" borderId="228" xfId="0" applyFont="1" applyFill="1" applyBorder="1" applyAlignment="1">
      <alignment horizontal="center" vertical="center"/>
    </xf>
    <xf numFmtId="0" fontId="0" fillId="0" borderId="24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0" xfId="0" applyFont="1" applyFill="1" applyBorder="1" applyAlignment="1">
      <alignment horizontal="center" vertical="center"/>
    </xf>
    <xf numFmtId="0" fontId="12" fillId="0" borderId="4"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0" xfId="0" applyFont="1" applyFill="1" applyBorder="1" applyAlignment="1">
      <alignment horizontal="left" vertical="center"/>
    </xf>
    <xf numFmtId="0" fontId="15" fillId="0" borderId="14" xfId="0" applyFont="1" applyFill="1" applyBorder="1" applyAlignment="1">
      <alignment horizontal="center" vertical="center" shrinkToFit="1"/>
    </xf>
    <xf numFmtId="0" fontId="15"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0" fillId="37" borderId="0" xfId="0" applyFont="1" applyFill="1" applyAlignment="1"/>
    <xf numFmtId="0" fontId="12" fillId="37" borderId="0" xfId="0" applyFont="1" applyFill="1" applyAlignment="1">
      <alignment vertical="center" shrinkToFit="1"/>
    </xf>
    <xf numFmtId="0" fontId="12" fillId="37" borderId="0" xfId="46" applyFont="1" applyFill="1">
      <alignment vertical="center"/>
    </xf>
    <xf numFmtId="0" fontId="56" fillId="0" borderId="16" xfId="0" applyFont="1" applyBorder="1" applyAlignment="1">
      <alignment horizontal="center" vertical="center"/>
    </xf>
    <xf numFmtId="0" fontId="56" fillId="0" borderId="15" xfId="0" applyFont="1" applyBorder="1" applyAlignment="1">
      <alignment vertical="center"/>
    </xf>
    <xf numFmtId="0" fontId="15" fillId="0" borderId="3" xfId="0" applyFont="1" applyBorder="1" applyAlignment="1">
      <alignment horizontal="center" vertical="center"/>
    </xf>
    <xf numFmtId="0" fontId="15" fillId="0" borderId="242" xfId="0" applyFont="1" applyBorder="1" applyAlignment="1">
      <alignment horizontal="center" vertical="center"/>
    </xf>
    <xf numFmtId="0" fontId="16" fillId="38" borderId="14" xfId="0" applyFont="1" applyFill="1" applyBorder="1" applyAlignment="1">
      <alignment horizontal="center" vertical="center"/>
    </xf>
    <xf numFmtId="0" fontId="15" fillId="38" borderId="14" xfId="0" applyFont="1" applyFill="1" applyBorder="1" applyAlignment="1">
      <alignment vertical="center"/>
    </xf>
    <xf numFmtId="0" fontId="15" fillId="38" borderId="3" xfId="0" applyFont="1" applyFill="1" applyBorder="1" applyAlignment="1">
      <alignment horizontal="center" vertical="center"/>
    </xf>
    <xf numFmtId="0" fontId="15" fillId="38" borderId="13" xfId="0" applyFont="1" applyFill="1" applyBorder="1" applyAlignment="1">
      <alignment vertical="center"/>
    </xf>
    <xf numFmtId="0" fontId="15" fillId="38" borderId="47" xfId="0" applyFont="1" applyFill="1" applyBorder="1" applyAlignment="1">
      <alignment horizontal="center" vertical="center"/>
    </xf>
    <xf numFmtId="0" fontId="15" fillId="38" borderId="219" xfId="0" applyFont="1" applyFill="1" applyBorder="1" applyAlignment="1">
      <alignment vertical="center"/>
    </xf>
    <xf numFmtId="0" fontId="15" fillId="35" borderId="23" xfId="0" applyFont="1" applyFill="1" applyBorder="1" applyAlignment="1">
      <alignment vertical="center"/>
    </xf>
    <xf numFmtId="0" fontId="15" fillId="35" borderId="24" xfId="0" applyFont="1" applyFill="1" applyBorder="1" applyAlignment="1">
      <alignment vertical="center"/>
    </xf>
    <xf numFmtId="0" fontId="15" fillId="35" borderId="243" xfId="0" applyFont="1" applyFill="1" applyBorder="1" applyAlignment="1">
      <alignment horizontal="center" vertical="center"/>
    </xf>
    <xf numFmtId="0" fontId="15" fillId="35" borderId="220" xfId="0" applyFont="1" applyFill="1" applyBorder="1" applyAlignment="1">
      <alignment vertical="center"/>
    </xf>
    <xf numFmtId="0" fontId="15" fillId="0" borderId="15" xfId="0" applyFont="1" applyFill="1" applyBorder="1" applyAlignment="1">
      <alignment horizontal="right" shrinkToFit="1"/>
    </xf>
    <xf numFmtId="180" fontId="15" fillId="39" borderId="2" xfId="0" applyNumberFormat="1" applyFont="1" applyFill="1" applyBorder="1" applyAlignment="1">
      <alignment horizontal="right" vertical="center"/>
    </xf>
    <xf numFmtId="49" fontId="15" fillId="0" borderId="2" xfId="0" applyNumberFormat="1" applyFont="1" applyFill="1" applyBorder="1" applyAlignment="1">
      <alignment horizontal="left" vertical="center"/>
    </xf>
    <xf numFmtId="180" fontId="15" fillId="0" borderId="2" xfId="0" applyNumberFormat="1" applyFont="1" applyFill="1" applyBorder="1" applyAlignment="1">
      <alignment horizontal="center" vertical="center"/>
    </xf>
    <xf numFmtId="49" fontId="15" fillId="0" borderId="2" xfId="0" applyNumberFormat="1" applyFont="1" applyFill="1" applyBorder="1" applyAlignment="1">
      <alignment vertical="center"/>
    </xf>
    <xf numFmtId="49" fontId="15" fillId="0" borderId="6" xfId="0" applyNumberFormat="1" applyFont="1" applyFill="1" applyBorder="1" applyAlignment="1">
      <alignment vertical="center"/>
    </xf>
    <xf numFmtId="0" fontId="15" fillId="0" borderId="14" xfId="0" applyFont="1" applyFill="1" applyBorder="1" applyAlignment="1">
      <alignment horizontal="right" shrinkToFit="1"/>
    </xf>
    <xf numFmtId="180" fontId="15" fillId="39" borderId="5" xfId="0" applyNumberFormat="1" applyFont="1" applyFill="1" applyBorder="1" applyAlignment="1">
      <alignment horizontal="right" vertical="center"/>
    </xf>
    <xf numFmtId="49" fontId="15" fillId="0" borderId="5" xfId="0" applyNumberFormat="1" applyFont="1" applyFill="1" applyBorder="1" applyAlignment="1">
      <alignment horizontal="left" vertical="center"/>
    </xf>
    <xf numFmtId="180" fontId="15" fillId="0" borderId="5" xfId="0" applyNumberFormat="1" applyFont="1" applyFill="1" applyBorder="1" applyAlignment="1">
      <alignment horizontal="center" vertical="center"/>
    </xf>
    <xf numFmtId="49" fontId="15" fillId="0" borderId="5" xfId="0" applyNumberFormat="1" applyFont="1" applyFill="1" applyBorder="1" applyAlignment="1">
      <alignment vertical="center"/>
    </xf>
    <xf numFmtId="49" fontId="15" fillId="0" borderId="4" xfId="0" applyNumberFormat="1" applyFont="1" applyFill="1" applyBorder="1" applyAlignment="1">
      <alignment vertical="center"/>
    </xf>
    <xf numFmtId="0" fontId="17" fillId="0" borderId="130" xfId="0" applyFont="1" applyFill="1" applyBorder="1" applyAlignment="1">
      <alignment horizontal="center" vertical="center" shrinkToFit="1"/>
    </xf>
    <xf numFmtId="0" fontId="55" fillId="0" borderId="0" xfId="0" applyFont="1" applyBorder="1" applyAlignment="1">
      <alignment vertical="center" wrapText="1"/>
    </xf>
    <xf numFmtId="0" fontId="55" fillId="0" borderId="0" xfId="0" applyFont="1" applyBorder="1" applyAlignment="1">
      <alignment horizontal="left" vertical="center" wrapText="1"/>
    </xf>
    <xf numFmtId="0" fontId="15" fillId="0" borderId="5" xfId="0" applyFont="1" applyFill="1" applyBorder="1" applyAlignment="1">
      <alignment vertical="center"/>
    </xf>
    <xf numFmtId="0" fontId="17" fillId="0" borderId="0" xfId="0" applyFont="1" applyFill="1" applyBorder="1" applyAlignment="1">
      <alignment horizontal="center" vertical="center"/>
    </xf>
    <xf numFmtId="0" fontId="55" fillId="0" borderId="0" xfId="0" applyFont="1" applyAlignment="1">
      <alignment vertical="center" wrapText="1"/>
    </xf>
    <xf numFmtId="0" fontId="80" fillId="0" borderId="3" xfId="0" applyFont="1" applyFill="1" applyBorder="1" applyAlignment="1">
      <alignment horizontal="center" vertical="center" wrapText="1"/>
    </xf>
    <xf numFmtId="0" fontId="66" fillId="0" borderId="0" xfId="46" applyFont="1" applyAlignment="1">
      <alignment horizontal="right" vertical="center"/>
    </xf>
    <xf numFmtId="0" fontId="56" fillId="0" borderId="13" xfId="0" applyFont="1" applyBorder="1" applyAlignment="1">
      <alignment horizontal="center" vertical="center"/>
    </xf>
    <xf numFmtId="0" fontId="17" fillId="0" borderId="15" xfId="0" applyFont="1" applyBorder="1" applyAlignment="1">
      <alignment horizontal="center" vertical="center"/>
    </xf>
    <xf numFmtId="0" fontId="16" fillId="0" borderId="0" xfId="0" applyFont="1" applyFill="1" applyBorder="1" applyAlignment="1">
      <alignment horizontal="center" vertical="center" shrinkToFit="1"/>
    </xf>
    <xf numFmtId="0" fontId="76" fillId="0" borderId="0" xfId="0" applyFont="1" applyFill="1" applyBorder="1" applyAlignment="1">
      <alignment vertical="center"/>
    </xf>
    <xf numFmtId="49" fontId="15" fillId="0" borderId="2"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0" fontId="0" fillId="0" borderId="24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41" xfId="0" applyFont="1" applyFill="1" applyBorder="1" applyAlignment="1">
      <alignment horizontal="center" vertical="center"/>
    </xf>
    <xf numFmtId="0" fontId="76" fillId="0" borderId="14" xfId="0" applyFont="1" applyFill="1" applyBorder="1" applyAlignment="1">
      <alignment horizontal="center" vertical="center" shrinkToFi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49" fontId="0" fillId="0" borderId="3" xfId="0" applyNumberFormat="1" applyFont="1" applyFill="1" applyBorder="1" applyAlignment="1">
      <alignment horizontal="right" vertical="center"/>
    </xf>
    <xf numFmtId="0" fontId="0" fillId="0" borderId="4" xfId="0" applyFont="1" applyFill="1" applyBorder="1" applyAlignment="1">
      <alignment horizontal="center" vertical="center"/>
    </xf>
    <xf numFmtId="181" fontId="15" fillId="39" borderId="2" xfId="0" applyNumberFormat="1" applyFont="1" applyFill="1" applyBorder="1" applyAlignment="1">
      <alignment horizontal="right" vertical="center"/>
    </xf>
    <xf numFmtId="0" fontId="24" fillId="0" borderId="0" xfId="0" applyFont="1" applyFill="1" applyAlignment="1">
      <alignment horizontal="right" vertical="center"/>
    </xf>
    <xf numFmtId="49" fontId="12" fillId="0" borderId="0" xfId="0" applyNumberFormat="1" applyFont="1" applyFill="1" applyAlignment="1">
      <alignment wrapText="1"/>
    </xf>
    <xf numFmtId="0" fontId="82" fillId="0" borderId="0" xfId="0" applyFont="1" applyFill="1" applyAlignment="1">
      <alignment vertical="center" wrapText="1"/>
    </xf>
    <xf numFmtId="0" fontId="0" fillId="0" borderId="0" xfId="0" applyFont="1" applyAlignment="1">
      <alignment horizontal="left" vertical="center"/>
    </xf>
    <xf numFmtId="0" fontId="0" fillId="0" borderId="2" xfId="0" applyFont="1" applyFill="1" applyBorder="1" applyAlignment="1">
      <alignment vertical="center"/>
    </xf>
    <xf numFmtId="0" fontId="83" fillId="0" borderId="3" xfId="0" applyFont="1" applyFill="1" applyBorder="1" applyAlignment="1">
      <alignment horizontal="right" vertical="center"/>
    </xf>
    <xf numFmtId="0" fontId="84" fillId="0" borderId="5" xfId="0" applyFont="1" applyFill="1" applyBorder="1" applyAlignment="1">
      <alignment horizontal="center" vertical="center"/>
    </xf>
    <xf numFmtId="0" fontId="83" fillId="0" borderId="5" xfId="0" applyFont="1" applyFill="1" applyBorder="1" applyAlignment="1">
      <alignment vertical="center"/>
    </xf>
    <xf numFmtId="0" fontId="24" fillId="0" borderId="130" xfId="0" applyFont="1" applyFill="1" applyBorder="1" applyAlignment="1">
      <alignment horizontal="center" vertical="center"/>
    </xf>
    <xf numFmtId="0" fontId="87" fillId="0" borderId="130" xfId="0" applyFont="1" applyFill="1" applyBorder="1" applyAlignment="1">
      <alignment horizontal="center" vertical="center"/>
    </xf>
    <xf numFmtId="49" fontId="52" fillId="0" borderId="49" xfId="0" applyNumberFormat="1" applyFont="1" applyFill="1" applyBorder="1" applyAlignment="1">
      <alignment horizontal="center" vertical="center"/>
    </xf>
    <xf numFmtId="49" fontId="51" fillId="0" borderId="218" xfId="0" applyNumberFormat="1" applyFont="1" applyFill="1" applyBorder="1" applyAlignment="1">
      <alignment horizontal="center" vertical="center"/>
    </xf>
    <xf numFmtId="49" fontId="51" fillId="0" borderId="28" xfId="0" applyNumberFormat="1" applyFont="1" applyFill="1" applyBorder="1" applyAlignment="1">
      <alignment horizontal="center" vertical="center"/>
    </xf>
    <xf numFmtId="49" fontId="51" fillId="0" borderId="30" xfId="0" applyNumberFormat="1" applyFont="1" applyFill="1" applyBorder="1" applyAlignment="1">
      <alignment horizontal="center" vertical="center"/>
    </xf>
    <xf numFmtId="49" fontId="51" fillId="0" borderId="218" xfId="0" applyNumberFormat="1" applyFont="1" applyFill="1" applyBorder="1" applyAlignment="1">
      <alignment horizontal="center" vertical="center" shrinkToFit="1"/>
    </xf>
    <xf numFmtId="49" fontId="51" fillId="0" borderId="28" xfId="0" applyNumberFormat="1" applyFont="1" applyFill="1" applyBorder="1" applyAlignment="1">
      <alignment horizontal="center" vertical="center" shrinkToFit="1"/>
    </xf>
    <xf numFmtId="49" fontId="51" fillId="0" borderId="30" xfId="0" applyNumberFormat="1" applyFont="1" applyFill="1" applyBorder="1" applyAlignment="1">
      <alignment horizontal="center" vertical="center" shrinkToFit="1"/>
    </xf>
    <xf numFmtId="0" fontId="79" fillId="36" borderId="0" xfId="0" applyFont="1" applyFill="1" applyAlignment="1">
      <alignment horizontal="left" wrapText="1"/>
    </xf>
    <xf numFmtId="0" fontId="10" fillId="0" borderId="3" xfId="0" applyFont="1" applyFill="1" applyBorder="1" applyAlignment="1">
      <alignment horizontal="right"/>
    </xf>
    <xf numFmtId="0" fontId="10" fillId="0" borderId="5" xfId="0" applyFont="1" applyFill="1" applyBorder="1" applyAlignment="1">
      <alignment horizontal="right"/>
    </xf>
    <xf numFmtId="0" fontId="9" fillId="0" borderId="3" xfId="0" applyFont="1" applyFill="1" applyBorder="1" applyAlignment="1">
      <alignment horizontal="right" vertical="center"/>
    </xf>
    <xf numFmtId="0" fontId="9" fillId="0" borderId="5" xfId="0" applyFont="1" applyFill="1" applyBorder="1" applyAlignment="1">
      <alignment horizontal="right" vertical="center"/>
    </xf>
    <xf numFmtId="0" fontId="9" fillId="0" borderId="4" xfId="0" applyFont="1" applyFill="1" applyBorder="1" applyAlignment="1">
      <alignment horizontal="right" vertical="center"/>
    </xf>
    <xf numFmtId="0" fontId="10" fillId="0" borderId="3" xfId="0" applyFont="1" applyFill="1" applyBorder="1" applyAlignment="1">
      <alignment horizontal="center"/>
    </xf>
    <xf numFmtId="0" fontId="10" fillId="0" borderId="5" xfId="0" applyFont="1" applyFill="1" applyBorder="1" applyAlignment="1">
      <alignment horizontal="center"/>
    </xf>
    <xf numFmtId="0" fontId="10" fillId="0" borderId="4" xfId="0" applyFont="1" applyFill="1" applyBorder="1" applyAlignment="1">
      <alignment horizontal="center"/>
    </xf>
    <xf numFmtId="0" fontId="10" fillId="0" borderId="3" xfId="0" applyFont="1" applyFill="1" applyBorder="1" applyAlignment="1">
      <alignment horizontal="center" shrinkToFit="1"/>
    </xf>
    <xf numFmtId="0" fontId="10" fillId="0" borderId="5" xfId="0" applyFont="1" applyFill="1" applyBorder="1" applyAlignment="1">
      <alignment horizontal="center" shrinkToFit="1"/>
    </xf>
    <xf numFmtId="0" fontId="10" fillId="0" borderId="4" xfId="0" applyFont="1" applyFill="1" applyBorder="1" applyAlignment="1">
      <alignment horizontal="center" shrinkToFit="1"/>
    </xf>
    <xf numFmtId="0" fontId="9" fillId="0" borderId="222" xfId="0" applyFont="1" applyFill="1" applyBorder="1" applyAlignment="1">
      <alignment vertical="center"/>
    </xf>
    <xf numFmtId="0" fontId="9" fillId="0" borderId="223" xfId="0" applyFont="1" applyFill="1" applyBorder="1" applyAlignment="1">
      <alignment vertical="center"/>
    </xf>
    <xf numFmtId="0" fontId="9" fillId="0" borderId="224" xfId="0" applyFont="1" applyFill="1" applyBorder="1" applyAlignment="1">
      <alignment vertical="center"/>
    </xf>
    <xf numFmtId="0" fontId="10" fillId="0" borderId="17" xfId="0" applyFont="1" applyFill="1" applyBorder="1" applyAlignment="1">
      <alignment horizontal="left" vertical="top"/>
    </xf>
    <xf numFmtId="0" fontId="10" fillId="0" borderId="0" xfId="0" applyFont="1" applyFill="1" applyBorder="1" applyAlignment="1">
      <alignment horizontal="left" vertical="top"/>
    </xf>
    <xf numFmtId="0" fontId="10" fillId="0" borderId="18" xfId="0" applyFont="1" applyFill="1" applyBorder="1" applyAlignment="1">
      <alignment horizontal="left" vertical="top"/>
    </xf>
    <xf numFmtId="0" fontId="10" fillId="0" borderId="10" xfId="0" applyFont="1" applyFill="1" applyBorder="1" applyAlignment="1">
      <alignment horizontal="left" vertical="top"/>
    </xf>
    <xf numFmtId="0" fontId="10" fillId="0" borderId="1" xfId="0" applyFont="1" applyFill="1" applyBorder="1" applyAlignment="1">
      <alignment horizontal="left" vertical="top"/>
    </xf>
    <xf numFmtId="0" fontId="10" fillId="0" borderId="11" xfId="0" applyFont="1" applyFill="1" applyBorder="1" applyAlignment="1">
      <alignment horizontal="left" vertical="top"/>
    </xf>
    <xf numFmtId="0" fontId="10" fillId="0" borderId="17" xfId="0" applyFont="1" applyFill="1" applyBorder="1" applyAlignment="1">
      <alignment horizontal="center"/>
    </xf>
    <xf numFmtId="0" fontId="10" fillId="0" borderId="0" xfId="0" applyFont="1" applyFill="1" applyBorder="1" applyAlignment="1">
      <alignment horizontal="center"/>
    </xf>
    <xf numFmtId="0" fontId="10" fillId="0" borderId="18" xfId="0" applyFont="1" applyFill="1" applyBorder="1" applyAlignment="1">
      <alignment horizontal="center"/>
    </xf>
    <xf numFmtId="0" fontId="10" fillId="0" borderId="12" xfId="0" applyFont="1" applyFill="1" applyBorder="1" applyAlignment="1">
      <alignment horizontal="center"/>
    </xf>
    <xf numFmtId="0" fontId="10" fillId="0" borderId="2" xfId="0" applyFont="1" applyFill="1" applyBorder="1" applyAlignment="1">
      <alignment horizontal="center"/>
    </xf>
    <xf numFmtId="0" fontId="10" fillId="0" borderId="6" xfId="0" applyFont="1" applyFill="1" applyBorder="1" applyAlignment="1">
      <alignment horizontal="center"/>
    </xf>
    <xf numFmtId="0" fontId="9" fillId="0" borderId="127" xfId="0" applyFont="1" applyFill="1" applyBorder="1" applyAlignment="1">
      <alignment horizontal="left" vertical="top"/>
    </xf>
    <xf numFmtId="0" fontId="9" fillId="0" borderId="0" xfId="0" applyFont="1" applyFill="1" applyBorder="1" applyAlignment="1">
      <alignment horizontal="left" vertical="top"/>
    </xf>
    <xf numFmtId="0" fontId="9" fillId="0" borderId="93" xfId="0" applyFont="1" applyFill="1" applyBorder="1" applyAlignment="1">
      <alignment horizontal="left" vertical="top"/>
    </xf>
    <xf numFmtId="0" fontId="9" fillId="0" borderId="225" xfId="0" applyFont="1" applyFill="1" applyBorder="1" applyAlignment="1">
      <alignment horizontal="left" vertical="top"/>
    </xf>
    <xf numFmtId="0" fontId="9" fillId="0" borderId="226" xfId="0" applyFont="1" applyFill="1" applyBorder="1" applyAlignment="1">
      <alignment horizontal="left" vertical="top"/>
    </xf>
    <xf numFmtId="0" fontId="9" fillId="0" borderId="227" xfId="0" applyFont="1" applyFill="1" applyBorder="1" applyAlignment="1">
      <alignment horizontal="left" vertical="top"/>
    </xf>
    <xf numFmtId="57" fontId="29" fillId="0" borderId="69" xfId="0" applyNumberFormat="1" applyFont="1" applyFill="1" applyBorder="1" applyAlignment="1">
      <alignment horizontal="right" vertical="center" shrinkToFit="1"/>
    </xf>
    <xf numFmtId="0" fontId="29" fillId="0" borderId="69" xfId="0" applyFont="1" applyFill="1" applyBorder="1" applyAlignment="1">
      <alignment horizontal="right" vertical="center" shrinkToFit="1"/>
    </xf>
    <xf numFmtId="0" fontId="29" fillId="0" borderId="70" xfId="0" applyFont="1" applyFill="1" applyBorder="1" applyAlignment="1">
      <alignment horizontal="center" vertical="center" shrinkToFit="1"/>
    </xf>
    <xf numFmtId="0" fontId="29" fillId="0" borderId="107" xfId="0" applyFont="1" applyFill="1" applyBorder="1" applyAlignment="1">
      <alignment horizontal="center" vertical="center" shrinkToFit="1"/>
    </xf>
    <xf numFmtId="176" fontId="0" fillId="0" borderId="63" xfId="0" applyNumberFormat="1" applyFont="1" applyFill="1" applyBorder="1" applyAlignment="1">
      <alignment horizontal="center" vertical="center"/>
    </xf>
    <xf numFmtId="0" fontId="0" fillId="0" borderId="63"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42" xfId="0" applyFont="1" applyFill="1" applyBorder="1" applyAlignment="1">
      <alignment horizontal="center" vertical="center"/>
    </xf>
    <xf numFmtId="57" fontId="29" fillId="0" borderId="148" xfId="0" applyNumberFormat="1" applyFont="1" applyFill="1" applyBorder="1" applyAlignment="1">
      <alignment horizontal="right" vertical="center" shrinkToFit="1"/>
    </xf>
    <xf numFmtId="0" fontId="29" fillId="0" borderId="148" xfId="0" applyFont="1" applyFill="1" applyBorder="1" applyAlignment="1">
      <alignment horizontal="right" vertical="center" shrinkToFit="1"/>
    </xf>
    <xf numFmtId="0" fontId="29" fillId="0" borderId="149" xfId="0" applyFont="1" applyFill="1" applyBorder="1" applyAlignment="1">
      <alignment horizontal="center" vertical="center" shrinkToFit="1"/>
    </xf>
    <xf numFmtId="0" fontId="29" fillId="0" borderId="231" xfId="0" applyFont="1" applyFill="1" applyBorder="1" applyAlignment="1">
      <alignment horizontal="center" vertical="center" shrinkToFit="1"/>
    </xf>
    <xf numFmtId="0" fontId="0" fillId="0" borderId="69" xfId="0" applyFont="1" applyFill="1" applyBorder="1" applyAlignment="1">
      <alignment horizontal="right" vertical="center" shrinkToFit="1"/>
    </xf>
    <xf numFmtId="0" fontId="0" fillId="0" borderId="73" xfId="0" applyFont="1" applyFill="1" applyBorder="1" applyAlignment="1">
      <alignment horizontal="right" vertical="center" shrinkToFit="1"/>
    </xf>
    <xf numFmtId="0" fontId="29" fillId="0" borderId="74" xfId="0" applyFont="1" applyFill="1" applyBorder="1" applyAlignment="1">
      <alignment horizontal="center" vertical="center" shrinkToFit="1"/>
    </xf>
    <xf numFmtId="0" fontId="29" fillId="0" borderId="232" xfId="0" applyFont="1" applyFill="1" applyBorder="1" applyAlignment="1">
      <alignment horizontal="center" vertical="center" shrinkToFit="1"/>
    </xf>
    <xf numFmtId="0" fontId="78" fillId="36" borderId="0" xfId="0" applyFont="1" applyFill="1" applyAlignment="1">
      <alignment horizontal="left" vertical="top" wrapText="1"/>
    </xf>
    <xf numFmtId="0" fontId="13" fillId="0" borderId="9" xfId="0" applyFont="1" applyFill="1" applyBorder="1" applyAlignment="1">
      <alignment horizontal="right" vertical="center"/>
    </xf>
    <xf numFmtId="0" fontId="13" fillId="0" borderId="14" xfId="0" applyFont="1" applyFill="1" applyBorder="1" applyAlignment="1">
      <alignment horizontal="center" vertical="center" textRotation="255"/>
    </xf>
    <xf numFmtId="0" fontId="13" fillId="0" borderId="16" xfId="0" applyFont="1" applyFill="1" applyBorder="1" applyAlignment="1">
      <alignment horizontal="center" vertical="center"/>
    </xf>
    <xf numFmtId="0" fontId="12" fillId="0" borderId="14" xfId="0" applyFont="1" applyFill="1" applyBorder="1" applyAlignment="1">
      <alignment horizontal="center" vertical="center"/>
    </xf>
    <xf numFmtId="0" fontId="14" fillId="0" borderId="13" xfId="0" applyFont="1" applyFill="1" applyBorder="1" applyAlignment="1">
      <alignment horizontal="center" vertical="center" textRotation="255"/>
    </xf>
    <xf numFmtId="0" fontId="13" fillId="0" borderId="16" xfId="0" applyFont="1" applyFill="1" applyBorder="1" applyAlignment="1">
      <alignment horizontal="left" vertical="top" wrapText="1"/>
    </xf>
    <xf numFmtId="0" fontId="15" fillId="0" borderId="56" xfId="0" applyFont="1" applyFill="1" applyBorder="1" applyAlignment="1">
      <alignment horizontal="left" vertical="center"/>
    </xf>
    <xf numFmtId="0" fontId="15" fillId="0" borderId="14" xfId="0" applyFont="1" applyBorder="1" applyAlignment="1">
      <alignment horizontal="center" vertical="center"/>
    </xf>
    <xf numFmtId="0" fontId="16" fillId="35" borderId="3" xfId="0" applyFont="1" applyFill="1" applyBorder="1" applyAlignment="1">
      <alignment horizontal="center" vertical="center" shrinkToFit="1"/>
    </xf>
    <xf numFmtId="0" fontId="56" fillId="0" borderId="13"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3" xfId="0" applyFont="1" applyBorder="1" applyAlignment="1">
      <alignment horizontal="center" vertical="center" wrapText="1" shrinkToFit="1"/>
    </xf>
    <xf numFmtId="0" fontId="56" fillId="0" borderId="16" xfId="0" applyFont="1" applyBorder="1" applyAlignment="1">
      <alignment horizontal="center" vertical="center" wrapText="1" shrinkToFit="1"/>
    </xf>
    <xf numFmtId="0" fontId="56" fillId="0" borderId="15" xfId="0" applyFont="1" applyBorder="1" applyAlignment="1">
      <alignment horizontal="center" vertical="center" wrapText="1" shrinkToFit="1"/>
    </xf>
    <xf numFmtId="0" fontId="82" fillId="36" borderId="0" xfId="0" applyFont="1" applyFill="1" applyAlignment="1">
      <alignment horizontal="left" vertical="center" wrapText="1"/>
    </xf>
    <xf numFmtId="0" fontId="15" fillId="0" borderId="83" xfId="0" applyFont="1" applyFill="1" applyBorder="1" applyAlignment="1">
      <alignment horizontal="left" vertical="center"/>
    </xf>
    <xf numFmtId="0" fontId="81" fillId="0" borderId="0" xfId="0" applyFont="1" applyBorder="1" applyAlignment="1">
      <alignment horizontal="left" vertical="top" wrapText="1"/>
    </xf>
    <xf numFmtId="0" fontId="15" fillId="0" borderId="154" xfId="0" applyFont="1" applyBorder="1" applyAlignment="1">
      <alignment horizontal="center" vertical="center"/>
    </xf>
    <xf numFmtId="0" fontId="56" fillId="0" borderId="7"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12" xfId="0" applyFont="1" applyBorder="1" applyAlignment="1">
      <alignment horizontal="center" vertical="center" wrapText="1"/>
    </xf>
    <xf numFmtId="0" fontId="0" fillId="0" borderId="13"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5" xfId="0" applyFont="1" applyFill="1" applyBorder="1" applyAlignment="1">
      <alignment horizontal="center" vertical="center" shrinkToFit="1"/>
    </xf>
    <xf numFmtId="0" fontId="84" fillId="0" borderId="8" xfId="0" applyFont="1" applyFill="1" applyBorder="1" applyAlignment="1">
      <alignment horizontal="center" vertical="center" shrinkToFit="1"/>
    </xf>
    <xf numFmtId="0" fontId="84" fillId="0" borderId="0" xfId="0" applyFont="1" applyFill="1" applyBorder="1" applyAlignment="1">
      <alignment horizontal="center" vertical="center" shrinkToFit="1"/>
    </xf>
    <xf numFmtId="0" fontId="84" fillId="0" borderId="2" xfId="0" applyFont="1" applyFill="1" applyBorder="1" applyAlignment="1">
      <alignment horizontal="center" vertical="center" shrinkToFit="1"/>
    </xf>
    <xf numFmtId="0" fontId="83" fillId="0" borderId="8" xfId="0" applyFont="1" applyFill="1" applyBorder="1" applyAlignment="1">
      <alignment vertical="center" shrinkToFit="1"/>
    </xf>
    <xf numFmtId="0" fontId="83" fillId="0" borderId="0" xfId="0" applyFont="1" applyFill="1" applyBorder="1" applyAlignment="1">
      <alignment vertical="center" shrinkToFit="1"/>
    </xf>
    <xf numFmtId="0" fontId="83" fillId="0" borderId="2" xfId="0" applyFont="1" applyFill="1" applyBorder="1" applyAlignment="1">
      <alignment vertical="center" shrinkToFit="1"/>
    </xf>
    <xf numFmtId="0" fontId="14" fillId="0" borderId="9"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3" xfId="0" applyFont="1" applyFill="1" applyBorder="1" applyAlignment="1">
      <alignment horizontal="center" vertical="center" textRotation="255" shrinkToFit="1"/>
    </xf>
    <xf numFmtId="0" fontId="14" fillId="0" borderId="16" xfId="0" applyFont="1" applyFill="1" applyBorder="1" applyAlignment="1">
      <alignment horizontal="center" vertical="center" textRotation="255" shrinkToFit="1"/>
    </xf>
    <xf numFmtId="0" fontId="14" fillId="0" borderId="15" xfId="0" applyFont="1" applyFill="1" applyBorder="1" applyAlignment="1">
      <alignment horizontal="center" vertical="center" textRotation="255" shrinkToFit="1"/>
    </xf>
    <xf numFmtId="0" fontId="12" fillId="0" borderId="14" xfId="0" applyFont="1" applyFill="1" applyBorder="1" applyAlignment="1">
      <alignment horizontal="center" vertical="center" shrinkToFit="1"/>
    </xf>
    <xf numFmtId="0" fontId="83" fillId="0" borderId="7" xfId="0" applyFont="1" applyFill="1" applyBorder="1" applyAlignment="1">
      <alignment horizontal="right" vertical="center" shrinkToFit="1"/>
    </xf>
    <xf numFmtId="0" fontId="83" fillId="0" borderId="17" xfId="0" applyFont="1" applyFill="1" applyBorder="1" applyAlignment="1">
      <alignment horizontal="right" vertical="center" shrinkToFit="1"/>
    </xf>
    <xf numFmtId="0" fontId="83" fillId="0" borderId="12" xfId="0" applyFont="1" applyFill="1" applyBorder="1" applyAlignment="1">
      <alignment horizontal="right" vertical="center" shrinkToFit="1"/>
    </xf>
    <xf numFmtId="0" fontId="12" fillId="0" borderId="16" xfId="0" applyFont="1" applyFill="1" applyBorder="1" applyAlignment="1">
      <alignment horizontal="center" vertical="center" shrinkToFit="1"/>
    </xf>
    <xf numFmtId="0" fontId="12" fillId="0" borderId="155" xfId="0" applyFont="1" applyFill="1" applyBorder="1" applyAlignment="1">
      <alignment horizontal="center" vertical="center" shrinkToFit="1"/>
    </xf>
    <xf numFmtId="3" fontId="12" fillId="0" borderId="16" xfId="0" applyNumberFormat="1" applyFont="1" applyFill="1" applyBorder="1" applyAlignment="1">
      <alignment horizontal="center" vertical="center"/>
    </xf>
    <xf numFmtId="0" fontId="14" fillId="0" borderId="13" xfId="0" applyFont="1" applyFill="1" applyBorder="1" applyAlignment="1">
      <alignment horizontal="center" vertical="center" wrapText="1" shrinkToFit="1"/>
    </xf>
    <xf numFmtId="0" fontId="14" fillId="0" borderId="16"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3" fillId="0" borderId="13" xfId="0" applyFont="1" applyFill="1" applyBorder="1" applyAlignment="1">
      <alignment horizontal="center" vertical="center"/>
    </xf>
    <xf numFmtId="0" fontId="85" fillId="0" borderId="16" xfId="0" applyFont="1" applyFill="1" applyBorder="1" applyAlignment="1">
      <alignment horizontal="center" vertical="center" shrinkToFit="1"/>
    </xf>
    <xf numFmtId="0" fontId="85" fillId="0" borderId="155"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2" fillId="0" borderId="156" xfId="0" applyFont="1" applyFill="1" applyBorder="1" applyAlignment="1">
      <alignment horizontal="center" vertical="center"/>
    </xf>
    <xf numFmtId="0" fontId="12" fillId="0" borderId="157" xfId="0" applyFont="1" applyFill="1" applyBorder="1" applyAlignment="1">
      <alignment horizontal="center" vertical="center"/>
    </xf>
    <xf numFmtId="0" fontId="12" fillId="0" borderId="158" xfId="0" applyFont="1" applyFill="1" applyBorder="1" applyAlignment="1">
      <alignment horizontal="center" vertical="center"/>
    </xf>
    <xf numFmtId="0" fontId="12" fillId="0" borderId="159" xfId="0" applyFont="1" applyFill="1" applyBorder="1" applyAlignment="1">
      <alignment horizontal="center" vertical="center" shrinkToFit="1"/>
    </xf>
    <xf numFmtId="0" fontId="12" fillId="0" borderId="152" xfId="0" applyFont="1" applyFill="1" applyBorder="1" applyAlignment="1">
      <alignment horizontal="center" vertical="center" shrinkToFit="1"/>
    </xf>
    <xf numFmtId="0" fontId="12" fillId="0" borderId="160" xfId="0" applyFont="1" applyFill="1" applyBorder="1" applyAlignment="1">
      <alignment horizontal="center" vertical="center" shrinkToFit="1"/>
    </xf>
    <xf numFmtId="0" fontId="12" fillId="0" borderId="161" xfId="0" applyFont="1" applyFill="1" applyBorder="1" applyAlignment="1">
      <alignment horizontal="center" vertical="center"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56" xfId="0" applyFont="1" applyFill="1" applyBorder="1" applyAlignment="1">
      <alignment horizontal="center" vertical="center" wrapText="1"/>
    </xf>
    <xf numFmtId="0" fontId="12" fillId="0" borderId="157" xfId="0" applyFont="1" applyFill="1" applyBorder="1" applyAlignment="1">
      <alignment horizontal="center" vertical="center" wrapText="1"/>
    </xf>
    <xf numFmtId="0" fontId="12" fillId="0" borderId="158" xfId="0" applyFont="1" applyFill="1" applyBorder="1" applyAlignment="1">
      <alignment horizontal="center" vertical="center" wrapText="1"/>
    </xf>
    <xf numFmtId="0" fontId="12" fillId="0" borderId="161" xfId="0" applyFont="1" applyFill="1" applyBorder="1" applyAlignment="1">
      <alignment horizontal="center" vertical="center" wrapText="1" shrinkToFit="1"/>
    </xf>
    <xf numFmtId="0" fontId="12" fillId="0" borderId="152" xfId="0" applyFont="1" applyFill="1" applyBorder="1" applyAlignment="1">
      <alignment horizontal="center" vertical="center" wrapText="1" shrinkToFit="1"/>
    </xf>
    <xf numFmtId="0" fontId="12" fillId="0" borderId="165" xfId="0" applyFont="1" applyFill="1" applyBorder="1" applyAlignment="1">
      <alignment horizontal="center" vertical="center" wrapText="1" shrinkToFit="1"/>
    </xf>
    <xf numFmtId="0" fontId="13" fillId="0" borderId="162" xfId="0" applyFont="1" applyFill="1" applyBorder="1" applyAlignment="1">
      <alignment horizontal="center" vertical="center" textRotation="255" shrinkToFit="1"/>
    </xf>
    <xf numFmtId="0" fontId="13" fillId="0" borderId="163" xfId="0" applyFont="1" applyFill="1" applyBorder="1" applyAlignment="1">
      <alignment horizontal="center" vertical="center" textRotation="255" shrinkToFit="1"/>
    </xf>
    <xf numFmtId="0" fontId="13" fillId="0" borderId="164" xfId="0" applyFont="1" applyFill="1" applyBorder="1" applyAlignment="1">
      <alignment horizontal="center" vertical="center" textRotation="255" shrinkToFit="1"/>
    </xf>
    <xf numFmtId="0" fontId="12" fillId="0" borderId="13" xfId="0" applyFont="1" applyFill="1" applyBorder="1" applyAlignment="1">
      <alignment horizontal="center" vertical="center" textRotation="255"/>
    </xf>
    <xf numFmtId="0" fontId="12" fillId="0" borderId="16" xfId="0" applyFont="1" applyFill="1" applyBorder="1" applyAlignment="1">
      <alignment horizontal="center" vertical="center" textRotation="255"/>
    </xf>
    <xf numFmtId="0" fontId="12" fillId="0" borderId="15" xfId="0" applyFont="1" applyFill="1" applyBorder="1" applyAlignment="1">
      <alignment horizontal="center" vertical="center" textRotation="255"/>
    </xf>
    <xf numFmtId="0" fontId="13" fillId="0" borderId="13" xfId="0" applyFont="1" applyFill="1" applyBorder="1" applyAlignment="1">
      <alignment horizontal="center" vertical="center" textRotation="255" shrinkToFit="1"/>
    </xf>
    <xf numFmtId="0" fontId="13" fillId="0" borderId="16" xfId="0" applyFont="1" applyFill="1" applyBorder="1" applyAlignment="1">
      <alignment horizontal="center" vertical="center" textRotation="255" shrinkToFit="1"/>
    </xf>
    <xf numFmtId="0" fontId="13" fillId="0" borderId="15" xfId="0" applyFont="1" applyFill="1" applyBorder="1" applyAlignment="1">
      <alignment horizontal="center" vertical="center" textRotation="255" shrinkToFit="1"/>
    </xf>
    <xf numFmtId="0" fontId="12" fillId="0" borderId="1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4" fillId="0" borderId="13" xfId="0" applyFont="1" applyFill="1" applyBorder="1" applyAlignment="1">
      <alignment horizontal="center" vertical="center" textRotation="255" wrapText="1"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155" xfId="0" applyFont="1" applyFill="1" applyBorder="1" applyAlignment="1">
      <alignment horizontal="center" vertical="center" shrinkToFit="1"/>
    </xf>
    <xf numFmtId="0" fontId="20" fillId="0" borderId="8" xfId="0" applyFont="1" applyFill="1" applyBorder="1" applyAlignment="1">
      <alignment vertical="center" shrinkToFit="1"/>
    </xf>
    <xf numFmtId="0" fontId="20" fillId="0" borderId="0" xfId="0" applyFont="1" applyFill="1" applyBorder="1" applyAlignment="1">
      <alignment vertical="center" shrinkToFit="1"/>
    </xf>
    <xf numFmtId="0" fontId="20" fillId="0" borderId="2" xfId="0" applyFont="1" applyFill="1" applyBorder="1" applyAlignment="1">
      <alignment vertical="center" shrinkToFit="1"/>
    </xf>
    <xf numFmtId="0" fontId="13" fillId="0" borderId="15" xfId="0" applyFont="1" applyFill="1" applyBorder="1" applyAlignment="1">
      <alignment horizontal="center" vertical="center" shrinkToFit="1"/>
    </xf>
    <xf numFmtId="0" fontId="66" fillId="0" borderId="18" xfId="0" applyFont="1" applyFill="1" applyBorder="1" applyAlignment="1">
      <alignment horizontal="right" vertical="center"/>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62" xfId="0" applyFont="1" applyFill="1" applyBorder="1" applyAlignment="1">
      <alignment horizontal="center" vertical="center" shrinkToFit="1"/>
    </xf>
    <xf numFmtId="0" fontId="0" fillId="0" borderId="163" xfId="0" applyFont="1" applyFill="1" applyBorder="1" applyAlignment="1">
      <alignment horizontal="center" vertical="center" shrinkToFit="1"/>
    </xf>
    <xf numFmtId="0" fontId="0" fillId="0" borderId="164" xfId="0" applyFont="1" applyFill="1" applyBorder="1" applyAlignment="1">
      <alignment horizontal="center" vertical="center" shrinkToFit="1"/>
    </xf>
    <xf numFmtId="0" fontId="82" fillId="36" borderId="0" xfId="0" applyFont="1" applyFill="1" applyAlignment="1">
      <alignment horizontal="left" wrapText="1"/>
    </xf>
    <xf numFmtId="0" fontId="14" fillId="0" borderId="8"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20" fillId="0" borderId="7" xfId="0" applyFont="1" applyFill="1" applyBorder="1" applyAlignment="1">
      <alignment horizontal="right" vertical="center" shrinkToFit="1"/>
    </xf>
    <xf numFmtId="0" fontId="20" fillId="0" borderId="17" xfId="0" applyFont="1" applyFill="1" applyBorder="1" applyAlignment="1">
      <alignment horizontal="right" vertical="center" shrinkToFit="1"/>
    </xf>
    <xf numFmtId="0" fontId="20" fillId="0" borderId="12" xfId="0" applyFont="1" applyFill="1" applyBorder="1" applyAlignment="1">
      <alignment horizontal="right" vertical="center" shrinkToFit="1"/>
    </xf>
    <xf numFmtId="0" fontId="0" fillId="0" borderId="18" xfId="0" applyFont="1" applyFill="1" applyBorder="1" applyAlignment="1">
      <alignment horizontal="right" vertical="center"/>
    </xf>
    <xf numFmtId="0" fontId="12" fillId="0" borderId="7" xfId="44" applyFont="1" applyFill="1" applyBorder="1" applyAlignment="1">
      <alignment horizontal="center" vertical="center" shrinkToFit="1"/>
    </xf>
    <xf numFmtId="0" fontId="12" fillId="0" borderId="8" xfId="44" applyFont="1" applyFill="1" applyBorder="1" applyAlignment="1">
      <alignment horizontal="center" vertical="center" shrinkToFit="1"/>
    </xf>
    <xf numFmtId="0" fontId="12" fillId="0" borderId="9" xfId="44" applyFont="1" applyFill="1" applyBorder="1" applyAlignment="1">
      <alignment horizontal="center" vertical="center" shrinkToFit="1"/>
    </xf>
    <xf numFmtId="0" fontId="12" fillId="0" borderId="12" xfId="44" applyFont="1" applyFill="1" applyBorder="1" applyAlignment="1">
      <alignment horizontal="center" vertical="center" shrinkToFit="1"/>
    </xf>
    <xf numFmtId="0" fontId="12" fillId="0" borderId="2" xfId="44" applyFont="1" applyFill="1" applyBorder="1" applyAlignment="1">
      <alignment horizontal="center" vertical="center" shrinkToFit="1"/>
    </xf>
    <xf numFmtId="0" fontId="12" fillId="0" borderId="6" xfId="44" applyFont="1" applyFill="1" applyBorder="1" applyAlignment="1">
      <alignment horizontal="center" vertical="center" shrinkToFit="1"/>
    </xf>
    <xf numFmtId="0" fontId="12" fillId="0" borderId="13" xfId="44" applyFont="1" applyFill="1" applyBorder="1" applyAlignment="1">
      <alignment horizontal="center" vertical="center" shrinkToFit="1"/>
    </xf>
    <xf numFmtId="0" fontId="12" fillId="0" borderId="15" xfId="44" applyFont="1" applyFill="1" applyBorder="1" applyAlignment="1">
      <alignment horizontal="center" vertical="center" shrinkToFit="1"/>
    </xf>
    <xf numFmtId="0" fontId="12" fillId="0" borderId="5" xfId="44" applyFont="1" applyFill="1" applyBorder="1" applyAlignment="1">
      <alignment horizontal="center" vertical="center" shrinkToFit="1"/>
    </xf>
    <xf numFmtId="0" fontId="12" fillId="0" borderId="14" xfId="44" applyFont="1" applyFill="1" applyBorder="1" applyAlignment="1">
      <alignment horizontal="right" vertical="center" shrinkToFit="1"/>
    </xf>
    <xf numFmtId="0" fontId="12" fillId="0" borderId="14" xfId="44" applyFont="1" applyFill="1" applyBorder="1" applyAlignment="1">
      <alignment horizontal="center" vertical="center" shrinkToFit="1"/>
    </xf>
    <xf numFmtId="0" fontId="14" fillId="0" borderId="14" xfId="44" applyFont="1" applyFill="1" applyBorder="1" applyAlignment="1">
      <alignment horizontal="center" vertical="center" shrinkToFit="1"/>
    </xf>
    <xf numFmtId="0" fontId="12" fillId="0" borderId="166" xfId="44" applyFont="1" applyFill="1" applyBorder="1" applyAlignment="1">
      <alignment horizontal="center" vertical="center" shrinkToFit="1"/>
    </xf>
    <xf numFmtId="0" fontId="12" fillId="0" borderId="14" xfId="44" applyFont="1" applyFill="1" applyBorder="1" applyAlignment="1">
      <alignment horizontal="center" vertical="center"/>
    </xf>
    <xf numFmtId="0" fontId="64" fillId="0" borderId="166" xfId="44"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2" fillId="0" borderId="3" xfId="44" applyFont="1" applyFill="1" applyBorder="1" applyAlignment="1">
      <alignment horizontal="center" vertical="center"/>
    </xf>
    <xf numFmtId="0" fontId="12" fillId="0" borderId="5" xfId="44" applyFont="1" applyFill="1" applyBorder="1" applyAlignment="1">
      <alignment horizontal="center" vertical="center"/>
    </xf>
    <xf numFmtId="0" fontId="12" fillId="0" borderId="13" xfId="44" applyFont="1" applyFill="1" applyBorder="1" applyAlignment="1">
      <alignment horizontal="center" vertical="center" wrapText="1" shrinkToFit="1"/>
    </xf>
    <xf numFmtId="0" fontId="11" fillId="0" borderId="15" xfId="44" applyFont="1" applyFill="1" applyBorder="1" applyAlignment="1">
      <alignment horizontal="center" vertical="center" shrinkToFit="1"/>
    </xf>
    <xf numFmtId="0" fontId="54" fillId="0" borderId="0" xfId="0" applyFont="1" applyFill="1" applyBorder="1" applyAlignment="1">
      <alignment horizontal="left" vertical="center"/>
    </xf>
    <xf numFmtId="0" fontId="79" fillId="36" borderId="0" xfId="0" applyFont="1" applyFill="1" applyAlignment="1">
      <alignment horizontal="left" vertical="center" wrapText="1"/>
    </xf>
    <xf numFmtId="0" fontId="0" fillId="0" borderId="14" xfId="0" applyFont="1" applyFill="1" applyBorder="1" applyAlignment="1">
      <alignment horizontal="center" vertical="center" wrapText="1"/>
    </xf>
    <xf numFmtId="0" fontId="0" fillId="0" borderId="14" xfId="0" applyFont="1" applyFill="1" applyBorder="1" applyAlignment="1">
      <alignment horizontal="center" vertical="center"/>
    </xf>
    <xf numFmtId="0" fontId="6" fillId="0" borderId="0" xfId="0" applyFont="1" applyFill="1" applyBorder="1" applyAlignment="1">
      <alignment horizontal="left" vertical="center"/>
    </xf>
    <xf numFmtId="0" fontId="0" fillId="0" borderId="0" xfId="0" applyFont="1" applyFill="1" applyAlignment="1">
      <alignment horizontal="left" vertical="center" shrinkToFi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13" fillId="0" borderId="17" xfId="0"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67" fillId="0" borderId="12" xfId="0" applyFont="1" applyBorder="1" applyAlignment="1">
      <alignment horizontal="center" vertical="center"/>
    </xf>
    <xf numFmtId="0" fontId="67" fillId="0" borderId="2" xfId="0" applyFont="1" applyBorder="1" applyAlignment="1">
      <alignment horizontal="center" vertical="center"/>
    </xf>
    <xf numFmtId="0" fontId="67" fillId="0" borderId="6" xfId="0" applyFont="1" applyBorder="1" applyAlignment="1">
      <alignment horizontal="center" vertical="center"/>
    </xf>
    <xf numFmtId="0" fontId="13" fillId="0" borderId="0"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center" vertical="center" wrapText="1" shrinkToFit="1"/>
    </xf>
    <xf numFmtId="0" fontId="13" fillId="0" borderId="0" xfId="0" applyFont="1" applyBorder="1" applyAlignment="1">
      <alignment horizontal="right" vertical="center" shrinkToFit="1"/>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right" vertical="center"/>
    </xf>
    <xf numFmtId="0" fontId="13" fillId="0" borderId="0" xfId="0" applyFont="1" applyAlignment="1">
      <alignment horizontal="left" vertical="center" shrinkToFit="1"/>
    </xf>
    <xf numFmtId="0" fontId="13" fillId="0" borderId="83" xfId="0" applyFont="1" applyBorder="1" applyAlignment="1">
      <alignment vertical="center" shrinkToFit="1"/>
    </xf>
    <xf numFmtId="0" fontId="13" fillId="0" borderId="8" xfId="0" applyFont="1" applyBorder="1" applyAlignment="1">
      <alignment horizontal="right" vertical="center" shrinkToFit="1"/>
    </xf>
    <xf numFmtId="0" fontId="13" fillId="0" borderId="5" xfId="0" applyFont="1" applyBorder="1" applyAlignment="1">
      <alignment horizontal="right" vertical="center" shrinkToFit="1"/>
    </xf>
    <xf numFmtId="0" fontId="13" fillId="0" borderId="83" xfId="0" applyFont="1" applyBorder="1" applyAlignment="1">
      <alignment horizontal="righ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center" vertical="center" shrinkToFit="1"/>
    </xf>
    <xf numFmtId="0" fontId="0" fillId="0" borderId="14" xfId="0" applyFont="1" applyFill="1" applyBorder="1" applyAlignment="1">
      <alignment horizontal="center" vertical="center" textRotation="255"/>
    </xf>
    <xf numFmtId="0" fontId="0" fillId="0" borderId="14" xfId="0" applyFont="1" applyFill="1" applyBorder="1" applyAlignment="1">
      <alignment horizontal="center" shrinkToFit="1"/>
    </xf>
    <xf numFmtId="0" fontId="0" fillId="0" borderId="0" xfId="0" applyFont="1" applyFill="1" applyAlignment="1">
      <alignment horizontal="right" vertical="center"/>
    </xf>
    <xf numFmtId="0" fontId="0" fillId="0" borderId="167"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left" vertical="center"/>
    </xf>
    <xf numFmtId="0" fontId="0" fillId="0" borderId="90" xfId="0" applyFont="1" applyFill="1" applyBorder="1" applyAlignment="1">
      <alignment horizontal="left" vertical="center"/>
    </xf>
    <xf numFmtId="0" fontId="0" fillId="0" borderId="0" xfId="0" applyFont="1" applyFill="1" applyBorder="1" applyAlignment="1">
      <alignment horizontal="left" vertical="center"/>
    </xf>
    <xf numFmtId="0" fontId="0" fillId="0" borderId="93" xfId="0" applyFont="1" applyFill="1" applyBorder="1" applyAlignment="1">
      <alignment horizontal="left" vertical="center"/>
    </xf>
    <xf numFmtId="0" fontId="0" fillId="0" borderId="83" xfId="0" applyFont="1" applyFill="1" applyBorder="1" applyAlignment="1">
      <alignment horizontal="left" vertical="center"/>
    </xf>
    <xf numFmtId="0" fontId="0" fillId="0" borderId="91" xfId="0" applyFont="1" applyFill="1" applyBorder="1" applyAlignment="1">
      <alignment horizontal="left" vertical="center"/>
    </xf>
    <xf numFmtId="0" fontId="0" fillId="0" borderId="60" xfId="0" applyFont="1" applyFill="1" applyBorder="1" applyAlignment="1">
      <alignment horizontal="left" vertical="center"/>
    </xf>
    <xf numFmtId="0" fontId="0" fillId="0" borderId="80" xfId="0" applyFont="1" applyFill="1" applyBorder="1" applyAlignment="1">
      <alignment horizontal="left" vertical="center"/>
    </xf>
    <xf numFmtId="0" fontId="0" fillId="0" borderId="7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80"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171" xfId="0" applyFont="1" applyFill="1" applyBorder="1" applyAlignment="1">
      <alignment horizontal="center" vertical="center"/>
    </xf>
    <xf numFmtId="0" fontId="0" fillId="33" borderId="91" xfId="0" applyFont="1" applyFill="1" applyBorder="1" applyAlignment="1">
      <alignment horizontal="center" vertical="center"/>
    </xf>
    <xf numFmtId="0" fontId="0" fillId="0" borderId="7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0" borderId="149" xfId="0" applyFont="1" applyFill="1" applyBorder="1" applyAlignment="1">
      <alignment horizontal="center" vertical="center" shrinkToFit="1"/>
    </xf>
    <xf numFmtId="0" fontId="0" fillId="0" borderId="172" xfId="0" applyFont="1" applyFill="1" applyBorder="1" applyAlignment="1">
      <alignment horizontal="center" vertical="center" shrinkToFit="1"/>
    </xf>
    <xf numFmtId="0" fontId="0" fillId="0" borderId="67" xfId="0" applyFont="1" applyFill="1" applyBorder="1" applyAlignment="1">
      <alignment horizontal="center" vertical="center" shrinkToFit="1"/>
    </xf>
    <xf numFmtId="179" fontId="0" fillId="0" borderId="79" xfId="0" applyNumberFormat="1" applyFont="1" applyFill="1" applyBorder="1" applyAlignment="1">
      <alignment horizontal="right" vertical="center" shrinkToFit="1"/>
    </xf>
    <xf numFmtId="179" fontId="0" fillId="0" borderId="60" xfId="0" applyNumberFormat="1" applyFont="1" applyFill="1" applyBorder="1" applyAlignment="1">
      <alignment horizontal="right" vertical="center" shrinkToFit="1"/>
    </xf>
    <xf numFmtId="179" fontId="0" fillId="0" borderId="80" xfId="0" applyNumberFormat="1" applyFont="1" applyFill="1" applyBorder="1" applyAlignment="1">
      <alignment horizontal="right" vertical="center" shrinkToFit="1"/>
    </xf>
    <xf numFmtId="0" fontId="0" fillId="0" borderId="149" xfId="0" applyFont="1" applyFill="1" applyBorder="1" applyAlignment="1">
      <alignment horizontal="left" vertical="center" shrinkToFit="1"/>
    </xf>
    <xf numFmtId="0" fontId="0" fillId="0" borderId="172" xfId="0" applyFont="1" applyFill="1" applyBorder="1" applyAlignment="1">
      <alignment horizontal="left" vertical="center" shrinkToFit="1"/>
    </xf>
    <xf numFmtId="0" fontId="0" fillId="0" borderId="67" xfId="0" applyFont="1" applyFill="1" applyBorder="1" applyAlignment="1">
      <alignment horizontal="left" vertical="center" shrinkToFit="1"/>
    </xf>
    <xf numFmtId="179" fontId="0" fillId="33" borderId="149" xfId="0" applyNumberFormat="1" applyFont="1" applyFill="1" applyBorder="1" applyAlignment="1">
      <alignment horizontal="right" vertical="center" shrinkToFit="1"/>
    </xf>
    <xf numFmtId="179" fontId="0" fillId="33" borderId="172" xfId="0" applyNumberFormat="1" applyFont="1" applyFill="1" applyBorder="1" applyAlignment="1">
      <alignment horizontal="right" vertical="center" shrinkToFit="1"/>
    </xf>
    <xf numFmtId="179" fontId="0" fillId="33" borderId="67" xfId="0" applyNumberFormat="1" applyFont="1" applyFill="1" applyBorder="1" applyAlignment="1">
      <alignment horizontal="right" vertical="center" shrinkToFit="1"/>
    </xf>
    <xf numFmtId="49" fontId="0" fillId="0" borderId="149" xfId="0" applyNumberFormat="1" applyFont="1" applyFill="1" applyBorder="1" applyAlignment="1">
      <alignment horizontal="center" vertical="center" shrinkToFit="1"/>
    </xf>
    <xf numFmtId="49" fontId="0" fillId="0" borderId="172" xfId="0" applyNumberFormat="1" applyFont="1" applyFill="1" applyBorder="1" applyAlignment="1">
      <alignment horizontal="center" vertical="center" shrinkToFit="1"/>
    </xf>
    <xf numFmtId="49" fontId="0" fillId="0" borderId="67" xfId="0" applyNumberFormat="1" applyFont="1" applyFill="1" applyBorder="1" applyAlignment="1">
      <alignment horizontal="center" vertical="center" shrinkToFit="1"/>
    </xf>
    <xf numFmtId="0" fontId="0" fillId="33" borderId="173" xfId="0" applyFont="1" applyFill="1" applyBorder="1" applyAlignment="1">
      <alignment horizontal="center" vertical="center"/>
    </xf>
    <xf numFmtId="0" fontId="0" fillId="33" borderId="174" xfId="0" applyFont="1" applyFill="1" applyBorder="1" applyAlignment="1">
      <alignment horizontal="center" vertical="center"/>
    </xf>
    <xf numFmtId="179" fontId="0" fillId="0" borderId="149" xfId="0" applyNumberFormat="1" applyFont="1" applyFill="1" applyBorder="1" applyAlignment="1">
      <alignment horizontal="right" vertical="center" shrinkToFit="1"/>
    </xf>
    <xf numFmtId="179" fontId="0" fillId="0" borderId="172" xfId="0" applyNumberFormat="1" applyFont="1" applyFill="1" applyBorder="1" applyAlignment="1">
      <alignment horizontal="right" vertical="center" shrinkToFit="1"/>
    </xf>
    <xf numFmtId="179" fontId="0" fillId="0" borderId="67" xfId="0" applyNumberFormat="1" applyFont="1" applyFill="1" applyBorder="1" applyAlignment="1">
      <alignment horizontal="right" vertical="center" shrinkToFit="1"/>
    </xf>
    <xf numFmtId="0" fontId="0" fillId="0" borderId="177" xfId="0" applyFont="1" applyFill="1" applyBorder="1" applyAlignment="1">
      <alignment horizontal="center" vertical="center"/>
    </xf>
    <xf numFmtId="0" fontId="0" fillId="33" borderId="88" xfId="0" applyFont="1" applyFill="1" applyBorder="1" applyAlignment="1">
      <alignment horizontal="center" vertical="center"/>
    </xf>
    <xf numFmtId="0" fontId="0" fillId="33" borderId="8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78"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75" xfId="0" applyFont="1" applyFill="1" applyBorder="1" applyAlignment="1">
      <alignment horizontal="center" vertical="center" wrapText="1"/>
    </xf>
    <xf numFmtId="0" fontId="0" fillId="0" borderId="175" xfId="0" applyFont="1" applyFill="1" applyBorder="1" applyAlignment="1">
      <alignment horizontal="center" vertical="center"/>
    </xf>
    <xf numFmtId="0" fontId="0" fillId="0" borderId="176" xfId="0" applyFont="1" applyFill="1" applyBorder="1" applyAlignment="1">
      <alignment horizontal="center" vertical="center"/>
    </xf>
    <xf numFmtId="0" fontId="0" fillId="33" borderId="168" xfId="0" applyFont="1" applyFill="1" applyBorder="1" applyAlignment="1">
      <alignment horizontal="center" vertical="center"/>
    </xf>
    <xf numFmtId="0" fontId="0" fillId="33" borderId="71" xfId="0" applyFont="1" applyFill="1" applyBorder="1" applyAlignment="1">
      <alignment horizontal="center" vertical="center"/>
    </xf>
    <xf numFmtId="0" fontId="0" fillId="33" borderId="169" xfId="0" applyFont="1" applyFill="1" applyBorder="1" applyAlignment="1">
      <alignment horizontal="center" vertical="center"/>
    </xf>
    <xf numFmtId="0" fontId="0" fillId="33" borderId="170" xfId="0" applyFont="1" applyFill="1" applyBorder="1" applyAlignment="1">
      <alignment horizontal="center" vertical="center"/>
    </xf>
    <xf numFmtId="0" fontId="0" fillId="0" borderId="88" xfId="0" applyFont="1" applyFill="1" applyBorder="1" applyAlignment="1">
      <alignment horizontal="center" vertical="center"/>
    </xf>
    <xf numFmtId="0" fontId="0" fillId="33" borderId="179" xfId="0" applyFont="1" applyFill="1" applyBorder="1" applyAlignment="1">
      <alignment horizontal="center" vertical="center"/>
    </xf>
    <xf numFmtId="0" fontId="0" fillId="33" borderId="67" xfId="0" applyFont="1" applyFill="1" applyBorder="1" applyAlignment="1">
      <alignment horizontal="center" vertical="center"/>
    </xf>
    <xf numFmtId="0" fontId="0" fillId="33" borderId="96" xfId="0" applyFont="1" applyFill="1" applyBorder="1" applyAlignment="1">
      <alignment horizontal="center" vertical="center"/>
    </xf>
    <xf numFmtId="0" fontId="0" fillId="33" borderId="9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80" xfId="0" applyFont="1" applyFill="1" applyBorder="1" applyAlignment="1">
      <alignment horizontal="center" vertical="center"/>
    </xf>
    <xf numFmtId="0" fontId="0" fillId="0" borderId="181" xfId="0" applyFont="1" applyFill="1" applyBorder="1" applyAlignment="1">
      <alignment horizontal="center" vertical="center"/>
    </xf>
    <xf numFmtId="0" fontId="0" fillId="0" borderId="182" xfId="0" applyFont="1" applyFill="1" applyBorder="1" applyAlignment="1">
      <alignment horizontal="center" vertical="center"/>
    </xf>
    <xf numFmtId="0" fontId="0" fillId="33" borderId="143" xfId="0" applyFont="1" applyFill="1" applyBorder="1" applyAlignment="1">
      <alignment horizontal="center" vertical="center"/>
    </xf>
    <xf numFmtId="0" fontId="0" fillId="33" borderId="184" xfId="0" applyFont="1" applyFill="1" applyBorder="1" applyAlignment="1">
      <alignment horizontal="center" vertical="center"/>
    </xf>
    <xf numFmtId="0" fontId="0" fillId="33" borderId="185" xfId="0" applyFont="1" applyFill="1" applyBorder="1" applyAlignment="1">
      <alignment horizontal="center" vertical="center"/>
    </xf>
    <xf numFmtId="0" fontId="0" fillId="33" borderId="186" xfId="0" applyFont="1" applyFill="1" applyBorder="1" applyAlignment="1">
      <alignment horizontal="center" vertical="center"/>
    </xf>
    <xf numFmtId="177" fontId="0" fillId="33" borderId="60" xfId="0" applyNumberFormat="1" applyFont="1" applyFill="1" applyBorder="1" applyAlignment="1">
      <alignment horizontal="right" vertical="center"/>
    </xf>
    <xf numFmtId="177" fontId="0" fillId="33" borderId="85" xfId="0" applyNumberFormat="1" applyFont="1" applyFill="1" applyBorder="1" applyAlignment="1">
      <alignment horizontal="right" vertical="center"/>
    </xf>
    <xf numFmtId="177" fontId="0" fillId="33" borderId="84" xfId="0" applyNumberFormat="1" applyFont="1" applyFill="1" applyBorder="1" applyAlignment="1">
      <alignment horizontal="right" vertical="center"/>
    </xf>
    <xf numFmtId="177" fontId="0" fillId="33" borderId="86" xfId="0" applyNumberFormat="1" applyFont="1" applyFill="1" applyBorder="1" applyAlignment="1">
      <alignment horizontal="right" vertical="center"/>
    </xf>
    <xf numFmtId="0" fontId="66" fillId="0" borderId="144" xfId="0" applyFont="1" applyFill="1" applyBorder="1" applyAlignment="1">
      <alignment horizontal="left" vertical="center"/>
    </xf>
    <xf numFmtId="0" fontId="66" fillId="0" borderId="108" xfId="0" applyFont="1" applyFill="1" applyBorder="1" applyAlignment="1">
      <alignment horizontal="left" vertical="center"/>
    </xf>
    <xf numFmtId="177" fontId="0" fillId="33" borderId="144" xfId="0" applyNumberFormat="1" applyFont="1" applyFill="1" applyBorder="1" applyAlignment="1">
      <alignment horizontal="right" vertical="center"/>
    </xf>
    <xf numFmtId="177" fontId="0" fillId="33" borderId="108" xfId="0" applyNumberFormat="1" applyFont="1" applyFill="1" applyBorder="1" applyAlignment="1">
      <alignment horizontal="right" vertical="center"/>
    </xf>
    <xf numFmtId="177" fontId="0" fillId="33" borderId="187" xfId="0" applyNumberFormat="1" applyFont="1" applyFill="1" applyBorder="1" applyAlignment="1">
      <alignment horizontal="right" vertical="center"/>
    </xf>
    <xf numFmtId="177" fontId="0" fillId="0" borderId="104" xfId="0" applyNumberFormat="1" applyFont="1" applyFill="1" applyBorder="1" applyAlignment="1">
      <alignment horizontal="center" vertical="center"/>
    </xf>
    <xf numFmtId="177" fontId="0" fillId="0" borderId="142" xfId="0" applyNumberFormat="1" applyFont="1" applyFill="1" applyBorder="1" applyAlignment="1">
      <alignment horizontal="center" vertical="center"/>
    </xf>
    <xf numFmtId="177" fontId="0" fillId="0" borderId="181" xfId="0" applyNumberFormat="1" applyFont="1" applyFill="1" applyBorder="1" applyAlignment="1">
      <alignment horizontal="right" vertical="center"/>
    </xf>
    <xf numFmtId="177" fontId="0" fillId="0" borderId="183" xfId="0" applyNumberFormat="1" applyFont="1" applyFill="1" applyBorder="1" applyAlignment="1">
      <alignment horizontal="right" vertical="center"/>
    </xf>
    <xf numFmtId="177" fontId="0" fillId="33" borderId="167" xfId="0" applyNumberFormat="1" applyFont="1" applyFill="1" applyBorder="1" applyAlignment="1">
      <alignment horizontal="right" vertical="center"/>
    </xf>
    <xf numFmtId="177" fontId="0" fillId="33" borderId="131" xfId="0" applyNumberFormat="1" applyFont="1" applyFill="1" applyBorder="1" applyAlignment="1">
      <alignment horizontal="right" vertical="center"/>
    </xf>
    <xf numFmtId="177" fontId="0" fillId="33" borderId="83" xfId="0" applyNumberFormat="1" applyFont="1" applyFill="1" applyBorder="1" applyAlignment="1">
      <alignment horizontal="right" vertical="center"/>
    </xf>
    <xf numFmtId="177" fontId="0" fillId="33" borderId="87" xfId="0" applyNumberFormat="1" applyFont="1" applyFill="1" applyBorder="1" applyAlignment="1">
      <alignment horizontal="right" vertical="center"/>
    </xf>
    <xf numFmtId="0" fontId="0" fillId="0" borderId="92" xfId="0" applyFont="1" applyFill="1" applyBorder="1" applyAlignment="1">
      <alignment horizontal="center" vertical="center"/>
    </xf>
    <xf numFmtId="0" fontId="0" fillId="0" borderId="171" xfId="0" applyFont="1" applyFill="1" applyBorder="1" applyAlignment="1">
      <alignment horizontal="center" vertical="center"/>
    </xf>
    <xf numFmtId="0" fontId="0" fillId="0" borderId="130" xfId="0" applyFont="1" applyFill="1" applyBorder="1" applyAlignment="1">
      <alignment horizontal="center" vertical="center"/>
    </xf>
    <xf numFmtId="0" fontId="22" fillId="0" borderId="79" xfId="0" applyFont="1" applyBorder="1" applyAlignment="1">
      <alignment horizontal="center" vertical="center"/>
    </xf>
    <xf numFmtId="0" fontId="22" fillId="0" borderId="60" xfId="0" applyFont="1" applyBorder="1" applyAlignment="1">
      <alignment horizontal="center" vertical="center"/>
    </xf>
    <xf numFmtId="177" fontId="0" fillId="33" borderId="127" xfId="0" applyNumberFormat="1" applyFont="1" applyFill="1" applyBorder="1" applyAlignment="1">
      <alignment horizontal="right" vertical="center"/>
    </xf>
    <xf numFmtId="177" fontId="0" fillId="33" borderId="0" xfId="0" applyNumberFormat="1" applyFont="1" applyFill="1" applyBorder="1" applyAlignment="1">
      <alignment horizontal="right" vertical="center"/>
    </xf>
    <xf numFmtId="177" fontId="0" fillId="33" borderId="52" xfId="0" applyNumberFormat="1" applyFont="1" applyFill="1" applyBorder="1" applyAlignment="1">
      <alignment horizontal="right" vertical="center"/>
    </xf>
    <xf numFmtId="177" fontId="0" fillId="33" borderId="188" xfId="0" applyNumberFormat="1" applyFont="1" applyFill="1" applyBorder="1" applyAlignment="1">
      <alignment horizontal="right" vertical="center"/>
    </xf>
    <xf numFmtId="177" fontId="0" fillId="33" borderId="181" xfId="0" applyNumberFormat="1" applyFont="1" applyFill="1" applyBorder="1" applyAlignment="1">
      <alignment horizontal="right" vertical="center"/>
    </xf>
    <xf numFmtId="177" fontId="0" fillId="33" borderId="183" xfId="0" applyNumberFormat="1" applyFont="1" applyFill="1" applyBorder="1" applyAlignment="1">
      <alignment horizontal="right" vertical="center"/>
    </xf>
    <xf numFmtId="177" fontId="0" fillId="0" borderId="65" xfId="0" applyNumberFormat="1" applyFont="1" applyFill="1" applyBorder="1" applyAlignment="1">
      <alignment horizontal="center" vertical="center"/>
    </xf>
    <xf numFmtId="0" fontId="0" fillId="0" borderId="96" xfId="0" applyFont="1" applyFill="1" applyBorder="1" applyAlignment="1">
      <alignment horizontal="center" vertical="center"/>
    </xf>
    <xf numFmtId="0" fontId="0" fillId="0" borderId="130" xfId="0" applyFont="1" applyFill="1" applyBorder="1" applyAlignment="1">
      <alignment horizontal="left" vertical="center"/>
    </xf>
    <xf numFmtId="0" fontId="0" fillId="33" borderId="189" xfId="0" applyFont="1" applyFill="1" applyBorder="1" applyAlignment="1">
      <alignment horizontal="center" vertical="center"/>
    </xf>
    <xf numFmtId="0" fontId="0" fillId="33" borderId="75" xfId="0" applyFont="1" applyFill="1" applyBorder="1" applyAlignment="1">
      <alignment horizontal="center" vertical="center"/>
    </xf>
    <xf numFmtId="177" fontId="0" fillId="33" borderId="191" xfId="0" applyNumberFormat="1" applyFont="1" applyFill="1" applyBorder="1" applyAlignment="1">
      <alignment horizontal="right" vertical="center"/>
    </xf>
    <xf numFmtId="177" fontId="0" fillId="33" borderId="134" xfId="0" applyNumberFormat="1" applyFont="1" applyFill="1" applyBorder="1" applyAlignment="1">
      <alignment horizontal="right" vertical="center"/>
    </xf>
    <xf numFmtId="177" fontId="0" fillId="33" borderId="192"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179" fontId="0" fillId="0" borderId="193" xfId="0" applyNumberFormat="1" applyFont="1" applyFill="1" applyBorder="1" applyAlignment="1">
      <alignment horizontal="right" vertical="center"/>
    </xf>
    <xf numFmtId="179" fontId="0" fillId="33" borderId="140" xfId="0" applyNumberFormat="1" applyFont="1" applyFill="1" applyBorder="1" applyAlignment="1">
      <alignment horizontal="right" vertical="center"/>
    </xf>
    <xf numFmtId="179" fontId="0" fillId="33" borderId="136" xfId="0" applyNumberFormat="1" applyFont="1" applyFill="1" applyBorder="1" applyAlignment="1">
      <alignment horizontal="right" vertical="center"/>
    </xf>
    <xf numFmtId="179" fontId="0" fillId="33" borderId="190" xfId="0" applyNumberFormat="1" applyFont="1" applyFill="1" applyBorder="1" applyAlignment="1">
      <alignment horizontal="right" vertical="center"/>
    </xf>
    <xf numFmtId="179" fontId="0" fillId="33" borderId="0" xfId="0" applyNumberFormat="1" applyFont="1" applyFill="1" applyBorder="1" applyAlignment="1">
      <alignment horizontal="right" vertical="center"/>
    </xf>
    <xf numFmtId="177" fontId="0" fillId="0" borderId="0" xfId="0" applyNumberFormat="1" applyFont="1" applyFill="1" applyBorder="1" applyAlignment="1">
      <alignment horizontal="center" vertical="center" shrinkToFit="1"/>
    </xf>
    <xf numFmtId="179" fontId="0" fillId="33" borderId="194" xfId="0" applyNumberFormat="1" applyFont="1" applyFill="1" applyBorder="1" applyAlignment="1">
      <alignment horizontal="right" vertical="center"/>
    </xf>
    <xf numFmtId="179" fontId="0" fillId="33" borderId="132" xfId="0" applyNumberFormat="1" applyFont="1" applyFill="1" applyBorder="1" applyAlignment="1">
      <alignment horizontal="right" vertical="center"/>
    </xf>
    <xf numFmtId="179" fontId="0" fillId="33" borderId="195" xfId="0" applyNumberFormat="1" applyFont="1" applyFill="1" applyBorder="1" applyAlignment="1">
      <alignment horizontal="right" vertical="center"/>
    </xf>
    <xf numFmtId="179" fontId="0" fillId="33" borderId="191" xfId="0" applyNumberFormat="1" applyFont="1" applyFill="1" applyBorder="1" applyAlignment="1">
      <alignment horizontal="right" vertical="center"/>
    </xf>
    <xf numFmtId="179" fontId="0" fillId="33" borderId="134" xfId="0" applyNumberFormat="1" applyFont="1" applyFill="1" applyBorder="1" applyAlignment="1">
      <alignment horizontal="right" vertical="center"/>
    </xf>
    <xf numFmtId="179" fontId="0" fillId="33" borderId="192" xfId="0" applyNumberFormat="1" applyFont="1" applyFill="1" applyBorder="1" applyAlignment="1">
      <alignment horizontal="right" vertical="center"/>
    </xf>
    <xf numFmtId="177" fontId="0" fillId="33" borderId="138" xfId="0" applyNumberFormat="1" applyFont="1" applyFill="1" applyBorder="1" applyAlignment="1">
      <alignment horizontal="right" vertical="center"/>
    </xf>
    <xf numFmtId="0" fontId="0" fillId="0" borderId="196" xfId="0" applyFont="1" applyFill="1" applyBorder="1" applyAlignment="1">
      <alignment horizontal="center" vertical="center"/>
    </xf>
    <xf numFmtId="0" fontId="0" fillId="0" borderId="197" xfId="0" applyFont="1" applyFill="1" applyBorder="1" applyAlignment="1">
      <alignment horizontal="center" vertical="center"/>
    </xf>
    <xf numFmtId="0" fontId="0" fillId="0" borderId="198" xfId="0" applyFont="1" applyFill="1" applyBorder="1" applyAlignment="1">
      <alignment horizontal="center" vertical="center"/>
    </xf>
    <xf numFmtId="177" fontId="0" fillId="0" borderId="199" xfId="0" applyNumberFormat="1" applyFont="1" applyFill="1" applyBorder="1" applyAlignment="1">
      <alignment horizontal="right" vertical="center"/>
    </xf>
    <xf numFmtId="177" fontId="0" fillId="0" borderId="197" xfId="0" applyNumberFormat="1" applyFont="1" applyFill="1" applyBorder="1" applyAlignment="1">
      <alignment horizontal="right" vertical="center"/>
    </xf>
    <xf numFmtId="177" fontId="0" fillId="0" borderId="200" xfId="0" applyNumberFormat="1" applyFont="1" applyFill="1" applyBorder="1" applyAlignment="1">
      <alignment horizontal="right" vertical="center"/>
    </xf>
    <xf numFmtId="179" fontId="0" fillId="33" borderId="193"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01" xfId="0" applyFont="1" applyFill="1" applyBorder="1" applyAlignment="1">
      <alignment horizontal="center" vertical="center"/>
    </xf>
    <xf numFmtId="0" fontId="12" fillId="2" borderId="202" xfId="0" applyFont="1" applyFill="1" applyBorder="1" applyAlignment="1">
      <alignment horizontal="center" vertical="center"/>
    </xf>
    <xf numFmtId="0" fontId="12" fillId="0" borderId="0" xfId="0" applyFont="1" applyFill="1" applyBorder="1" applyAlignment="1">
      <alignment vertical="center"/>
    </xf>
    <xf numFmtId="0" fontId="14" fillId="2" borderId="203" xfId="0" applyFont="1" applyFill="1" applyBorder="1" applyAlignment="1">
      <alignment horizontal="center" vertical="center" wrapText="1" shrinkToFit="1"/>
    </xf>
    <xf numFmtId="0" fontId="14" fillId="2" borderId="204" xfId="0" applyFont="1" applyFill="1" applyBorder="1" applyAlignment="1">
      <alignment horizontal="center" vertical="center" wrapText="1" shrinkToFit="1"/>
    </xf>
    <xf numFmtId="0" fontId="22" fillId="0" borderId="207" xfId="0" applyFont="1" applyFill="1" applyBorder="1" applyAlignment="1">
      <alignment horizontal="center" vertical="center"/>
    </xf>
    <xf numFmtId="0" fontId="22" fillId="0" borderId="119" xfId="0" applyFont="1" applyFill="1" applyBorder="1" applyAlignment="1">
      <alignment horizontal="center" vertical="center" textRotation="255"/>
    </xf>
    <xf numFmtId="0" fontId="12" fillId="0" borderId="0" xfId="0" applyFont="1" applyFill="1" applyBorder="1" applyAlignment="1">
      <alignment horizontal="distributed" vertical="top"/>
    </xf>
    <xf numFmtId="0" fontId="22" fillId="0" borderId="205" xfId="0" applyFont="1" applyFill="1" applyBorder="1" applyAlignment="1">
      <alignment horizontal="center" vertical="center"/>
    </xf>
    <xf numFmtId="0" fontId="22" fillId="0" borderId="206" xfId="0" applyFont="1" applyFill="1" applyBorder="1" applyAlignment="1">
      <alignment horizontal="center" vertical="center"/>
    </xf>
    <xf numFmtId="0" fontId="13" fillId="0" borderId="0" xfId="43" applyFont="1" applyFill="1" applyBorder="1" applyAlignment="1">
      <alignment horizontal="center" vertical="center"/>
    </xf>
    <xf numFmtId="177" fontId="13" fillId="0" borderId="199" xfId="43" applyNumberFormat="1" applyFont="1" applyFill="1" applyBorder="1" applyAlignment="1">
      <alignment horizontal="right" vertical="center"/>
    </xf>
    <xf numFmtId="177" fontId="13" fillId="0" borderId="197" xfId="43" applyNumberFormat="1" applyFont="1" applyFill="1" applyBorder="1" applyAlignment="1">
      <alignment horizontal="right" vertical="center"/>
    </xf>
    <xf numFmtId="177" fontId="13" fillId="0" borderId="198" xfId="43" applyNumberFormat="1" applyFont="1" applyFill="1" applyBorder="1" applyAlignment="1">
      <alignment horizontal="right" vertical="center"/>
    </xf>
    <xf numFmtId="0" fontId="15" fillId="0" borderId="14" xfId="0" applyFont="1" applyFill="1" applyBorder="1" applyAlignment="1">
      <alignment horizontal="distributed" vertical="center"/>
    </xf>
    <xf numFmtId="0" fontId="15" fillId="0" borderId="14" xfId="0" applyFont="1" applyFill="1" applyBorder="1" applyAlignment="1">
      <alignment horizontal="center" vertical="center" shrinkToFit="1"/>
    </xf>
    <xf numFmtId="0" fontId="15" fillId="0" borderId="14" xfId="0" applyFont="1" applyFill="1" applyBorder="1" applyAlignment="1">
      <alignment horizontal="center" vertical="center"/>
    </xf>
    <xf numFmtId="0" fontId="15" fillId="0" borderId="14" xfId="0" applyFont="1" applyFill="1" applyBorder="1" applyAlignment="1">
      <alignment horizontal="right" vertical="center"/>
    </xf>
    <xf numFmtId="0" fontId="25" fillId="0" borderId="14" xfId="0" applyFont="1" applyFill="1" applyBorder="1" applyAlignment="1">
      <alignment horizontal="center" vertical="center" wrapText="1"/>
    </xf>
    <xf numFmtId="0" fontId="15" fillId="0" borderId="13" xfId="0" applyFont="1" applyFill="1" applyBorder="1" applyAlignment="1">
      <alignment horizontal="right" vertical="center"/>
    </xf>
    <xf numFmtId="0" fontId="15" fillId="0" borderId="3" xfId="0" applyFont="1" applyFill="1" applyBorder="1" applyAlignment="1">
      <alignment horizontal="right" vertical="center"/>
    </xf>
    <xf numFmtId="0" fontId="15" fillId="0" borderId="5"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76" fillId="0" borderId="14" xfId="0" applyFont="1" applyFill="1" applyBorder="1" applyAlignment="1">
      <alignment horizontal="distributed" vertical="center"/>
    </xf>
    <xf numFmtId="0" fontId="76" fillId="0" borderId="14" xfId="0" applyFont="1" applyFill="1" applyBorder="1" applyAlignment="1">
      <alignment horizontal="right" vertical="center"/>
    </xf>
    <xf numFmtId="0" fontId="75" fillId="0" borderId="14" xfId="0" applyFont="1" applyFill="1" applyBorder="1" applyAlignment="1">
      <alignment horizontal="right" vertical="center"/>
    </xf>
    <xf numFmtId="0" fontId="76" fillId="0" borderId="14" xfId="0" applyFont="1" applyFill="1" applyBorder="1" applyAlignment="1">
      <alignment horizontal="center" vertical="center" shrinkToFit="1"/>
    </xf>
    <xf numFmtId="0" fontId="13" fillId="0" borderId="130" xfId="0" applyFont="1" applyFill="1" applyBorder="1" applyAlignment="1">
      <alignment horizontal="left" vertical="center" wrapText="1"/>
    </xf>
    <xf numFmtId="0" fontId="68" fillId="0" borderId="130" xfId="0" applyFont="1" applyFill="1" applyBorder="1" applyAlignment="1">
      <alignment horizontal="center" vertical="center" shrinkToFit="1"/>
    </xf>
    <xf numFmtId="0" fontId="56" fillId="0" borderId="130" xfId="0" applyFont="1" applyFill="1" applyBorder="1" applyAlignment="1">
      <alignment horizontal="center" vertical="center"/>
    </xf>
    <xf numFmtId="0" fontId="25" fillId="0" borderId="130" xfId="0" applyFont="1" applyFill="1" applyBorder="1" applyAlignment="1">
      <alignment vertical="center" wrapText="1" shrinkToFit="1"/>
    </xf>
    <xf numFmtId="0" fontId="15" fillId="0" borderId="130" xfId="0" applyFont="1" applyFill="1" applyBorder="1" applyAlignment="1">
      <alignment horizontal="center" vertical="center" wrapText="1"/>
    </xf>
    <xf numFmtId="0" fontId="14" fillId="0" borderId="130" xfId="0" applyFont="1" applyFill="1" applyBorder="1" applyAlignment="1">
      <alignment vertical="center" wrapText="1"/>
    </xf>
    <xf numFmtId="0" fontId="15" fillId="0" borderId="0" xfId="0" applyFont="1" applyFill="1" applyBorder="1" applyAlignment="1">
      <alignment horizontal="left" vertical="center"/>
    </xf>
    <xf numFmtId="0" fontId="23" fillId="0" borderId="1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 xfId="0" applyFont="1" applyBorder="1" applyAlignment="1">
      <alignment horizontal="center" vertical="center"/>
    </xf>
    <xf numFmtId="0" fontId="15" fillId="0" borderId="208" xfId="0" applyFont="1" applyBorder="1" applyAlignment="1">
      <alignment horizontal="left" vertical="center" wrapText="1"/>
    </xf>
    <xf numFmtId="0" fontId="23" fillId="0" borderId="235" xfId="0" applyFont="1" applyFill="1" applyBorder="1" applyAlignment="1">
      <alignment horizontal="center" vertical="center"/>
    </xf>
    <xf numFmtId="0" fontId="15" fillId="0" borderId="0" xfId="0" applyFont="1" applyBorder="1" applyAlignment="1">
      <alignment horizontal="center" vertical="center"/>
    </xf>
    <xf numFmtId="0" fontId="0" fillId="35" borderId="130" xfId="0" applyFont="1" applyFill="1" applyBorder="1" applyAlignment="1">
      <alignment horizontal="center" vertical="center"/>
    </xf>
    <xf numFmtId="0" fontId="0" fillId="0" borderId="130" xfId="0" applyFont="1" applyFill="1" applyBorder="1" applyAlignment="1">
      <alignment vertical="center" shrinkToFit="1"/>
    </xf>
    <xf numFmtId="0" fontId="63" fillId="0" borderId="130" xfId="0" applyFont="1" applyFill="1" applyBorder="1" applyAlignment="1">
      <alignment vertical="center" shrinkToFit="1"/>
    </xf>
    <xf numFmtId="0" fontId="0" fillId="0" borderId="161" xfId="0" applyFont="1" applyFill="1" applyBorder="1" applyAlignment="1">
      <alignment horizontal="center" vertical="center" textRotation="255" shrinkToFit="1"/>
    </xf>
    <xf numFmtId="0" fontId="0" fillId="0" borderId="152" xfId="0" applyFont="1" applyFill="1" applyBorder="1" applyAlignment="1">
      <alignment horizontal="center" vertical="center" textRotation="255" shrinkToFit="1"/>
    </xf>
    <xf numFmtId="0" fontId="0" fillId="0" borderId="160" xfId="0" applyFont="1" applyFill="1" applyBorder="1" applyAlignment="1">
      <alignment horizontal="center" vertical="center" textRotation="255" shrinkToFit="1"/>
    </xf>
    <xf numFmtId="0" fontId="0" fillId="0" borderId="152" xfId="0" applyFont="1" applyFill="1" applyBorder="1" applyAlignment="1">
      <alignment horizontal="center" vertical="center" textRotation="255"/>
    </xf>
    <xf numFmtId="0" fontId="0" fillId="0" borderId="160" xfId="0" applyFont="1" applyFill="1" applyBorder="1" applyAlignment="1">
      <alignment horizontal="center" vertical="center" textRotation="255"/>
    </xf>
    <xf numFmtId="0" fontId="0" fillId="0" borderId="167" xfId="0" applyFont="1" applyFill="1" applyBorder="1" applyAlignment="1">
      <alignment horizontal="center" vertical="center" textRotation="255"/>
    </xf>
    <xf numFmtId="0" fontId="0" fillId="0" borderId="90" xfId="0" applyFont="1" applyFill="1" applyBorder="1" applyAlignment="1">
      <alignment horizontal="center" vertical="center" textRotation="255"/>
    </xf>
    <xf numFmtId="0" fontId="0" fillId="0" borderId="127" xfId="0" applyFont="1" applyFill="1" applyBorder="1" applyAlignment="1">
      <alignment horizontal="center" vertical="center" textRotation="255"/>
    </xf>
    <xf numFmtId="0" fontId="0" fillId="0" borderId="93" xfId="0" applyFont="1" applyFill="1" applyBorder="1" applyAlignment="1">
      <alignment horizontal="center" vertical="center" textRotation="255"/>
    </xf>
    <xf numFmtId="0" fontId="67" fillId="0" borderId="16" xfId="0" applyFont="1" applyFill="1" applyBorder="1" applyAlignment="1">
      <alignment horizontal="center" vertical="center" shrinkToFit="1"/>
    </xf>
    <xf numFmtId="0" fontId="67" fillId="0" borderId="15" xfId="0" applyFont="1" applyFill="1" applyBorder="1" applyAlignment="1">
      <alignment horizontal="center" vertical="center" shrinkToFit="1"/>
    </xf>
    <xf numFmtId="0" fontId="88" fillId="0" borderId="14" xfId="0" applyFont="1" applyFill="1" applyBorder="1" applyAlignment="1">
      <alignment horizontal="left" vertical="center" wrapText="1"/>
    </xf>
    <xf numFmtId="0" fontId="87" fillId="0" borderId="5" xfId="0" applyFont="1" applyFill="1" applyBorder="1" applyAlignment="1">
      <alignment horizontal="center" vertical="center"/>
    </xf>
    <xf numFmtId="49" fontId="86" fillId="0" borderId="0" xfId="0" applyNumberFormat="1"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きゅうしょく" xfId="42"/>
    <cellStyle name="標準_延長保育料及び以上児米飯代" xfId="43"/>
    <cellStyle name="標準_公立保育所　監査資料_2" xfId="46"/>
    <cellStyle name="標準_障害施設監査資料"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116006</xdr:colOff>
      <xdr:row>2</xdr:row>
      <xdr:rowOff>54591</xdr:rowOff>
    </xdr:from>
    <xdr:to>
      <xdr:col>2</xdr:col>
      <xdr:colOff>511789</xdr:colOff>
      <xdr:row>3</xdr:row>
      <xdr:rowOff>122830</xdr:rowOff>
    </xdr:to>
    <xdr:sp macro="" textlink="" fLocksText="0">
      <xdr:nvSpPr>
        <xdr:cNvPr id="2" name="テキスト ボックス 1"/>
        <xdr:cNvSpPr txBox="1"/>
      </xdr:nvSpPr>
      <xdr:spPr bwMode="auto">
        <a:xfrm>
          <a:off x="1685499" y="600501"/>
          <a:ext cx="395783" cy="238836"/>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職種</a:t>
          </a:r>
        </a:p>
      </xdr:txBody>
    </xdr:sp>
    <xdr:clientData/>
  </xdr:twoCellAnchor>
  <xdr:twoCellAnchor>
    <xdr:from>
      <xdr:col>0</xdr:col>
      <xdr:colOff>122831</xdr:colOff>
      <xdr:row>3</xdr:row>
      <xdr:rowOff>68240</xdr:rowOff>
    </xdr:from>
    <xdr:to>
      <xdr:col>1</xdr:col>
      <xdr:colOff>75063</xdr:colOff>
      <xdr:row>4</xdr:row>
      <xdr:rowOff>102358</xdr:rowOff>
    </xdr:to>
    <xdr:sp macro="" textlink="" fLocksText="0">
      <xdr:nvSpPr>
        <xdr:cNvPr id="3" name="テキスト ボックス 2"/>
        <xdr:cNvSpPr txBox="1"/>
      </xdr:nvSpPr>
      <xdr:spPr bwMode="auto">
        <a:xfrm>
          <a:off x="122831" y="784747"/>
          <a:ext cx="736978" cy="197892"/>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116006</xdr:colOff>
      <xdr:row>5</xdr:row>
      <xdr:rowOff>75062</xdr:rowOff>
    </xdr:from>
    <xdr:to>
      <xdr:col>11</xdr:col>
      <xdr:colOff>272955</xdr:colOff>
      <xdr:row>6</xdr:row>
      <xdr:rowOff>54591</xdr:rowOff>
    </xdr:to>
    <xdr:sp macro="" textlink="">
      <xdr:nvSpPr>
        <xdr:cNvPr id="83088" name="楕円 1"/>
        <xdr:cNvSpPr>
          <a:spLocks noChangeArrowheads="1"/>
        </xdr:cNvSpPr>
      </xdr:nvSpPr>
      <xdr:spPr bwMode="auto">
        <a:xfrm>
          <a:off x="7867934" y="1310184"/>
          <a:ext cx="156949" cy="15012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102357</xdr:colOff>
      <xdr:row>9</xdr:row>
      <xdr:rowOff>54591</xdr:rowOff>
    </xdr:from>
    <xdr:to>
      <xdr:col>11</xdr:col>
      <xdr:colOff>259307</xdr:colOff>
      <xdr:row>9</xdr:row>
      <xdr:rowOff>204716</xdr:rowOff>
    </xdr:to>
    <xdr:sp macro="" textlink="">
      <xdr:nvSpPr>
        <xdr:cNvPr id="83089" name="楕円 2"/>
        <xdr:cNvSpPr>
          <a:spLocks noChangeArrowheads="1"/>
        </xdr:cNvSpPr>
      </xdr:nvSpPr>
      <xdr:spPr bwMode="auto">
        <a:xfrm>
          <a:off x="7854285" y="1849272"/>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122830</xdr:colOff>
      <xdr:row>10</xdr:row>
      <xdr:rowOff>54591</xdr:rowOff>
    </xdr:from>
    <xdr:to>
      <xdr:col>11</xdr:col>
      <xdr:colOff>279780</xdr:colOff>
      <xdr:row>10</xdr:row>
      <xdr:rowOff>204716</xdr:rowOff>
    </xdr:to>
    <xdr:sp macro="" textlink="">
      <xdr:nvSpPr>
        <xdr:cNvPr id="83090" name="楕円 3"/>
        <xdr:cNvSpPr>
          <a:spLocks noChangeArrowheads="1"/>
        </xdr:cNvSpPr>
      </xdr:nvSpPr>
      <xdr:spPr bwMode="auto">
        <a:xfrm>
          <a:off x="7874758" y="2340591"/>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122830</xdr:colOff>
      <xdr:row>12</xdr:row>
      <xdr:rowOff>68240</xdr:rowOff>
    </xdr:from>
    <xdr:to>
      <xdr:col>11</xdr:col>
      <xdr:colOff>279779</xdr:colOff>
      <xdr:row>12</xdr:row>
      <xdr:rowOff>218365</xdr:rowOff>
    </xdr:to>
    <xdr:sp macro="" textlink="">
      <xdr:nvSpPr>
        <xdr:cNvPr id="83091" name="楕円 4"/>
        <xdr:cNvSpPr>
          <a:spLocks noChangeArrowheads="1"/>
        </xdr:cNvSpPr>
      </xdr:nvSpPr>
      <xdr:spPr bwMode="auto">
        <a:xfrm>
          <a:off x="7874758" y="3336879"/>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116006</xdr:colOff>
      <xdr:row>13</xdr:row>
      <xdr:rowOff>54591</xdr:rowOff>
    </xdr:from>
    <xdr:to>
      <xdr:col>11</xdr:col>
      <xdr:colOff>272955</xdr:colOff>
      <xdr:row>13</xdr:row>
      <xdr:rowOff>204716</xdr:rowOff>
    </xdr:to>
    <xdr:sp macro="" textlink="">
      <xdr:nvSpPr>
        <xdr:cNvPr id="83092" name="楕円 5"/>
        <xdr:cNvSpPr>
          <a:spLocks noChangeArrowheads="1"/>
        </xdr:cNvSpPr>
      </xdr:nvSpPr>
      <xdr:spPr bwMode="auto">
        <a:xfrm>
          <a:off x="7867934" y="3814549"/>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109181</xdr:colOff>
      <xdr:row>14</xdr:row>
      <xdr:rowOff>40943</xdr:rowOff>
    </xdr:from>
    <xdr:to>
      <xdr:col>11</xdr:col>
      <xdr:colOff>266131</xdr:colOff>
      <xdr:row>14</xdr:row>
      <xdr:rowOff>191068</xdr:rowOff>
    </xdr:to>
    <xdr:sp macro="" textlink="">
      <xdr:nvSpPr>
        <xdr:cNvPr id="83093" name="楕円 6"/>
        <xdr:cNvSpPr>
          <a:spLocks noChangeArrowheads="1"/>
        </xdr:cNvSpPr>
      </xdr:nvSpPr>
      <xdr:spPr bwMode="auto">
        <a:xfrm>
          <a:off x="7861109" y="4292221"/>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122830</xdr:colOff>
      <xdr:row>15</xdr:row>
      <xdr:rowOff>293427</xdr:rowOff>
    </xdr:from>
    <xdr:to>
      <xdr:col>11</xdr:col>
      <xdr:colOff>279780</xdr:colOff>
      <xdr:row>15</xdr:row>
      <xdr:rowOff>443552</xdr:rowOff>
    </xdr:to>
    <xdr:sp macro="" textlink="">
      <xdr:nvSpPr>
        <xdr:cNvPr id="83094" name="楕円 7"/>
        <xdr:cNvSpPr>
          <a:spLocks noChangeArrowheads="1"/>
        </xdr:cNvSpPr>
      </xdr:nvSpPr>
      <xdr:spPr bwMode="auto">
        <a:xfrm>
          <a:off x="7874758" y="5036024"/>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116005</xdr:colOff>
      <xdr:row>16</xdr:row>
      <xdr:rowOff>54591</xdr:rowOff>
    </xdr:from>
    <xdr:to>
      <xdr:col>11</xdr:col>
      <xdr:colOff>272955</xdr:colOff>
      <xdr:row>16</xdr:row>
      <xdr:rowOff>204716</xdr:rowOff>
    </xdr:to>
    <xdr:sp macro="" textlink="">
      <xdr:nvSpPr>
        <xdr:cNvPr id="83095" name="楕円 8"/>
        <xdr:cNvSpPr>
          <a:spLocks noChangeArrowheads="1"/>
        </xdr:cNvSpPr>
      </xdr:nvSpPr>
      <xdr:spPr bwMode="auto">
        <a:xfrm>
          <a:off x="7867933" y="5288507"/>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122830</xdr:colOff>
      <xdr:row>17</xdr:row>
      <xdr:rowOff>286603</xdr:rowOff>
    </xdr:from>
    <xdr:to>
      <xdr:col>11</xdr:col>
      <xdr:colOff>279779</xdr:colOff>
      <xdr:row>17</xdr:row>
      <xdr:rowOff>436728</xdr:rowOff>
    </xdr:to>
    <xdr:sp macro="" textlink="">
      <xdr:nvSpPr>
        <xdr:cNvPr id="83096" name="楕円 9"/>
        <xdr:cNvSpPr>
          <a:spLocks noChangeArrowheads="1"/>
        </xdr:cNvSpPr>
      </xdr:nvSpPr>
      <xdr:spPr bwMode="auto">
        <a:xfrm>
          <a:off x="7874758" y="6011839"/>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116005</xdr:colOff>
      <xdr:row>11</xdr:row>
      <xdr:rowOff>61415</xdr:rowOff>
    </xdr:from>
    <xdr:to>
      <xdr:col>11</xdr:col>
      <xdr:colOff>272955</xdr:colOff>
      <xdr:row>11</xdr:row>
      <xdr:rowOff>211540</xdr:rowOff>
    </xdr:to>
    <xdr:sp macro="" textlink="">
      <xdr:nvSpPr>
        <xdr:cNvPr id="83097" name="楕円 10"/>
        <xdr:cNvSpPr>
          <a:spLocks noChangeArrowheads="1"/>
        </xdr:cNvSpPr>
      </xdr:nvSpPr>
      <xdr:spPr bwMode="auto">
        <a:xfrm>
          <a:off x="7867933" y="2838734"/>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129654</xdr:colOff>
      <xdr:row>18</xdr:row>
      <xdr:rowOff>286602</xdr:rowOff>
    </xdr:from>
    <xdr:to>
      <xdr:col>11</xdr:col>
      <xdr:colOff>286603</xdr:colOff>
      <xdr:row>18</xdr:row>
      <xdr:rowOff>436727</xdr:rowOff>
    </xdr:to>
    <xdr:sp macro="" textlink="">
      <xdr:nvSpPr>
        <xdr:cNvPr id="83098" name="楕円 11"/>
        <xdr:cNvSpPr>
          <a:spLocks noChangeArrowheads="1"/>
        </xdr:cNvSpPr>
      </xdr:nvSpPr>
      <xdr:spPr bwMode="auto">
        <a:xfrm>
          <a:off x="7881582" y="6503157"/>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1009934</xdr:colOff>
      <xdr:row>10</xdr:row>
      <xdr:rowOff>0</xdr:rowOff>
    </xdr:from>
    <xdr:to>
      <xdr:col>12</xdr:col>
      <xdr:colOff>259307</xdr:colOff>
      <xdr:row>13</xdr:row>
      <xdr:rowOff>484496</xdr:rowOff>
    </xdr:to>
    <xdr:sp macro="" textlink="" fLocksText="0">
      <xdr:nvSpPr>
        <xdr:cNvPr id="14" name="Rectangle 1"/>
        <xdr:cNvSpPr/>
      </xdr:nvSpPr>
      <xdr:spPr bwMode="auto">
        <a:xfrm>
          <a:off x="2702256" y="2286000"/>
          <a:ext cx="5622878" cy="1958454"/>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720" tIns="31680" rIns="0" bIns="0" anchor="ctr"/>
        <a:lstStyle/>
        <a:p>
          <a:pPr algn="ctr" rtl="0">
            <a:lnSpc>
              <a:spcPts val="2800"/>
            </a:lnSpc>
            <a:defRPr sz="1000"/>
          </a:pPr>
          <a:r>
            <a:rPr lang="ja-JP" altLang="en-US" sz="2400" b="1" i="0" u="none" baseline="0">
              <a:solidFill>
                <a:srgbClr val="000000"/>
              </a:solidFill>
              <a:latin typeface="HGP創英角ｺﾞｼｯｸUB" panose="020B0900000000000000" pitchFamily="50" charset="-128"/>
              <a:ea typeface="HGP創英角ｺﾞｼｯｸUB" panose="020B0900000000000000" pitchFamily="50" charset="-128"/>
            </a:rPr>
            <a:t>≪記　入　例≫</a:t>
          </a:r>
        </a:p>
        <a:p>
          <a:pPr algn="ctr" rtl="0">
            <a:lnSpc>
              <a:spcPts val="1300"/>
            </a:lnSpc>
            <a:defRPr sz="1000"/>
          </a:pPr>
          <a:endParaRPr lang="en-US" altLang="ja-JP" sz="12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r>
            <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rPr>
            <a:t>※「本俸」について、時給や日給の場合は、時給〇〇円、日給〇〇円と記入してください。</a:t>
          </a:r>
        </a:p>
        <a:p>
          <a:pPr algn="l" rtl="0">
            <a:lnSpc>
              <a:spcPts val="1300"/>
            </a:lnSpc>
            <a:defRPr sz="1000"/>
          </a:pPr>
          <a:endPar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defRPr sz="1000"/>
          </a:pP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※右記の『勤務形態及び条件』欄に労働時間を記入してください。</a:t>
          </a:r>
          <a:endPar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cs typeface="+mn-cs"/>
            </a:rPr>
            <a:t>※</a:t>
          </a:r>
          <a:r>
            <a:rPr lang="ja-JP" altLang="ja-JP" sz="1400" b="0" i="0" u="none" baseline="0">
              <a:solidFill>
                <a:srgbClr val="FF0000"/>
              </a:solidFill>
              <a:latin typeface="HGS創英角ｺﾞｼｯｸUB" panose="020B0900000000000000" pitchFamily="50" charset="-128"/>
              <a:ea typeface="HGS創英角ｺﾞｼｯｸUB" panose="020B0900000000000000" pitchFamily="50" charset="-128"/>
              <a:cs typeface="+mn-cs"/>
            </a:rPr>
            <a:t>兼務先がある場合は、兼務先の名称と所在地（市町村名及び町名）を記入してください。</a:t>
          </a:r>
        </a:p>
        <a:p>
          <a:pPr algn="l" rtl="0">
            <a:defRPr sz="1000"/>
          </a:pPr>
          <a:endPar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436726</xdr:colOff>
      <xdr:row>15</xdr:row>
      <xdr:rowOff>279780</xdr:rowOff>
    </xdr:from>
    <xdr:to>
      <xdr:col>4</xdr:col>
      <xdr:colOff>443551</xdr:colOff>
      <xdr:row>16</xdr:row>
      <xdr:rowOff>191069</xdr:rowOff>
    </xdr:to>
    <xdr:sp macro="" textlink="">
      <xdr:nvSpPr>
        <xdr:cNvPr id="2" name="Line 4"/>
        <xdr:cNvSpPr>
          <a:spLocks noChangeShapeType="1"/>
        </xdr:cNvSpPr>
      </xdr:nvSpPr>
      <xdr:spPr bwMode="auto">
        <a:xfrm>
          <a:off x="3289108" y="4210335"/>
          <a:ext cx="6825" cy="197892"/>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450375</xdr:colOff>
      <xdr:row>16</xdr:row>
      <xdr:rowOff>184245</xdr:rowOff>
    </xdr:from>
    <xdr:to>
      <xdr:col>4</xdr:col>
      <xdr:colOff>689210</xdr:colOff>
      <xdr:row>16</xdr:row>
      <xdr:rowOff>184245</xdr:rowOff>
    </xdr:to>
    <xdr:sp macro="" textlink="">
      <xdr:nvSpPr>
        <xdr:cNvPr id="3" name="Line 5"/>
        <xdr:cNvSpPr>
          <a:spLocks noChangeShapeType="1"/>
        </xdr:cNvSpPr>
      </xdr:nvSpPr>
      <xdr:spPr bwMode="auto">
        <a:xfrm>
          <a:off x="3302757" y="4401403"/>
          <a:ext cx="238835"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238836</xdr:colOff>
      <xdr:row>19</xdr:row>
      <xdr:rowOff>102358</xdr:rowOff>
    </xdr:from>
    <xdr:to>
      <xdr:col>13</xdr:col>
      <xdr:colOff>402609</xdr:colOff>
      <xdr:row>22</xdr:row>
      <xdr:rowOff>122830</xdr:rowOff>
    </xdr:to>
    <xdr:sp macro="" textlink="">
      <xdr:nvSpPr>
        <xdr:cNvPr id="6223" name="AutoShape 6"/>
        <xdr:cNvSpPr>
          <a:spLocks noChangeArrowheads="1"/>
        </xdr:cNvSpPr>
      </xdr:nvSpPr>
      <xdr:spPr bwMode="auto">
        <a:xfrm>
          <a:off x="798394" y="5268036"/>
          <a:ext cx="5622878" cy="511791"/>
        </a:xfrm>
        <a:prstGeom prst="bracketPair">
          <a:avLst>
            <a:gd name="adj" fmla="val 17130"/>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75063</xdr:colOff>
      <xdr:row>37</xdr:row>
      <xdr:rowOff>6824</xdr:rowOff>
    </xdr:from>
    <xdr:to>
      <xdr:col>36</xdr:col>
      <xdr:colOff>129654</xdr:colOff>
      <xdr:row>38</xdr:row>
      <xdr:rowOff>27296</xdr:rowOff>
    </xdr:to>
    <xdr:sp macro="" textlink="">
      <xdr:nvSpPr>
        <xdr:cNvPr id="73796" name="楕円 1"/>
        <xdr:cNvSpPr>
          <a:spLocks noChangeArrowheads="1"/>
        </xdr:cNvSpPr>
      </xdr:nvSpPr>
      <xdr:spPr bwMode="auto">
        <a:xfrm>
          <a:off x="7008125" y="8502555"/>
          <a:ext cx="252484" cy="24566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0</xdr:colOff>
      <xdr:row>33</xdr:row>
      <xdr:rowOff>0</xdr:rowOff>
    </xdr:from>
    <xdr:to>
      <xdr:col>37</xdr:col>
      <xdr:colOff>61415</xdr:colOff>
      <xdr:row>34</xdr:row>
      <xdr:rowOff>34119</xdr:rowOff>
    </xdr:to>
    <xdr:pic>
      <xdr:nvPicPr>
        <xdr:cNvPr id="75837"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9791" y="7431206"/>
          <a:ext cx="266131" cy="25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37</xdr:col>
      <xdr:colOff>0</xdr:colOff>
      <xdr:row>49</xdr:row>
      <xdr:rowOff>184245</xdr:rowOff>
    </xdr:from>
    <xdr:to>
      <xdr:col>38</xdr:col>
      <xdr:colOff>68239</xdr:colOff>
      <xdr:row>50</xdr:row>
      <xdr:rowOff>218364</xdr:rowOff>
    </xdr:to>
    <xdr:pic>
      <xdr:nvPicPr>
        <xdr:cNvPr id="74997"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2024" y="11218460"/>
          <a:ext cx="266131" cy="25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20472</xdr:colOff>
          <xdr:row>10</xdr:row>
          <xdr:rowOff>211540</xdr:rowOff>
        </xdr:from>
        <xdr:to>
          <xdr:col>17</xdr:col>
          <xdr:colOff>27296</xdr:colOff>
          <xdr:row>12</xdr:row>
          <xdr:rowOff>6824</xdr:rowOff>
        </xdr:to>
        <xdr:sp macro="" textlink="">
          <xdr:nvSpPr>
            <xdr:cNvPr id="74920" name="Check Box 1192" hidden="1">
              <a:extLst>
                <a:ext uri="{63B3BB69-23CF-44E3-9099-C40C66FF867C}">
                  <a14:compatExt spid="_x0000_s7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13648</xdr:colOff>
          <xdr:row>10</xdr:row>
          <xdr:rowOff>211540</xdr:rowOff>
        </xdr:from>
        <xdr:to>
          <xdr:col>24</xdr:col>
          <xdr:colOff>20472</xdr:colOff>
          <xdr:row>12</xdr:row>
          <xdr:rowOff>6824</xdr:rowOff>
        </xdr:to>
        <xdr:sp macro="" textlink="">
          <xdr:nvSpPr>
            <xdr:cNvPr id="74921" name="Check Box 1193" hidden="1">
              <a:extLst>
                <a:ext uri="{63B3BB69-23CF-44E3-9099-C40C66FF867C}">
                  <a14:compatExt spid="_x0000_s7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20472</xdr:colOff>
          <xdr:row>10</xdr:row>
          <xdr:rowOff>211540</xdr:rowOff>
        </xdr:from>
        <xdr:to>
          <xdr:col>30</xdr:col>
          <xdr:colOff>27296</xdr:colOff>
          <xdr:row>12</xdr:row>
          <xdr:rowOff>13648</xdr:rowOff>
        </xdr:to>
        <xdr:sp macro="" textlink="">
          <xdr:nvSpPr>
            <xdr:cNvPr id="74922" name="Check Box 1194" hidden="1">
              <a:extLst>
                <a:ext uri="{63B3BB69-23CF-44E3-9099-C40C66FF867C}">
                  <a14:compatExt spid="_x0000_s7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20472</xdr:colOff>
          <xdr:row>28</xdr:row>
          <xdr:rowOff>0</xdr:rowOff>
        </xdr:from>
        <xdr:to>
          <xdr:col>17</xdr:col>
          <xdr:colOff>27296</xdr:colOff>
          <xdr:row>29</xdr:row>
          <xdr:rowOff>20472</xdr:rowOff>
        </xdr:to>
        <xdr:sp macro="" textlink="">
          <xdr:nvSpPr>
            <xdr:cNvPr id="74923" name="Check Box 1195" hidden="1">
              <a:extLst>
                <a:ext uri="{63B3BB69-23CF-44E3-9099-C40C66FF867C}">
                  <a14:compatExt spid="_x0000_s7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13648</xdr:colOff>
          <xdr:row>28</xdr:row>
          <xdr:rowOff>0</xdr:rowOff>
        </xdr:from>
        <xdr:to>
          <xdr:col>24</xdr:col>
          <xdr:colOff>20472</xdr:colOff>
          <xdr:row>29</xdr:row>
          <xdr:rowOff>20472</xdr:rowOff>
        </xdr:to>
        <xdr:sp macro="" textlink="">
          <xdr:nvSpPr>
            <xdr:cNvPr id="74924" name="Check Box 1196" hidden="1">
              <a:extLst>
                <a:ext uri="{63B3BB69-23CF-44E3-9099-C40C66FF867C}">
                  <a14:compatExt spid="_x0000_s7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20472</xdr:colOff>
          <xdr:row>28</xdr:row>
          <xdr:rowOff>0</xdr:rowOff>
        </xdr:from>
        <xdr:to>
          <xdr:col>30</xdr:col>
          <xdr:colOff>27296</xdr:colOff>
          <xdr:row>29</xdr:row>
          <xdr:rowOff>20472</xdr:rowOff>
        </xdr:to>
        <xdr:sp macro="" textlink="">
          <xdr:nvSpPr>
            <xdr:cNvPr id="74925" name="Check Box 1197" hidden="1">
              <a:extLst>
                <a:ext uri="{63B3BB69-23CF-44E3-9099-C40C66FF867C}">
                  <a14:compatExt spid="_x0000_s7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13648</xdr:colOff>
          <xdr:row>17</xdr:row>
          <xdr:rowOff>211540</xdr:rowOff>
        </xdr:from>
        <xdr:to>
          <xdr:col>25</xdr:col>
          <xdr:colOff>20472</xdr:colOff>
          <xdr:row>19</xdr:row>
          <xdr:rowOff>6824</xdr:rowOff>
        </xdr:to>
        <xdr:sp macro="" textlink="">
          <xdr:nvSpPr>
            <xdr:cNvPr id="74929" name="Check Box 1201" hidden="1">
              <a:extLst>
                <a:ext uri="{63B3BB69-23CF-44E3-9099-C40C66FF867C}">
                  <a14:compatExt spid="_x0000_s7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17</xdr:row>
          <xdr:rowOff>211540</xdr:rowOff>
        </xdr:from>
        <xdr:to>
          <xdr:col>18</xdr:col>
          <xdr:colOff>20472</xdr:colOff>
          <xdr:row>19</xdr:row>
          <xdr:rowOff>13648</xdr:rowOff>
        </xdr:to>
        <xdr:sp macro="" textlink="">
          <xdr:nvSpPr>
            <xdr:cNvPr id="74930" name="Check Box 1202" hidden="1">
              <a:extLst>
                <a:ext uri="{63B3BB69-23CF-44E3-9099-C40C66FF867C}">
                  <a14:compatExt spid="_x0000_s7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13648</xdr:colOff>
          <xdr:row>18</xdr:row>
          <xdr:rowOff>211540</xdr:rowOff>
        </xdr:from>
        <xdr:to>
          <xdr:col>25</xdr:col>
          <xdr:colOff>20472</xdr:colOff>
          <xdr:row>20</xdr:row>
          <xdr:rowOff>6824</xdr:rowOff>
        </xdr:to>
        <xdr:sp macro="" textlink="">
          <xdr:nvSpPr>
            <xdr:cNvPr id="74931" name="Check Box 1203" hidden="1">
              <a:extLst>
                <a:ext uri="{63B3BB69-23CF-44E3-9099-C40C66FF867C}">
                  <a14:compatExt spid="_x0000_s7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18</xdr:row>
          <xdr:rowOff>211540</xdr:rowOff>
        </xdr:from>
        <xdr:to>
          <xdr:col>18</xdr:col>
          <xdr:colOff>20472</xdr:colOff>
          <xdr:row>20</xdr:row>
          <xdr:rowOff>13648</xdr:rowOff>
        </xdr:to>
        <xdr:sp macro="" textlink="">
          <xdr:nvSpPr>
            <xdr:cNvPr id="74932" name="Check Box 1204" hidden="1">
              <a:extLst>
                <a:ext uri="{63B3BB69-23CF-44E3-9099-C40C66FF867C}">
                  <a14:compatExt spid="_x0000_s7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20472</xdr:colOff>
          <xdr:row>22</xdr:row>
          <xdr:rowOff>232012</xdr:rowOff>
        </xdr:from>
        <xdr:to>
          <xdr:col>29</xdr:col>
          <xdr:colOff>40943</xdr:colOff>
          <xdr:row>24</xdr:row>
          <xdr:rowOff>20472</xdr:rowOff>
        </xdr:to>
        <xdr:sp macro="" textlink="">
          <xdr:nvSpPr>
            <xdr:cNvPr id="74934" name="Check Box 1206" hidden="1">
              <a:extLst>
                <a:ext uri="{63B3BB69-23CF-44E3-9099-C40C66FF867C}">
                  <a14:compatExt spid="_x0000_s7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20472</xdr:colOff>
          <xdr:row>23</xdr:row>
          <xdr:rowOff>232012</xdr:rowOff>
        </xdr:from>
        <xdr:to>
          <xdr:col>29</xdr:col>
          <xdr:colOff>40943</xdr:colOff>
          <xdr:row>25</xdr:row>
          <xdr:rowOff>20472</xdr:rowOff>
        </xdr:to>
        <xdr:sp macro="" textlink="">
          <xdr:nvSpPr>
            <xdr:cNvPr id="74935" name="Check Box 1207" hidden="1">
              <a:extLst>
                <a:ext uri="{63B3BB69-23CF-44E3-9099-C40C66FF867C}">
                  <a14:compatExt spid="_x0000_s7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20472</xdr:colOff>
          <xdr:row>24</xdr:row>
          <xdr:rowOff>232012</xdr:rowOff>
        </xdr:from>
        <xdr:to>
          <xdr:col>29</xdr:col>
          <xdr:colOff>40943</xdr:colOff>
          <xdr:row>26</xdr:row>
          <xdr:rowOff>20472</xdr:rowOff>
        </xdr:to>
        <xdr:sp macro="" textlink="">
          <xdr:nvSpPr>
            <xdr:cNvPr id="74936" name="Check Box 1208" hidden="1">
              <a:extLst>
                <a:ext uri="{63B3BB69-23CF-44E3-9099-C40C66FF867C}">
                  <a14:compatExt spid="_x0000_s7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22</xdr:row>
          <xdr:rowOff>211540</xdr:rowOff>
        </xdr:from>
        <xdr:to>
          <xdr:col>18</xdr:col>
          <xdr:colOff>20472</xdr:colOff>
          <xdr:row>24</xdr:row>
          <xdr:rowOff>13648</xdr:rowOff>
        </xdr:to>
        <xdr:sp macro="" textlink="">
          <xdr:nvSpPr>
            <xdr:cNvPr id="74939" name="Check Box 1211" hidden="1">
              <a:extLst>
                <a:ext uri="{63B3BB69-23CF-44E3-9099-C40C66FF867C}">
                  <a14:compatExt spid="_x0000_s7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23</xdr:row>
          <xdr:rowOff>211540</xdr:rowOff>
        </xdr:from>
        <xdr:to>
          <xdr:col>18</xdr:col>
          <xdr:colOff>20472</xdr:colOff>
          <xdr:row>25</xdr:row>
          <xdr:rowOff>13648</xdr:rowOff>
        </xdr:to>
        <xdr:sp macro="" textlink="">
          <xdr:nvSpPr>
            <xdr:cNvPr id="74940" name="Check Box 1212" hidden="1">
              <a:extLst>
                <a:ext uri="{63B3BB69-23CF-44E3-9099-C40C66FF867C}">
                  <a14:compatExt spid="_x0000_s7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24</xdr:row>
          <xdr:rowOff>211540</xdr:rowOff>
        </xdr:from>
        <xdr:to>
          <xdr:col>18</xdr:col>
          <xdr:colOff>20472</xdr:colOff>
          <xdr:row>26</xdr:row>
          <xdr:rowOff>13648</xdr:rowOff>
        </xdr:to>
        <xdr:sp macro="" textlink="">
          <xdr:nvSpPr>
            <xdr:cNvPr id="74941" name="Check Box 1213" hidden="1">
              <a:extLst>
                <a:ext uri="{63B3BB69-23CF-44E3-9099-C40C66FF867C}">
                  <a14:compatExt spid="_x0000_s7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13648</xdr:colOff>
          <xdr:row>22</xdr:row>
          <xdr:rowOff>211540</xdr:rowOff>
        </xdr:from>
        <xdr:to>
          <xdr:col>24</xdr:col>
          <xdr:colOff>20472</xdr:colOff>
          <xdr:row>24</xdr:row>
          <xdr:rowOff>6824</xdr:rowOff>
        </xdr:to>
        <xdr:sp macro="" textlink="">
          <xdr:nvSpPr>
            <xdr:cNvPr id="74942" name="Check Box 1214" hidden="1">
              <a:extLst>
                <a:ext uri="{63B3BB69-23CF-44E3-9099-C40C66FF867C}">
                  <a14:compatExt spid="_x0000_s7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13648</xdr:colOff>
          <xdr:row>23</xdr:row>
          <xdr:rowOff>211540</xdr:rowOff>
        </xdr:from>
        <xdr:to>
          <xdr:col>24</xdr:col>
          <xdr:colOff>20472</xdr:colOff>
          <xdr:row>25</xdr:row>
          <xdr:rowOff>6824</xdr:rowOff>
        </xdr:to>
        <xdr:sp macro="" textlink="">
          <xdr:nvSpPr>
            <xdr:cNvPr id="74943" name="Check Box 1215" hidden="1">
              <a:extLst>
                <a:ext uri="{63B3BB69-23CF-44E3-9099-C40C66FF867C}">
                  <a14:compatExt spid="_x0000_s7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13648</xdr:colOff>
          <xdr:row>24</xdr:row>
          <xdr:rowOff>211540</xdr:rowOff>
        </xdr:from>
        <xdr:to>
          <xdr:col>24</xdr:col>
          <xdr:colOff>20472</xdr:colOff>
          <xdr:row>26</xdr:row>
          <xdr:rowOff>6824</xdr:rowOff>
        </xdr:to>
        <xdr:sp macro="" textlink="">
          <xdr:nvSpPr>
            <xdr:cNvPr id="74944" name="Check Box 1216" hidden="1">
              <a:extLst>
                <a:ext uri="{63B3BB69-23CF-44E3-9099-C40C66FF867C}">
                  <a14:compatExt spid="_x0000_s7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20472</xdr:colOff>
          <xdr:row>4</xdr:row>
          <xdr:rowOff>211540</xdr:rowOff>
        </xdr:from>
        <xdr:to>
          <xdr:col>31</xdr:col>
          <xdr:colOff>40943</xdr:colOff>
          <xdr:row>6</xdr:row>
          <xdr:rowOff>13648</xdr:rowOff>
        </xdr:to>
        <xdr:sp macro="" textlink="">
          <xdr:nvSpPr>
            <xdr:cNvPr id="74959" name="Check Box 1231" hidden="1">
              <a:extLst>
                <a:ext uri="{63B3BB69-23CF-44E3-9099-C40C66FF867C}">
                  <a14:compatExt spid="_x0000_s7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20472</xdr:colOff>
          <xdr:row>4</xdr:row>
          <xdr:rowOff>211540</xdr:rowOff>
        </xdr:from>
        <xdr:to>
          <xdr:col>34</xdr:col>
          <xdr:colOff>27296</xdr:colOff>
          <xdr:row>6</xdr:row>
          <xdr:rowOff>13648</xdr:rowOff>
        </xdr:to>
        <xdr:sp macro="" textlink="">
          <xdr:nvSpPr>
            <xdr:cNvPr id="74960" name="Check Box 1232" hidden="1">
              <a:extLst>
                <a:ext uri="{63B3BB69-23CF-44E3-9099-C40C66FF867C}">
                  <a14:compatExt spid="_x0000_s7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20472</xdr:colOff>
          <xdr:row>16</xdr:row>
          <xdr:rowOff>13648</xdr:rowOff>
        </xdr:from>
        <xdr:to>
          <xdr:col>17</xdr:col>
          <xdr:colOff>40943</xdr:colOff>
          <xdr:row>17</xdr:row>
          <xdr:rowOff>27296</xdr:rowOff>
        </xdr:to>
        <xdr:sp macro="" textlink="">
          <xdr:nvSpPr>
            <xdr:cNvPr id="74961" name="Check Box 1233" hidden="1">
              <a:extLst>
                <a:ext uri="{63B3BB69-23CF-44E3-9099-C40C66FF867C}">
                  <a14:compatExt spid="_x0000_s7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20472</xdr:colOff>
          <xdr:row>16</xdr:row>
          <xdr:rowOff>0</xdr:rowOff>
        </xdr:from>
        <xdr:to>
          <xdr:col>20</xdr:col>
          <xdr:colOff>27296</xdr:colOff>
          <xdr:row>17</xdr:row>
          <xdr:rowOff>20472</xdr:rowOff>
        </xdr:to>
        <xdr:sp macro="" textlink="">
          <xdr:nvSpPr>
            <xdr:cNvPr id="74962" name="Check Box 1234" hidden="1">
              <a:extLst>
                <a:ext uri="{63B3BB69-23CF-44E3-9099-C40C66FF867C}">
                  <a14:compatExt spid="_x0000_s7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6824</xdr:colOff>
          <xdr:row>16</xdr:row>
          <xdr:rowOff>0</xdr:rowOff>
        </xdr:from>
        <xdr:to>
          <xdr:col>23</xdr:col>
          <xdr:colOff>20472</xdr:colOff>
          <xdr:row>17</xdr:row>
          <xdr:rowOff>20472</xdr:rowOff>
        </xdr:to>
        <xdr:sp macro="" textlink="">
          <xdr:nvSpPr>
            <xdr:cNvPr id="74963" name="Check Box 1235" hidden="1">
              <a:extLst>
                <a:ext uri="{63B3BB69-23CF-44E3-9099-C40C66FF867C}">
                  <a14:compatExt spid="_x0000_s7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20472</xdr:colOff>
          <xdr:row>15</xdr:row>
          <xdr:rowOff>211540</xdr:rowOff>
        </xdr:from>
        <xdr:to>
          <xdr:col>26</xdr:col>
          <xdr:colOff>27296</xdr:colOff>
          <xdr:row>17</xdr:row>
          <xdr:rowOff>13648</xdr:rowOff>
        </xdr:to>
        <xdr:sp macro="" textlink="">
          <xdr:nvSpPr>
            <xdr:cNvPr id="74964" name="Check Box 1236" hidden="1">
              <a:extLst>
                <a:ext uri="{63B3BB69-23CF-44E3-9099-C40C66FF867C}">
                  <a14:compatExt spid="_x0000_s7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13648</xdr:colOff>
          <xdr:row>16</xdr:row>
          <xdr:rowOff>0</xdr:rowOff>
        </xdr:from>
        <xdr:to>
          <xdr:col>31</xdr:col>
          <xdr:colOff>20472</xdr:colOff>
          <xdr:row>17</xdr:row>
          <xdr:rowOff>20472</xdr:rowOff>
        </xdr:to>
        <xdr:sp macro="" textlink="">
          <xdr:nvSpPr>
            <xdr:cNvPr id="74965" name="Check Box 1237" hidden="1">
              <a:extLst>
                <a:ext uri="{63B3BB69-23CF-44E3-9099-C40C66FF867C}">
                  <a14:compatExt spid="_x0000_s7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20472</xdr:colOff>
          <xdr:row>17</xdr:row>
          <xdr:rowOff>6824</xdr:rowOff>
        </xdr:from>
        <xdr:to>
          <xdr:col>17</xdr:col>
          <xdr:colOff>27296</xdr:colOff>
          <xdr:row>18</xdr:row>
          <xdr:rowOff>20472</xdr:rowOff>
        </xdr:to>
        <xdr:sp macro="" textlink="">
          <xdr:nvSpPr>
            <xdr:cNvPr id="74966" name="Check Box 1238" hidden="1">
              <a:extLst>
                <a:ext uri="{63B3BB69-23CF-44E3-9099-C40C66FF867C}">
                  <a14:compatExt spid="_x0000_s7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211540</xdr:rowOff>
        </xdr:from>
        <xdr:to>
          <xdr:col>27</xdr:col>
          <xdr:colOff>13648</xdr:colOff>
          <xdr:row>18</xdr:row>
          <xdr:rowOff>13648</xdr:rowOff>
        </xdr:to>
        <xdr:sp macro="" textlink="">
          <xdr:nvSpPr>
            <xdr:cNvPr id="74967" name="Check Box 1239" hidden="1">
              <a:extLst>
                <a:ext uri="{63B3BB69-23CF-44E3-9099-C40C66FF867C}">
                  <a14:compatExt spid="_x0000_s7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20472</xdr:colOff>
          <xdr:row>23</xdr:row>
          <xdr:rowOff>0</xdr:rowOff>
        </xdr:from>
        <xdr:to>
          <xdr:col>33</xdr:col>
          <xdr:colOff>40943</xdr:colOff>
          <xdr:row>24</xdr:row>
          <xdr:rowOff>20472</xdr:rowOff>
        </xdr:to>
        <xdr:sp macro="" textlink="">
          <xdr:nvSpPr>
            <xdr:cNvPr id="74969" name="Check Box 1241" hidden="1">
              <a:extLst>
                <a:ext uri="{63B3BB69-23CF-44E3-9099-C40C66FF867C}">
                  <a14:compatExt spid="_x0000_s7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20472</xdr:colOff>
          <xdr:row>24</xdr:row>
          <xdr:rowOff>0</xdr:rowOff>
        </xdr:from>
        <xdr:to>
          <xdr:col>33</xdr:col>
          <xdr:colOff>40943</xdr:colOff>
          <xdr:row>25</xdr:row>
          <xdr:rowOff>20472</xdr:rowOff>
        </xdr:to>
        <xdr:sp macro="" textlink="">
          <xdr:nvSpPr>
            <xdr:cNvPr id="74970" name="Check Box 1242" hidden="1">
              <a:extLst>
                <a:ext uri="{63B3BB69-23CF-44E3-9099-C40C66FF867C}">
                  <a14:compatExt spid="_x0000_s7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20472</xdr:colOff>
          <xdr:row>25</xdr:row>
          <xdr:rowOff>0</xdr:rowOff>
        </xdr:from>
        <xdr:to>
          <xdr:col>33</xdr:col>
          <xdr:colOff>40943</xdr:colOff>
          <xdr:row>26</xdr:row>
          <xdr:rowOff>20472</xdr:rowOff>
        </xdr:to>
        <xdr:sp macro="" textlink="">
          <xdr:nvSpPr>
            <xdr:cNvPr id="74971" name="Check Box 1243" hidden="1">
              <a:extLst>
                <a:ext uri="{63B3BB69-23CF-44E3-9099-C40C66FF867C}">
                  <a14:compatExt spid="_x0000_s7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35</xdr:col>
      <xdr:colOff>13648</xdr:colOff>
      <xdr:row>16</xdr:row>
      <xdr:rowOff>211540</xdr:rowOff>
    </xdr:from>
    <xdr:to>
      <xdr:col>36</xdr:col>
      <xdr:colOff>75063</xdr:colOff>
      <xdr:row>18</xdr:row>
      <xdr:rowOff>20472</xdr:rowOff>
    </xdr:to>
    <xdr:pic>
      <xdr:nvPicPr>
        <xdr:cNvPr id="7799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8722" y="3814549"/>
          <a:ext cx="266132" cy="25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129654</xdr:colOff>
      <xdr:row>5</xdr:row>
      <xdr:rowOff>0</xdr:rowOff>
    </xdr:from>
    <xdr:to>
      <xdr:col>35</xdr:col>
      <xdr:colOff>191069</xdr:colOff>
      <xdr:row>6</xdr:row>
      <xdr:rowOff>34119</xdr:rowOff>
    </xdr:to>
    <xdr:pic>
      <xdr:nvPicPr>
        <xdr:cNvPr id="77994"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0012" y="1125940"/>
          <a:ext cx="266131" cy="25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13648</xdr:colOff>
          <xdr:row>27</xdr:row>
          <xdr:rowOff>0</xdr:rowOff>
        </xdr:from>
        <xdr:to>
          <xdr:col>12</xdr:col>
          <xdr:colOff>129654</xdr:colOff>
          <xdr:row>28</xdr:row>
          <xdr:rowOff>20472</xdr:rowOff>
        </xdr:to>
        <xdr:sp macro="" textlink="">
          <xdr:nvSpPr>
            <xdr:cNvPr id="77927" name="Check Box 103" hidden="1">
              <a:extLst>
                <a:ext uri="{63B3BB69-23CF-44E3-9099-C40C66FF867C}">
                  <a14:compatExt spid="_x0000_s7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13648</xdr:colOff>
          <xdr:row>27</xdr:row>
          <xdr:rowOff>0</xdr:rowOff>
        </xdr:from>
        <xdr:to>
          <xdr:col>16</xdr:col>
          <xdr:colOff>129654</xdr:colOff>
          <xdr:row>28</xdr:row>
          <xdr:rowOff>20472</xdr:rowOff>
        </xdr:to>
        <xdr:sp macro="" textlink="">
          <xdr:nvSpPr>
            <xdr:cNvPr id="77928" name="Check Box 104" hidden="1">
              <a:extLst>
                <a:ext uri="{63B3BB69-23CF-44E3-9099-C40C66FF867C}">
                  <a14:compatExt spid="_x0000_s7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13648</xdr:colOff>
          <xdr:row>27</xdr:row>
          <xdr:rowOff>0</xdr:rowOff>
        </xdr:from>
        <xdr:to>
          <xdr:col>21</xdr:col>
          <xdr:colOff>129654</xdr:colOff>
          <xdr:row>28</xdr:row>
          <xdr:rowOff>20472</xdr:rowOff>
        </xdr:to>
        <xdr:sp macro="" textlink="">
          <xdr:nvSpPr>
            <xdr:cNvPr id="77929" name="Check Box 105" hidden="1">
              <a:extLst>
                <a:ext uri="{63B3BB69-23CF-44E3-9099-C40C66FF867C}">
                  <a14:compatExt spid="_x0000_s7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13648</xdr:colOff>
          <xdr:row>27</xdr:row>
          <xdr:rowOff>0</xdr:rowOff>
        </xdr:from>
        <xdr:to>
          <xdr:col>25</xdr:col>
          <xdr:colOff>129654</xdr:colOff>
          <xdr:row>28</xdr:row>
          <xdr:rowOff>20472</xdr:rowOff>
        </xdr:to>
        <xdr:sp macro="" textlink="">
          <xdr:nvSpPr>
            <xdr:cNvPr id="77930" name="Check Box 106" hidden="1">
              <a:extLst>
                <a:ext uri="{63B3BB69-23CF-44E3-9099-C40C66FF867C}">
                  <a14:compatExt spid="_x0000_s7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13648</xdr:colOff>
          <xdr:row>28</xdr:row>
          <xdr:rowOff>0</xdr:rowOff>
        </xdr:from>
        <xdr:to>
          <xdr:col>12</xdr:col>
          <xdr:colOff>129654</xdr:colOff>
          <xdr:row>29</xdr:row>
          <xdr:rowOff>20472</xdr:rowOff>
        </xdr:to>
        <xdr:sp macro="" textlink="">
          <xdr:nvSpPr>
            <xdr:cNvPr id="77931" name="Check Box 107" hidden="1">
              <a:extLst>
                <a:ext uri="{63B3BB69-23CF-44E3-9099-C40C66FF867C}">
                  <a14:compatExt spid="_x0000_s7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13648</xdr:colOff>
          <xdr:row>28</xdr:row>
          <xdr:rowOff>0</xdr:rowOff>
        </xdr:from>
        <xdr:to>
          <xdr:col>16</xdr:col>
          <xdr:colOff>129654</xdr:colOff>
          <xdr:row>29</xdr:row>
          <xdr:rowOff>20472</xdr:rowOff>
        </xdr:to>
        <xdr:sp macro="" textlink="">
          <xdr:nvSpPr>
            <xdr:cNvPr id="77932" name="Check Box 108" hidden="1">
              <a:extLst>
                <a:ext uri="{63B3BB69-23CF-44E3-9099-C40C66FF867C}">
                  <a14:compatExt spid="_x0000_s7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13648</xdr:colOff>
          <xdr:row>28</xdr:row>
          <xdr:rowOff>0</xdr:rowOff>
        </xdr:from>
        <xdr:to>
          <xdr:col>21</xdr:col>
          <xdr:colOff>129654</xdr:colOff>
          <xdr:row>29</xdr:row>
          <xdr:rowOff>20472</xdr:rowOff>
        </xdr:to>
        <xdr:sp macro="" textlink="">
          <xdr:nvSpPr>
            <xdr:cNvPr id="77933" name="Check Box 109" hidden="1">
              <a:extLst>
                <a:ext uri="{63B3BB69-23CF-44E3-9099-C40C66FF867C}">
                  <a14:compatExt spid="_x0000_s7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13648</xdr:colOff>
          <xdr:row>28</xdr:row>
          <xdr:rowOff>0</xdr:rowOff>
        </xdr:from>
        <xdr:to>
          <xdr:col>25</xdr:col>
          <xdr:colOff>129654</xdr:colOff>
          <xdr:row>29</xdr:row>
          <xdr:rowOff>20472</xdr:rowOff>
        </xdr:to>
        <xdr:sp macro="" textlink="">
          <xdr:nvSpPr>
            <xdr:cNvPr id="77934" name="Check Box 110" hidden="1">
              <a:extLst>
                <a:ext uri="{63B3BB69-23CF-44E3-9099-C40C66FF867C}">
                  <a14:compatExt spid="_x0000_s7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13648</xdr:colOff>
          <xdr:row>29</xdr:row>
          <xdr:rowOff>0</xdr:rowOff>
        </xdr:from>
        <xdr:to>
          <xdr:col>12</xdr:col>
          <xdr:colOff>129654</xdr:colOff>
          <xdr:row>30</xdr:row>
          <xdr:rowOff>20472</xdr:rowOff>
        </xdr:to>
        <xdr:sp macro="" textlink="">
          <xdr:nvSpPr>
            <xdr:cNvPr id="77935" name="Check Box 111" hidden="1">
              <a:extLst>
                <a:ext uri="{63B3BB69-23CF-44E3-9099-C40C66FF867C}">
                  <a14:compatExt spid="_x0000_s7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13648</xdr:colOff>
          <xdr:row>29</xdr:row>
          <xdr:rowOff>0</xdr:rowOff>
        </xdr:from>
        <xdr:to>
          <xdr:col>16</xdr:col>
          <xdr:colOff>129654</xdr:colOff>
          <xdr:row>30</xdr:row>
          <xdr:rowOff>20472</xdr:rowOff>
        </xdr:to>
        <xdr:sp macro="" textlink="">
          <xdr:nvSpPr>
            <xdr:cNvPr id="77936" name="Check Box 112" hidden="1">
              <a:extLst>
                <a:ext uri="{63B3BB69-23CF-44E3-9099-C40C66FF867C}">
                  <a14:compatExt spid="_x0000_s7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13648</xdr:colOff>
          <xdr:row>29</xdr:row>
          <xdr:rowOff>0</xdr:rowOff>
        </xdr:from>
        <xdr:to>
          <xdr:col>21</xdr:col>
          <xdr:colOff>129654</xdr:colOff>
          <xdr:row>30</xdr:row>
          <xdr:rowOff>20472</xdr:rowOff>
        </xdr:to>
        <xdr:sp macro="" textlink="">
          <xdr:nvSpPr>
            <xdr:cNvPr id="77937" name="Check Box 113" hidden="1">
              <a:extLst>
                <a:ext uri="{63B3BB69-23CF-44E3-9099-C40C66FF867C}">
                  <a14:compatExt spid="_x0000_s7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13648</xdr:colOff>
          <xdr:row>29</xdr:row>
          <xdr:rowOff>0</xdr:rowOff>
        </xdr:from>
        <xdr:to>
          <xdr:col>25</xdr:col>
          <xdr:colOff>129654</xdr:colOff>
          <xdr:row>30</xdr:row>
          <xdr:rowOff>20472</xdr:rowOff>
        </xdr:to>
        <xdr:sp macro="" textlink="">
          <xdr:nvSpPr>
            <xdr:cNvPr id="77938" name="Check Box 114" hidden="1">
              <a:extLst>
                <a:ext uri="{63B3BB69-23CF-44E3-9099-C40C66FF867C}">
                  <a14:compatExt spid="_x0000_s7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13648</xdr:colOff>
          <xdr:row>30</xdr:row>
          <xdr:rowOff>0</xdr:rowOff>
        </xdr:from>
        <xdr:to>
          <xdr:col>12</xdr:col>
          <xdr:colOff>129654</xdr:colOff>
          <xdr:row>31</xdr:row>
          <xdr:rowOff>20472</xdr:rowOff>
        </xdr:to>
        <xdr:sp macro="" textlink="">
          <xdr:nvSpPr>
            <xdr:cNvPr id="77939" name="Check Box 115" hidden="1">
              <a:extLst>
                <a:ext uri="{63B3BB69-23CF-44E3-9099-C40C66FF867C}">
                  <a14:compatExt spid="_x0000_s7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13648</xdr:colOff>
          <xdr:row>30</xdr:row>
          <xdr:rowOff>0</xdr:rowOff>
        </xdr:from>
        <xdr:to>
          <xdr:col>16</xdr:col>
          <xdr:colOff>129654</xdr:colOff>
          <xdr:row>31</xdr:row>
          <xdr:rowOff>20472</xdr:rowOff>
        </xdr:to>
        <xdr:sp macro="" textlink="">
          <xdr:nvSpPr>
            <xdr:cNvPr id="77940" name="Check Box 116" hidden="1">
              <a:extLst>
                <a:ext uri="{63B3BB69-23CF-44E3-9099-C40C66FF867C}">
                  <a14:compatExt spid="_x0000_s7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13648</xdr:colOff>
          <xdr:row>30</xdr:row>
          <xdr:rowOff>0</xdr:rowOff>
        </xdr:from>
        <xdr:to>
          <xdr:col>21</xdr:col>
          <xdr:colOff>129654</xdr:colOff>
          <xdr:row>31</xdr:row>
          <xdr:rowOff>20472</xdr:rowOff>
        </xdr:to>
        <xdr:sp macro="" textlink="">
          <xdr:nvSpPr>
            <xdr:cNvPr id="77941" name="Check Box 117" hidden="1">
              <a:extLst>
                <a:ext uri="{63B3BB69-23CF-44E3-9099-C40C66FF867C}">
                  <a14:compatExt spid="_x0000_s7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13648</xdr:colOff>
          <xdr:row>30</xdr:row>
          <xdr:rowOff>0</xdr:rowOff>
        </xdr:from>
        <xdr:to>
          <xdr:col>25</xdr:col>
          <xdr:colOff>129654</xdr:colOff>
          <xdr:row>31</xdr:row>
          <xdr:rowOff>20472</xdr:rowOff>
        </xdr:to>
        <xdr:sp macro="" textlink="">
          <xdr:nvSpPr>
            <xdr:cNvPr id="77942" name="Check Box 118" hidden="1">
              <a:extLst>
                <a:ext uri="{63B3BB69-23CF-44E3-9099-C40C66FF867C}">
                  <a14:compatExt spid="_x0000_s77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107759</xdr:colOff>
      <xdr:row>10</xdr:row>
      <xdr:rowOff>20472</xdr:rowOff>
    </xdr:from>
    <xdr:to>
      <xdr:col>8</xdr:col>
      <xdr:colOff>225434</xdr:colOff>
      <xdr:row>11</xdr:row>
      <xdr:rowOff>197895</xdr:rowOff>
    </xdr:to>
    <xdr:sp macro="" textlink="">
      <xdr:nvSpPr>
        <xdr:cNvPr id="2" name="屈折矢印 1"/>
        <xdr:cNvSpPr/>
      </xdr:nvSpPr>
      <xdr:spPr bwMode="auto">
        <a:xfrm rot="5400000">
          <a:off x="1865742" y="2629773"/>
          <a:ext cx="423083" cy="117675"/>
        </a:xfrm>
        <a:prstGeom prst="bentUpArrow">
          <a:avLst>
            <a:gd name="adj1" fmla="val 25000"/>
            <a:gd name="adj2" fmla="val 33654"/>
            <a:gd name="adj3" fmla="val 25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twoCellAnchor>
    <xdr:from>
      <xdr:col>8</xdr:col>
      <xdr:colOff>91410</xdr:colOff>
      <xdr:row>20</xdr:row>
      <xdr:rowOff>27298</xdr:rowOff>
    </xdr:from>
    <xdr:to>
      <xdr:col>8</xdr:col>
      <xdr:colOff>226556</xdr:colOff>
      <xdr:row>21</xdr:row>
      <xdr:rowOff>197895</xdr:rowOff>
    </xdr:to>
    <xdr:sp macro="" textlink="">
      <xdr:nvSpPr>
        <xdr:cNvPr id="3" name="屈折矢印 2"/>
        <xdr:cNvSpPr/>
      </xdr:nvSpPr>
      <xdr:spPr bwMode="auto">
        <a:xfrm rot="5400000">
          <a:off x="1861541" y="5081048"/>
          <a:ext cx="416257" cy="135146"/>
        </a:xfrm>
        <a:prstGeom prst="bentUpArrow">
          <a:avLst>
            <a:gd name="adj1" fmla="val 25000"/>
            <a:gd name="adj2" fmla="val 33654"/>
            <a:gd name="adj3" fmla="val 25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470846</xdr:colOff>
      <xdr:row>9</xdr:row>
      <xdr:rowOff>279779</xdr:rowOff>
    </xdr:from>
    <xdr:to>
      <xdr:col>9</xdr:col>
      <xdr:colOff>6822</xdr:colOff>
      <xdr:row>15</xdr:row>
      <xdr:rowOff>0</xdr:rowOff>
    </xdr:to>
    <xdr:sp macro="" textlink="">
      <xdr:nvSpPr>
        <xdr:cNvPr id="2" name="直線コネクタ 5"/>
        <xdr:cNvSpPr>
          <a:spLocks noChangeShapeType="1"/>
        </xdr:cNvSpPr>
      </xdr:nvSpPr>
      <xdr:spPr bwMode="auto">
        <a:xfrm flipH="1">
          <a:off x="2947915" y="2763672"/>
          <a:ext cx="1460310" cy="1439838"/>
        </a:xfrm>
        <a:prstGeom prst="line">
          <a:avLst/>
        </a:prstGeom>
        <a:noFill/>
        <a:ln w="648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497933</xdr:colOff>
      <xdr:row>1</xdr:row>
      <xdr:rowOff>9525</xdr:rowOff>
    </xdr:from>
    <xdr:to>
      <xdr:col>10</xdr:col>
      <xdr:colOff>188953</xdr:colOff>
      <xdr:row>1</xdr:row>
      <xdr:rowOff>247650</xdr:rowOff>
    </xdr:to>
    <xdr:sp macro="" textlink="" fLocksText="0">
      <xdr:nvSpPr>
        <xdr:cNvPr id="93" name="Oval 2"/>
        <xdr:cNvSpPr/>
      </xdr:nvSpPr>
      <xdr:spPr bwMode="auto">
        <a:xfrm>
          <a:off x="5934075" y="295275"/>
          <a:ext cx="581025" cy="238125"/>
        </a:xfrm>
        <a:prstGeom prst="ellipse">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800" b="0" i="0" u="none" baseline="0">
              <a:solidFill>
                <a:srgbClr val="FF0000"/>
              </a:solidFill>
              <a:latin typeface="ＭＳ Ｐゴシック"/>
              <a:ea typeface="ＭＳ Ｐゴシック"/>
            </a:rPr>
            <a:t>消火器</a:t>
          </a:r>
        </a:p>
      </xdr:txBody>
    </xdr:sp>
    <xdr:clientData/>
  </xdr:twoCellAnchor>
  <xdr:twoCellAnchor>
    <xdr:from>
      <xdr:col>8</xdr:col>
      <xdr:colOff>598809</xdr:colOff>
      <xdr:row>1</xdr:row>
      <xdr:rowOff>266700</xdr:rowOff>
    </xdr:from>
    <xdr:to>
      <xdr:col>10</xdr:col>
      <xdr:colOff>40689</xdr:colOff>
      <xdr:row>3</xdr:row>
      <xdr:rowOff>28835</xdr:rowOff>
    </xdr:to>
    <xdr:sp macro="" textlink="" fLocksText="0">
      <xdr:nvSpPr>
        <xdr:cNvPr id="94" name="Oval 1"/>
        <xdr:cNvSpPr/>
      </xdr:nvSpPr>
      <xdr:spPr bwMode="auto">
        <a:xfrm>
          <a:off x="6048375" y="552450"/>
          <a:ext cx="304800" cy="304800"/>
        </a:xfrm>
        <a:prstGeom prst="ellipse">
          <a:avLst/>
        </a:prstGeom>
        <a:solidFill>
          <a:srgbClr val="FFFFFF"/>
        </a:solidFill>
        <a:ln w="9360" cap="sq">
          <a:solidFill>
            <a:srgbClr val="FF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1100" b="0" i="0" u="none" baseline="0">
              <a:solidFill>
                <a:srgbClr val="FF0000"/>
              </a:solidFill>
              <a:latin typeface="ＭＳ Ｐゴシック"/>
              <a:ea typeface="ＭＳ Ｐゴシック"/>
            </a:rPr>
            <a:t>消</a:t>
          </a:r>
        </a:p>
      </xdr:txBody>
    </xdr:sp>
    <xdr:clientData/>
  </xdr:twoCellAnchor>
  <xdr:twoCellAnchor>
    <xdr:from>
      <xdr:col>7</xdr:col>
      <xdr:colOff>81887</xdr:colOff>
      <xdr:row>9</xdr:row>
      <xdr:rowOff>88710</xdr:rowOff>
    </xdr:from>
    <xdr:to>
      <xdr:col>7</xdr:col>
      <xdr:colOff>450376</xdr:colOff>
      <xdr:row>12</xdr:row>
      <xdr:rowOff>211540</xdr:rowOff>
    </xdr:to>
    <xdr:sp macro="" textlink="">
      <xdr:nvSpPr>
        <xdr:cNvPr id="28002" name="右中かっこ 3"/>
        <xdr:cNvSpPr>
          <a:spLocks/>
        </xdr:cNvSpPr>
      </xdr:nvSpPr>
      <xdr:spPr bwMode="auto">
        <a:xfrm>
          <a:off x="4278573" y="2347415"/>
          <a:ext cx="368490" cy="839337"/>
        </a:xfrm>
        <a:prstGeom prst="rightBrace">
          <a:avLst>
            <a:gd name="adj1" fmla="val 8974"/>
            <a:gd name="adj2" fmla="val 50000"/>
          </a:avLst>
        </a:prstGeom>
        <a:noFill/>
        <a:ln w="9360" cap="sq">
          <a:solidFill>
            <a:srgbClr val="4A7EBB"/>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3.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8.xml"/><Relationship Id="rId16" Type="http://schemas.openxmlformats.org/officeDocument/2006/relationships/ctrlProp" Target="../ctrlProps/ctrlProp44.xml"/><Relationship Id="rId1" Type="http://schemas.openxmlformats.org/officeDocument/2006/relationships/printerSettings" Target="../printerSettings/printerSettings21.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election activeCell="B13" sqref="B13"/>
    </sheetView>
  </sheetViews>
  <sheetFormatPr defaultColWidth="9" defaultRowHeight="12.9"/>
  <cols>
    <col min="1" max="1" width="6.09765625" style="3" customWidth="1"/>
    <col min="2" max="7" width="9" style="3"/>
    <col min="8" max="8" width="10.59765625" style="3" customWidth="1"/>
    <col min="9" max="16384" width="9" style="3"/>
  </cols>
  <sheetData>
    <row r="1" spans="1:9" ht="29.15" customHeight="1">
      <c r="A1" s="713" t="s">
        <v>1155</v>
      </c>
      <c r="B1" s="713"/>
      <c r="C1" s="713"/>
      <c r="D1" s="713"/>
    </row>
    <row r="2" spans="1:9" ht="28.5" customHeight="1">
      <c r="A2" s="572" t="str">
        <f>'3'!H41</f>
        <v>令和　　年　　月　　日 現在　(直近時)</v>
      </c>
    </row>
    <row r="3" spans="1:9" ht="18" customHeight="1"/>
    <row r="4" spans="1:9" ht="18" customHeight="1"/>
    <row r="5" spans="1:9" ht="22.7" customHeight="1">
      <c r="C5" s="492" t="s">
        <v>987</v>
      </c>
    </row>
    <row r="6" spans="1:9" ht="30.8" customHeight="1">
      <c r="C6" s="5" t="s">
        <v>927</v>
      </c>
      <c r="D6" s="5"/>
      <c r="E6" s="5"/>
      <c r="F6" s="5"/>
      <c r="G6" s="5"/>
      <c r="H6" s="5"/>
      <c r="I6" s="5"/>
    </row>
    <row r="7" spans="1:9" ht="27.95">
      <c r="A7" s="6"/>
      <c r="B7" s="6"/>
      <c r="C7" s="6"/>
      <c r="D7" s="6"/>
      <c r="E7" s="6"/>
      <c r="F7" s="6"/>
      <c r="G7" s="6"/>
      <c r="H7" s="6"/>
      <c r="I7" s="6"/>
    </row>
    <row r="8" spans="1:9" ht="28.5" customHeight="1">
      <c r="D8" s="561" t="s">
        <v>928</v>
      </c>
    </row>
    <row r="9" spans="1:9">
      <c r="A9" s="7"/>
      <c r="B9" s="7"/>
      <c r="C9" s="7"/>
      <c r="D9" s="7"/>
      <c r="E9" s="7"/>
      <c r="F9" s="7"/>
      <c r="G9" s="7"/>
      <c r="H9" s="7"/>
    </row>
    <row r="10" spans="1:9">
      <c r="A10" s="7"/>
      <c r="B10" s="7"/>
      <c r="C10" s="7"/>
      <c r="D10" s="7"/>
      <c r="E10" s="7"/>
      <c r="F10" s="7"/>
      <c r="G10" s="7"/>
      <c r="H10" s="7"/>
    </row>
    <row r="11" spans="1:9" ht="28.5" customHeight="1">
      <c r="B11" s="8" t="s">
        <v>0</v>
      </c>
      <c r="C11" s="4" t="s">
        <v>1</v>
      </c>
      <c r="D11" s="4"/>
      <c r="E11" s="4"/>
      <c r="F11" s="4"/>
      <c r="G11" s="4"/>
      <c r="H11" s="4"/>
    </row>
    <row r="12" spans="1:9" ht="28.5" customHeight="1">
      <c r="B12" s="8" t="s">
        <v>2</v>
      </c>
      <c r="C12" s="4" t="s">
        <v>3</v>
      </c>
      <c r="D12" s="4"/>
      <c r="E12" s="4"/>
      <c r="F12" s="4"/>
      <c r="G12" s="4"/>
      <c r="H12" s="4"/>
    </row>
    <row r="13" spans="1:9" ht="28.5" customHeight="1">
      <c r="B13" s="8" t="s">
        <v>1158</v>
      </c>
      <c r="C13" s="4" t="s">
        <v>5</v>
      </c>
      <c r="D13" s="4"/>
      <c r="E13" s="4"/>
      <c r="F13" s="4"/>
      <c r="G13" s="4"/>
      <c r="H13" s="4"/>
    </row>
    <row r="14" spans="1:9" ht="28.5" customHeight="1">
      <c r="B14" s="8" t="s">
        <v>6</v>
      </c>
      <c r="C14" s="4" t="s">
        <v>7</v>
      </c>
      <c r="D14" s="4"/>
      <c r="E14" s="4"/>
      <c r="F14" s="4"/>
      <c r="G14" s="4"/>
      <c r="H14" s="4"/>
    </row>
    <row r="15" spans="1:9" ht="28.5" customHeight="1">
      <c r="B15" s="8" t="s">
        <v>8</v>
      </c>
      <c r="C15" s="4" t="s">
        <v>9</v>
      </c>
      <c r="D15" s="4"/>
      <c r="E15" s="4"/>
      <c r="F15" s="4"/>
      <c r="G15" s="4"/>
      <c r="H15" s="4"/>
    </row>
    <row r="16" spans="1:9" ht="28.5" customHeight="1">
      <c r="B16" s="8" t="s">
        <v>10</v>
      </c>
      <c r="C16" s="4" t="s">
        <v>11</v>
      </c>
      <c r="D16" s="4"/>
      <c r="E16" s="4"/>
      <c r="F16" s="4"/>
      <c r="G16" s="4"/>
      <c r="H16" s="4"/>
    </row>
    <row r="17" spans="2:8" ht="28.5" customHeight="1">
      <c r="B17" s="8" t="s">
        <v>12</v>
      </c>
      <c r="C17" s="4" t="s">
        <v>559</v>
      </c>
      <c r="D17" s="4"/>
      <c r="E17" s="4"/>
      <c r="F17" s="4"/>
      <c r="G17" s="4"/>
      <c r="H17" s="4"/>
    </row>
    <row r="18" spans="2:8" ht="28.5" customHeight="1">
      <c r="B18" s="8" t="s">
        <v>13</v>
      </c>
      <c r="C18" s="4" t="s">
        <v>924</v>
      </c>
      <c r="D18" s="4"/>
      <c r="E18" s="4"/>
      <c r="F18" s="4"/>
      <c r="G18" s="4"/>
      <c r="H18" s="4"/>
    </row>
    <row r="19" spans="2:8" ht="28.5" customHeight="1">
      <c r="B19" s="8" t="s">
        <v>14</v>
      </c>
      <c r="C19" s="4" t="s">
        <v>560</v>
      </c>
      <c r="D19" s="4"/>
      <c r="E19" s="4"/>
      <c r="F19" s="4"/>
      <c r="G19" s="4"/>
      <c r="H19" s="4"/>
    </row>
    <row r="20" spans="2:8" ht="28.5" customHeight="1">
      <c r="B20" s="8" t="s">
        <v>15</v>
      </c>
      <c r="C20" s="4" t="s">
        <v>561</v>
      </c>
      <c r="D20" s="4"/>
      <c r="E20" s="4"/>
      <c r="F20" s="4"/>
      <c r="G20" s="4"/>
      <c r="H20" s="4"/>
    </row>
    <row r="21" spans="2:8" ht="28.5" customHeight="1">
      <c r="B21" s="8" t="s">
        <v>16</v>
      </c>
      <c r="C21" s="4" t="s">
        <v>17</v>
      </c>
      <c r="D21" s="4"/>
      <c r="E21" s="4"/>
      <c r="F21" s="4"/>
      <c r="G21" s="4"/>
      <c r="H21" s="4"/>
    </row>
    <row r="22" spans="2:8" ht="28.5" customHeight="1">
      <c r="B22" s="8" t="s">
        <v>18</v>
      </c>
      <c r="C22" s="4" t="s">
        <v>925</v>
      </c>
      <c r="D22" s="4"/>
      <c r="E22" s="4"/>
      <c r="F22" s="4"/>
      <c r="G22" s="4"/>
      <c r="H22" s="4"/>
    </row>
    <row r="23" spans="2:8" ht="28.5" customHeight="1">
      <c r="B23" s="8" t="s">
        <v>19</v>
      </c>
      <c r="C23" s="4" t="s">
        <v>20</v>
      </c>
      <c r="D23" s="4"/>
      <c r="E23" s="4"/>
      <c r="F23" s="4"/>
      <c r="G23" s="4"/>
      <c r="H23" s="4"/>
    </row>
    <row r="24" spans="2:8" ht="28.5" customHeight="1">
      <c r="B24" s="8" t="s">
        <v>21</v>
      </c>
      <c r="C24" s="4" t="s">
        <v>22</v>
      </c>
      <c r="D24" s="4"/>
      <c r="E24" s="4"/>
      <c r="F24" s="4"/>
      <c r="G24" s="4"/>
      <c r="H24" s="4"/>
    </row>
    <row r="25" spans="2:8" ht="28.5" customHeight="1">
      <c r="B25" s="8" t="s">
        <v>23</v>
      </c>
      <c r="C25" s="4" t="s">
        <v>24</v>
      </c>
      <c r="D25" s="4"/>
      <c r="E25" s="4"/>
      <c r="F25" s="4"/>
      <c r="G25" s="4"/>
      <c r="H25" s="4"/>
    </row>
    <row r="26" spans="2:8" ht="24.05" customHeight="1">
      <c r="B26" s="8"/>
      <c r="C26" s="4"/>
      <c r="D26" s="4"/>
      <c r="E26" s="4"/>
      <c r="F26" s="4"/>
      <c r="G26" s="4"/>
      <c r="H26" s="4"/>
    </row>
    <row r="27" spans="2:8" ht="18" customHeight="1">
      <c r="B27" s="706" t="s">
        <v>25</v>
      </c>
      <c r="C27" s="706"/>
      <c r="D27" s="706"/>
    </row>
    <row r="28" spans="2:8" ht="16.7">
      <c r="B28" s="10" t="s">
        <v>868</v>
      </c>
    </row>
    <row r="29" spans="2:8" ht="16.7">
      <c r="B29" s="10"/>
    </row>
    <row r="30" spans="2:8" ht="19.899999999999999" customHeight="1">
      <c r="B30" s="707" t="s">
        <v>968</v>
      </c>
      <c r="C30" s="708"/>
      <c r="D30" s="708"/>
      <c r="E30" s="709"/>
    </row>
    <row r="31" spans="2:8" ht="19.899999999999999" customHeight="1">
      <c r="B31" s="710" t="s">
        <v>799</v>
      </c>
      <c r="C31" s="711"/>
      <c r="D31" s="711"/>
      <c r="E31" s="712"/>
    </row>
    <row r="32" spans="2:8" ht="19.899999999999999" customHeight="1">
      <c r="B32" s="587" t="s">
        <v>985</v>
      </c>
    </row>
  </sheetData>
  <sheetProtection selectLockedCells="1" selectUnlockedCells="1"/>
  <mergeCells count="4">
    <mergeCell ref="B27:D27"/>
    <mergeCell ref="B30:E30"/>
    <mergeCell ref="B31:E31"/>
    <mergeCell ref="A1:D1"/>
  </mergeCells>
  <phoneticPr fontId="28"/>
  <pageMargins left="0.70866141732283472" right="0.6692913385826772" top="0.55118110236220474" bottom="0.59055118110236227" header="0.51181102362204722" footer="0.51181102362204722"/>
  <pageSetup paperSize="9" scale="97" firstPageNumber="0" orientation="portrait" useFirstPageNumber="1" horizontalDpi="300" verticalDpi="300" r:id="rId1"/>
  <headerFooter differentFirst="1"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election activeCell="B6" sqref="B6"/>
    </sheetView>
  </sheetViews>
  <sheetFormatPr defaultColWidth="9" defaultRowHeight="12.9"/>
  <cols>
    <col min="1" max="1" width="17.796875" style="3" customWidth="1"/>
    <col min="2" max="2" width="25.5" style="3" customWidth="1"/>
    <col min="3" max="3" width="16.3984375" style="3" customWidth="1"/>
    <col min="4" max="6" width="9.59765625" style="3" customWidth="1"/>
    <col min="7" max="16384" width="9" style="3"/>
  </cols>
  <sheetData>
    <row r="1" spans="1:6" ht="34.700000000000003" customHeight="1">
      <c r="A1" s="493" t="s">
        <v>1126</v>
      </c>
      <c r="B1" s="11"/>
    </row>
    <row r="2" spans="1:6" ht="34.700000000000003" customHeight="1">
      <c r="A2" s="642" t="s">
        <v>1076</v>
      </c>
      <c r="B2" s="609"/>
      <c r="C2" s="642" t="s">
        <v>1153</v>
      </c>
      <c r="D2" s="716" t="s">
        <v>26</v>
      </c>
      <c r="E2" s="717"/>
      <c r="F2" s="718"/>
    </row>
    <row r="3" spans="1:6" ht="34.700000000000003" customHeight="1">
      <c r="A3" s="642" t="s">
        <v>1077</v>
      </c>
      <c r="B3" s="719"/>
      <c r="C3" s="720"/>
      <c r="D3" s="720"/>
      <c r="E3" s="720"/>
      <c r="F3" s="721"/>
    </row>
    <row r="4" spans="1:6" ht="34.700000000000003" customHeight="1">
      <c r="A4" s="642" t="s">
        <v>1078</v>
      </c>
      <c r="B4" s="609"/>
      <c r="C4" s="678" t="s">
        <v>1100</v>
      </c>
      <c r="D4" s="722"/>
      <c r="E4" s="723"/>
      <c r="F4" s="724"/>
    </row>
    <row r="5" spans="1:6" ht="34.700000000000003" customHeight="1">
      <c r="A5" s="642" t="s">
        <v>1079</v>
      </c>
      <c r="B5" s="608" t="s">
        <v>26</v>
      </c>
      <c r="C5" s="642" t="s">
        <v>1080</v>
      </c>
      <c r="D5" s="714"/>
      <c r="E5" s="715"/>
      <c r="F5" s="12" t="s">
        <v>27</v>
      </c>
    </row>
    <row r="6" spans="1:6" ht="28.5" customHeight="1">
      <c r="A6" s="13" t="s">
        <v>28</v>
      </c>
      <c r="B6" s="14"/>
      <c r="C6" s="15"/>
      <c r="D6" s="15"/>
      <c r="E6" s="15"/>
      <c r="F6" s="16"/>
    </row>
    <row r="7" spans="1:6" ht="28.1" customHeight="1">
      <c r="A7" s="725" t="s">
        <v>835</v>
      </c>
      <c r="B7" s="726"/>
      <c r="C7" s="726"/>
      <c r="D7" s="726"/>
      <c r="E7" s="726"/>
      <c r="F7" s="727"/>
    </row>
    <row r="8" spans="1:6" ht="28.1" customHeight="1">
      <c r="A8" s="740"/>
      <c r="B8" s="741"/>
      <c r="C8" s="741"/>
      <c r="D8" s="741"/>
      <c r="E8" s="741"/>
      <c r="F8" s="742"/>
    </row>
    <row r="9" spans="1:6" ht="28.1" customHeight="1">
      <c r="A9" s="740"/>
      <c r="B9" s="741"/>
      <c r="C9" s="741"/>
      <c r="D9" s="741"/>
      <c r="E9" s="741"/>
      <c r="F9" s="742"/>
    </row>
    <row r="10" spans="1:6" ht="28.1" customHeight="1">
      <c r="A10" s="740"/>
      <c r="B10" s="741"/>
      <c r="C10" s="741"/>
      <c r="D10" s="741"/>
      <c r="E10" s="741"/>
      <c r="F10" s="742"/>
    </row>
    <row r="11" spans="1:6" ht="28.1" customHeight="1">
      <c r="A11" s="743"/>
      <c r="B11" s="744"/>
      <c r="C11" s="744"/>
      <c r="D11" s="744"/>
      <c r="E11" s="744"/>
      <c r="F11" s="745"/>
    </row>
    <row r="12" spans="1:6" ht="28.1" customHeight="1">
      <c r="A12" s="725" t="s">
        <v>836</v>
      </c>
      <c r="B12" s="726"/>
      <c r="C12" s="726"/>
      <c r="D12" s="726"/>
      <c r="E12" s="726"/>
      <c r="F12" s="727"/>
    </row>
    <row r="13" spans="1:6" ht="28.1" customHeight="1">
      <c r="A13" s="728"/>
      <c r="B13" s="729"/>
      <c r="C13" s="729"/>
      <c r="D13" s="729"/>
      <c r="E13" s="729"/>
      <c r="F13" s="730"/>
    </row>
    <row r="14" spans="1:6" ht="28.1" customHeight="1">
      <c r="A14" s="731"/>
      <c r="B14" s="732"/>
      <c r="C14" s="732"/>
      <c r="D14" s="732"/>
      <c r="E14" s="732"/>
      <c r="F14" s="733"/>
    </row>
    <row r="15" spans="1:6" ht="28.1" customHeight="1">
      <c r="A15" s="725" t="s">
        <v>837</v>
      </c>
      <c r="B15" s="726"/>
      <c r="C15" s="726"/>
      <c r="D15" s="726"/>
      <c r="E15" s="726"/>
      <c r="F15" s="727"/>
    </row>
    <row r="16" spans="1:6" ht="28.1" customHeight="1">
      <c r="A16" s="728"/>
      <c r="B16" s="729"/>
      <c r="C16" s="729"/>
      <c r="D16" s="729"/>
      <c r="E16" s="729"/>
      <c r="F16" s="730"/>
    </row>
    <row r="17" spans="1:6" ht="28.1" customHeight="1">
      <c r="A17" s="728"/>
      <c r="B17" s="729"/>
      <c r="C17" s="729"/>
      <c r="D17" s="729"/>
      <c r="E17" s="729"/>
      <c r="F17" s="730"/>
    </row>
    <row r="18" spans="1:6" ht="28.1" customHeight="1">
      <c r="A18" s="731"/>
      <c r="B18" s="732"/>
      <c r="C18" s="732"/>
      <c r="D18" s="732"/>
      <c r="E18" s="732"/>
      <c r="F18" s="733"/>
    </row>
    <row r="19" spans="1:6" ht="28.1" customHeight="1">
      <c r="A19" s="725" t="s">
        <v>838</v>
      </c>
      <c r="B19" s="726"/>
      <c r="C19" s="726"/>
      <c r="D19" s="726"/>
      <c r="E19" s="726"/>
      <c r="F19" s="727"/>
    </row>
    <row r="20" spans="1:6" ht="28.1" customHeight="1">
      <c r="A20" s="728"/>
      <c r="B20" s="729"/>
      <c r="C20" s="729"/>
      <c r="D20" s="729"/>
      <c r="E20" s="729"/>
      <c r="F20" s="730"/>
    </row>
    <row r="21" spans="1:6" ht="28.1" customHeight="1">
      <c r="A21" s="728"/>
      <c r="B21" s="729"/>
      <c r="C21" s="729"/>
      <c r="D21" s="729"/>
      <c r="E21" s="729"/>
      <c r="F21" s="730"/>
    </row>
    <row r="22" spans="1:6" ht="28.1" customHeight="1">
      <c r="A22" s="731"/>
      <c r="B22" s="732"/>
      <c r="C22" s="732"/>
      <c r="D22" s="732"/>
      <c r="E22" s="732"/>
      <c r="F22" s="733"/>
    </row>
    <row r="23" spans="1:6" ht="28.1" customHeight="1">
      <c r="A23" s="725" t="s">
        <v>839</v>
      </c>
      <c r="B23" s="726"/>
      <c r="C23" s="726"/>
      <c r="D23" s="726"/>
      <c r="E23" s="726"/>
      <c r="F23" s="727"/>
    </row>
    <row r="24" spans="1:6" ht="28.1" customHeight="1">
      <c r="A24" s="734"/>
      <c r="B24" s="735"/>
      <c r="C24" s="735"/>
      <c r="D24" s="735"/>
      <c r="E24" s="735"/>
      <c r="F24" s="736"/>
    </row>
    <row r="25" spans="1:6" ht="28.1" customHeight="1">
      <c r="A25" s="734"/>
      <c r="B25" s="735"/>
      <c r="C25" s="735"/>
      <c r="D25" s="735"/>
      <c r="E25" s="735"/>
      <c r="F25" s="736"/>
    </row>
    <row r="26" spans="1:6" ht="28.1" customHeight="1">
      <c r="A26" s="734"/>
      <c r="B26" s="735"/>
      <c r="C26" s="735"/>
      <c r="D26" s="735"/>
      <c r="E26" s="735"/>
      <c r="F26" s="736"/>
    </row>
    <row r="27" spans="1:6" ht="28.1" customHeight="1">
      <c r="A27" s="734"/>
      <c r="B27" s="735"/>
      <c r="C27" s="735"/>
      <c r="D27" s="735"/>
      <c r="E27" s="735"/>
      <c r="F27" s="736"/>
    </row>
    <row r="28" spans="1:6" ht="28.1" customHeight="1">
      <c r="A28" s="737"/>
      <c r="B28" s="738"/>
      <c r="C28" s="738"/>
      <c r="D28" s="738"/>
      <c r="E28" s="738"/>
      <c r="F28" s="739"/>
    </row>
  </sheetData>
  <sheetProtection selectLockedCells="1" selectUnlockedCells="1"/>
  <mergeCells count="14">
    <mergeCell ref="A20:F22"/>
    <mergeCell ref="A23:F23"/>
    <mergeCell ref="A24:F28"/>
    <mergeCell ref="A7:F7"/>
    <mergeCell ref="A8:F11"/>
    <mergeCell ref="A12:F12"/>
    <mergeCell ref="A13:F14"/>
    <mergeCell ref="A15:F15"/>
    <mergeCell ref="A16:F18"/>
    <mergeCell ref="D5:E5"/>
    <mergeCell ref="D2:F2"/>
    <mergeCell ref="B3:F3"/>
    <mergeCell ref="D4:F4"/>
    <mergeCell ref="A19:F19"/>
  </mergeCells>
  <phoneticPr fontId="28"/>
  <pageMargins left="0.78749999999999998" right="0.47222222222222221" top="0.51180555555555551" bottom="0.39374999999999999" header="0.51180555555555551" footer="0.39027777777777778"/>
  <pageSetup paperSize="9" scale="95" firstPageNumber="0" orientation="portrait" useFirstPageNumber="1" r:id="rId1"/>
  <headerFooter alignWithMargins="0">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Normal="100" zoomScaleSheetLayoutView="100" workbookViewId="0"/>
  </sheetViews>
  <sheetFormatPr defaultColWidth="9" defaultRowHeight="29.7" customHeight="1"/>
  <cols>
    <col min="1" max="1" width="25.59765625" style="4" bestFit="1" customWidth="1"/>
    <col min="2" max="2" width="16.09765625" style="142" bestFit="1" customWidth="1"/>
    <col min="3" max="3" width="7.3984375" style="221" bestFit="1" customWidth="1"/>
    <col min="4" max="4" width="3.3984375" style="142" bestFit="1" customWidth="1"/>
    <col min="5" max="5" width="11.3984375" style="4" bestFit="1" customWidth="1"/>
    <col min="6" max="6" width="7.3984375" style="4" bestFit="1" customWidth="1"/>
    <col min="7" max="7" width="8.3984375" style="4" bestFit="1" customWidth="1"/>
    <col min="8" max="8" width="3.3984375" style="142" bestFit="1" customWidth="1"/>
    <col min="9" max="9" width="11.3984375" style="142" bestFit="1" customWidth="1"/>
    <col min="10" max="10" width="11.3984375" style="4" bestFit="1" customWidth="1"/>
    <col min="11" max="11" width="28" style="4" bestFit="1" customWidth="1"/>
    <col min="12" max="12" width="12.3984375" style="4" customWidth="1"/>
    <col min="13" max="14" width="6.3984375" style="4" customWidth="1"/>
    <col min="15" max="15" width="3.3984375" style="4" customWidth="1"/>
    <col min="16" max="16" width="4.3984375" style="4" customWidth="1"/>
    <col min="17" max="17" width="11.09765625" style="4" customWidth="1"/>
    <col min="18" max="18" width="6.3984375" style="4" customWidth="1"/>
    <col min="19" max="19" width="8.3984375" style="4" customWidth="1"/>
    <col min="20" max="256" width="9" style="4"/>
    <col min="257" max="257" width="25.59765625" style="4" bestFit="1" customWidth="1"/>
    <col min="258" max="258" width="16.09765625" style="4" bestFit="1" customWidth="1"/>
    <col min="259" max="259" width="7.3984375" style="4" bestFit="1" customWidth="1"/>
    <col min="260" max="260" width="3.3984375" style="4" bestFit="1" customWidth="1"/>
    <col min="261" max="261" width="11.3984375" style="4" bestFit="1" customWidth="1"/>
    <col min="262" max="262" width="7.3984375" style="4" bestFit="1" customWidth="1"/>
    <col min="263" max="263" width="8.3984375" style="4" bestFit="1" customWidth="1"/>
    <col min="264" max="264" width="3.3984375" style="4" bestFit="1" customWidth="1"/>
    <col min="265" max="266" width="11.3984375" style="4" bestFit="1" customWidth="1"/>
    <col min="267" max="267" width="28" style="4" bestFit="1" customWidth="1"/>
    <col min="268" max="268" width="12.3984375" style="4" customWidth="1"/>
    <col min="269" max="270" width="6.3984375" style="4" customWidth="1"/>
    <col min="271" max="271" width="3.3984375" style="4" customWidth="1"/>
    <col min="272" max="272" width="4.3984375" style="4" customWidth="1"/>
    <col min="273" max="273" width="11.09765625" style="4" customWidth="1"/>
    <col min="274" max="274" width="6.3984375" style="4" customWidth="1"/>
    <col min="275" max="275" width="8.3984375" style="4" customWidth="1"/>
    <col min="276" max="512" width="9" style="4"/>
    <col min="513" max="513" width="25.59765625" style="4" bestFit="1" customWidth="1"/>
    <col min="514" max="514" width="16.09765625" style="4" bestFit="1" customWidth="1"/>
    <col min="515" max="515" width="7.3984375" style="4" bestFit="1" customWidth="1"/>
    <col min="516" max="516" width="3.3984375" style="4" bestFit="1" customWidth="1"/>
    <col min="517" max="517" width="11.3984375" style="4" bestFit="1" customWidth="1"/>
    <col min="518" max="518" width="7.3984375" style="4" bestFit="1" customWidth="1"/>
    <col min="519" max="519" width="8.3984375" style="4" bestFit="1" customWidth="1"/>
    <col min="520" max="520" width="3.3984375" style="4" bestFit="1" customWidth="1"/>
    <col min="521" max="522" width="11.3984375" style="4" bestFit="1" customWidth="1"/>
    <col min="523" max="523" width="28" style="4" bestFit="1" customWidth="1"/>
    <col min="524" max="524" width="12.3984375" style="4" customWidth="1"/>
    <col min="525" max="526" width="6.3984375" style="4" customWidth="1"/>
    <col min="527" max="527" width="3.3984375" style="4" customWidth="1"/>
    <col min="528" max="528" width="4.3984375" style="4" customWidth="1"/>
    <col min="529" max="529" width="11.09765625" style="4" customWidth="1"/>
    <col min="530" max="530" width="6.3984375" style="4" customWidth="1"/>
    <col min="531" max="531" width="8.3984375" style="4" customWidth="1"/>
    <col min="532" max="768" width="9" style="4"/>
    <col min="769" max="769" width="25.59765625" style="4" bestFit="1" customWidth="1"/>
    <col min="770" max="770" width="16.09765625" style="4" bestFit="1" customWidth="1"/>
    <col min="771" max="771" width="7.3984375" style="4" bestFit="1" customWidth="1"/>
    <col min="772" max="772" width="3.3984375" style="4" bestFit="1" customWidth="1"/>
    <col min="773" max="773" width="11.3984375" style="4" bestFit="1" customWidth="1"/>
    <col min="774" max="774" width="7.3984375" style="4" bestFit="1" customWidth="1"/>
    <col min="775" max="775" width="8.3984375" style="4" bestFit="1" customWidth="1"/>
    <col min="776" max="776" width="3.3984375" style="4" bestFit="1" customWidth="1"/>
    <col min="777" max="778" width="11.3984375" style="4" bestFit="1" customWidth="1"/>
    <col min="779" max="779" width="28" style="4" bestFit="1" customWidth="1"/>
    <col min="780" max="780" width="12.3984375" style="4" customWidth="1"/>
    <col min="781" max="782" width="6.3984375" style="4" customWidth="1"/>
    <col min="783" max="783" width="3.3984375" style="4" customWidth="1"/>
    <col min="784" max="784" width="4.3984375" style="4" customWidth="1"/>
    <col min="785" max="785" width="11.09765625" style="4" customWidth="1"/>
    <col min="786" max="786" width="6.3984375" style="4" customWidth="1"/>
    <col min="787" max="787" width="8.3984375" style="4" customWidth="1"/>
    <col min="788" max="1024" width="9" style="4"/>
    <col min="1025" max="1025" width="25.59765625" style="4" bestFit="1" customWidth="1"/>
    <col min="1026" max="1026" width="16.09765625" style="4" bestFit="1" customWidth="1"/>
    <col min="1027" max="1027" width="7.3984375" style="4" bestFit="1" customWidth="1"/>
    <col min="1028" max="1028" width="3.3984375" style="4" bestFit="1" customWidth="1"/>
    <col min="1029" max="1029" width="11.3984375" style="4" bestFit="1" customWidth="1"/>
    <col min="1030" max="1030" width="7.3984375" style="4" bestFit="1" customWidth="1"/>
    <col min="1031" max="1031" width="8.3984375" style="4" bestFit="1" customWidth="1"/>
    <col min="1032" max="1032" width="3.3984375" style="4" bestFit="1" customWidth="1"/>
    <col min="1033" max="1034" width="11.3984375" style="4" bestFit="1" customWidth="1"/>
    <col min="1035" max="1035" width="28" style="4" bestFit="1" customWidth="1"/>
    <col min="1036" max="1036" width="12.3984375" style="4" customWidth="1"/>
    <col min="1037" max="1038" width="6.3984375" style="4" customWidth="1"/>
    <col min="1039" max="1039" width="3.3984375" style="4" customWidth="1"/>
    <col min="1040" max="1040" width="4.3984375" style="4" customWidth="1"/>
    <col min="1041" max="1041" width="11.09765625" style="4" customWidth="1"/>
    <col min="1042" max="1042" width="6.3984375" style="4" customWidth="1"/>
    <col min="1043" max="1043" width="8.3984375" style="4" customWidth="1"/>
    <col min="1044" max="1280" width="9" style="4"/>
    <col min="1281" max="1281" width="25.59765625" style="4" bestFit="1" customWidth="1"/>
    <col min="1282" max="1282" width="16.09765625" style="4" bestFit="1" customWidth="1"/>
    <col min="1283" max="1283" width="7.3984375" style="4" bestFit="1" customWidth="1"/>
    <col min="1284" max="1284" width="3.3984375" style="4" bestFit="1" customWidth="1"/>
    <col min="1285" max="1285" width="11.3984375" style="4" bestFit="1" customWidth="1"/>
    <col min="1286" max="1286" width="7.3984375" style="4" bestFit="1" customWidth="1"/>
    <col min="1287" max="1287" width="8.3984375" style="4" bestFit="1" customWidth="1"/>
    <col min="1288" max="1288" width="3.3984375" style="4" bestFit="1" customWidth="1"/>
    <col min="1289" max="1290" width="11.3984375" style="4" bestFit="1" customWidth="1"/>
    <col min="1291" max="1291" width="28" style="4" bestFit="1" customWidth="1"/>
    <col min="1292" max="1292" width="12.3984375" style="4" customWidth="1"/>
    <col min="1293" max="1294" width="6.3984375" style="4" customWidth="1"/>
    <col min="1295" max="1295" width="3.3984375" style="4" customWidth="1"/>
    <col min="1296" max="1296" width="4.3984375" style="4" customWidth="1"/>
    <col min="1297" max="1297" width="11.09765625" style="4" customWidth="1"/>
    <col min="1298" max="1298" width="6.3984375" style="4" customWidth="1"/>
    <col min="1299" max="1299" width="8.3984375" style="4" customWidth="1"/>
    <col min="1300" max="1536" width="9" style="4"/>
    <col min="1537" max="1537" width="25.59765625" style="4" bestFit="1" customWidth="1"/>
    <col min="1538" max="1538" width="16.09765625" style="4" bestFit="1" customWidth="1"/>
    <col min="1539" max="1539" width="7.3984375" style="4" bestFit="1" customWidth="1"/>
    <col min="1540" max="1540" width="3.3984375" style="4" bestFit="1" customWidth="1"/>
    <col min="1541" max="1541" width="11.3984375" style="4" bestFit="1" customWidth="1"/>
    <col min="1542" max="1542" width="7.3984375" style="4" bestFit="1" customWidth="1"/>
    <col min="1543" max="1543" width="8.3984375" style="4" bestFit="1" customWidth="1"/>
    <col min="1544" max="1544" width="3.3984375" style="4" bestFit="1" customWidth="1"/>
    <col min="1545" max="1546" width="11.3984375" style="4" bestFit="1" customWidth="1"/>
    <col min="1547" max="1547" width="28" style="4" bestFit="1" customWidth="1"/>
    <col min="1548" max="1548" width="12.3984375" style="4" customWidth="1"/>
    <col min="1549" max="1550" width="6.3984375" style="4" customWidth="1"/>
    <col min="1551" max="1551" width="3.3984375" style="4" customWidth="1"/>
    <col min="1552" max="1552" width="4.3984375" style="4" customWidth="1"/>
    <col min="1553" max="1553" width="11.09765625" style="4" customWidth="1"/>
    <col min="1554" max="1554" width="6.3984375" style="4" customWidth="1"/>
    <col min="1555" max="1555" width="8.3984375" style="4" customWidth="1"/>
    <col min="1556" max="1792" width="9" style="4"/>
    <col min="1793" max="1793" width="25.59765625" style="4" bestFit="1" customWidth="1"/>
    <col min="1794" max="1794" width="16.09765625" style="4" bestFit="1" customWidth="1"/>
    <col min="1795" max="1795" width="7.3984375" style="4" bestFit="1" customWidth="1"/>
    <col min="1796" max="1796" width="3.3984375" style="4" bestFit="1" customWidth="1"/>
    <col min="1797" max="1797" width="11.3984375" style="4" bestFit="1" customWidth="1"/>
    <col min="1798" max="1798" width="7.3984375" style="4" bestFit="1" customWidth="1"/>
    <col min="1799" max="1799" width="8.3984375" style="4" bestFit="1" customWidth="1"/>
    <col min="1800" max="1800" width="3.3984375" style="4" bestFit="1" customWidth="1"/>
    <col min="1801" max="1802" width="11.3984375" style="4" bestFit="1" customWidth="1"/>
    <col min="1803" max="1803" width="28" style="4" bestFit="1" customWidth="1"/>
    <col min="1804" max="1804" width="12.3984375" style="4" customWidth="1"/>
    <col min="1805" max="1806" width="6.3984375" style="4" customWidth="1"/>
    <col min="1807" max="1807" width="3.3984375" style="4" customWidth="1"/>
    <col min="1808" max="1808" width="4.3984375" style="4" customWidth="1"/>
    <col min="1809" max="1809" width="11.09765625" style="4" customWidth="1"/>
    <col min="1810" max="1810" width="6.3984375" style="4" customWidth="1"/>
    <col min="1811" max="1811" width="8.3984375" style="4" customWidth="1"/>
    <col min="1812" max="2048" width="9" style="4"/>
    <col min="2049" max="2049" width="25.59765625" style="4" bestFit="1" customWidth="1"/>
    <col min="2050" max="2050" width="16.09765625" style="4" bestFit="1" customWidth="1"/>
    <col min="2051" max="2051" width="7.3984375" style="4" bestFit="1" customWidth="1"/>
    <col min="2052" max="2052" width="3.3984375" style="4" bestFit="1" customWidth="1"/>
    <col min="2053" max="2053" width="11.3984375" style="4" bestFit="1" customWidth="1"/>
    <col min="2054" max="2054" width="7.3984375" style="4" bestFit="1" customWidth="1"/>
    <col min="2055" max="2055" width="8.3984375" style="4" bestFit="1" customWidth="1"/>
    <col min="2056" max="2056" width="3.3984375" style="4" bestFit="1" customWidth="1"/>
    <col min="2057" max="2058" width="11.3984375" style="4" bestFit="1" customWidth="1"/>
    <col min="2059" max="2059" width="28" style="4" bestFit="1" customWidth="1"/>
    <col min="2060" max="2060" width="12.3984375" style="4" customWidth="1"/>
    <col min="2061" max="2062" width="6.3984375" style="4" customWidth="1"/>
    <col min="2063" max="2063" width="3.3984375" style="4" customWidth="1"/>
    <col min="2064" max="2064" width="4.3984375" style="4" customWidth="1"/>
    <col min="2065" max="2065" width="11.09765625" style="4" customWidth="1"/>
    <col min="2066" max="2066" width="6.3984375" style="4" customWidth="1"/>
    <col min="2067" max="2067" width="8.3984375" style="4" customWidth="1"/>
    <col min="2068" max="2304" width="9" style="4"/>
    <col min="2305" max="2305" width="25.59765625" style="4" bestFit="1" customWidth="1"/>
    <col min="2306" max="2306" width="16.09765625" style="4" bestFit="1" customWidth="1"/>
    <col min="2307" max="2307" width="7.3984375" style="4" bestFit="1" customWidth="1"/>
    <col min="2308" max="2308" width="3.3984375" style="4" bestFit="1" customWidth="1"/>
    <col min="2309" max="2309" width="11.3984375" style="4" bestFit="1" customWidth="1"/>
    <col min="2310" max="2310" width="7.3984375" style="4" bestFit="1" customWidth="1"/>
    <col min="2311" max="2311" width="8.3984375" style="4" bestFit="1" customWidth="1"/>
    <col min="2312" max="2312" width="3.3984375" style="4" bestFit="1" customWidth="1"/>
    <col min="2313" max="2314" width="11.3984375" style="4" bestFit="1" customWidth="1"/>
    <col min="2315" max="2315" width="28" style="4" bestFit="1" customWidth="1"/>
    <col min="2316" max="2316" width="12.3984375" style="4" customWidth="1"/>
    <col min="2317" max="2318" width="6.3984375" style="4" customWidth="1"/>
    <col min="2319" max="2319" width="3.3984375" style="4" customWidth="1"/>
    <col min="2320" max="2320" width="4.3984375" style="4" customWidth="1"/>
    <col min="2321" max="2321" width="11.09765625" style="4" customWidth="1"/>
    <col min="2322" max="2322" width="6.3984375" style="4" customWidth="1"/>
    <col min="2323" max="2323" width="8.3984375" style="4" customWidth="1"/>
    <col min="2324" max="2560" width="9" style="4"/>
    <col min="2561" max="2561" width="25.59765625" style="4" bestFit="1" customWidth="1"/>
    <col min="2562" max="2562" width="16.09765625" style="4" bestFit="1" customWidth="1"/>
    <col min="2563" max="2563" width="7.3984375" style="4" bestFit="1" customWidth="1"/>
    <col min="2564" max="2564" width="3.3984375" style="4" bestFit="1" customWidth="1"/>
    <col min="2565" max="2565" width="11.3984375" style="4" bestFit="1" customWidth="1"/>
    <col min="2566" max="2566" width="7.3984375" style="4" bestFit="1" customWidth="1"/>
    <col min="2567" max="2567" width="8.3984375" style="4" bestFit="1" customWidth="1"/>
    <col min="2568" max="2568" width="3.3984375" style="4" bestFit="1" customWidth="1"/>
    <col min="2569" max="2570" width="11.3984375" style="4" bestFit="1" customWidth="1"/>
    <col min="2571" max="2571" width="28" style="4" bestFit="1" customWidth="1"/>
    <col min="2572" max="2572" width="12.3984375" style="4" customWidth="1"/>
    <col min="2573" max="2574" width="6.3984375" style="4" customWidth="1"/>
    <col min="2575" max="2575" width="3.3984375" style="4" customWidth="1"/>
    <col min="2576" max="2576" width="4.3984375" style="4" customWidth="1"/>
    <col min="2577" max="2577" width="11.09765625" style="4" customWidth="1"/>
    <col min="2578" max="2578" width="6.3984375" style="4" customWidth="1"/>
    <col min="2579" max="2579" width="8.3984375" style="4" customWidth="1"/>
    <col min="2580" max="2816" width="9" style="4"/>
    <col min="2817" max="2817" width="25.59765625" style="4" bestFit="1" customWidth="1"/>
    <col min="2818" max="2818" width="16.09765625" style="4" bestFit="1" customWidth="1"/>
    <col min="2819" max="2819" width="7.3984375" style="4" bestFit="1" customWidth="1"/>
    <col min="2820" max="2820" width="3.3984375" style="4" bestFit="1" customWidth="1"/>
    <col min="2821" max="2821" width="11.3984375" style="4" bestFit="1" customWidth="1"/>
    <col min="2822" max="2822" width="7.3984375" style="4" bestFit="1" customWidth="1"/>
    <col min="2823" max="2823" width="8.3984375" style="4" bestFit="1" customWidth="1"/>
    <col min="2824" max="2824" width="3.3984375" style="4" bestFit="1" customWidth="1"/>
    <col min="2825" max="2826" width="11.3984375" style="4" bestFit="1" customWidth="1"/>
    <col min="2827" max="2827" width="28" style="4" bestFit="1" customWidth="1"/>
    <col min="2828" max="2828" width="12.3984375" style="4" customWidth="1"/>
    <col min="2829" max="2830" width="6.3984375" style="4" customWidth="1"/>
    <col min="2831" max="2831" width="3.3984375" style="4" customWidth="1"/>
    <col min="2832" max="2832" width="4.3984375" style="4" customWidth="1"/>
    <col min="2833" max="2833" width="11.09765625" style="4" customWidth="1"/>
    <col min="2834" max="2834" width="6.3984375" style="4" customWidth="1"/>
    <col min="2835" max="2835" width="8.3984375" style="4" customWidth="1"/>
    <col min="2836" max="3072" width="9" style="4"/>
    <col min="3073" max="3073" width="25.59765625" style="4" bestFit="1" customWidth="1"/>
    <col min="3074" max="3074" width="16.09765625" style="4" bestFit="1" customWidth="1"/>
    <col min="3075" max="3075" width="7.3984375" style="4" bestFit="1" customWidth="1"/>
    <col min="3076" max="3076" width="3.3984375" style="4" bestFit="1" customWidth="1"/>
    <col min="3077" max="3077" width="11.3984375" style="4" bestFit="1" customWidth="1"/>
    <col min="3078" max="3078" width="7.3984375" style="4" bestFit="1" customWidth="1"/>
    <col min="3079" max="3079" width="8.3984375" style="4" bestFit="1" customWidth="1"/>
    <col min="3080" max="3080" width="3.3984375" style="4" bestFit="1" customWidth="1"/>
    <col min="3081" max="3082" width="11.3984375" style="4" bestFit="1" customWidth="1"/>
    <col min="3083" max="3083" width="28" style="4" bestFit="1" customWidth="1"/>
    <col min="3084" max="3084" width="12.3984375" style="4" customWidth="1"/>
    <col min="3085" max="3086" width="6.3984375" style="4" customWidth="1"/>
    <col min="3087" max="3087" width="3.3984375" style="4" customWidth="1"/>
    <col min="3088" max="3088" width="4.3984375" style="4" customWidth="1"/>
    <col min="3089" max="3089" width="11.09765625" style="4" customWidth="1"/>
    <col min="3090" max="3090" width="6.3984375" style="4" customWidth="1"/>
    <col min="3091" max="3091" width="8.3984375" style="4" customWidth="1"/>
    <col min="3092" max="3328" width="9" style="4"/>
    <col min="3329" max="3329" width="25.59765625" style="4" bestFit="1" customWidth="1"/>
    <col min="3330" max="3330" width="16.09765625" style="4" bestFit="1" customWidth="1"/>
    <col min="3331" max="3331" width="7.3984375" style="4" bestFit="1" customWidth="1"/>
    <col min="3332" max="3332" width="3.3984375" style="4" bestFit="1" customWidth="1"/>
    <col min="3333" max="3333" width="11.3984375" style="4" bestFit="1" customWidth="1"/>
    <col min="3334" max="3334" width="7.3984375" style="4" bestFit="1" customWidth="1"/>
    <col min="3335" max="3335" width="8.3984375" style="4" bestFit="1" customWidth="1"/>
    <col min="3336" max="3336" width="3.3984375" style="4" bestFit="1" customWidth="1"/>
    <col min="3337" max="3338" width="11.3984375" style="4" bestFit="1" customWidth="1"/>
    <col min="3339" max="3339" width="28" style="4" bestFit="1" customWidth="1"/>
    <col min="3340" max="3340" width="12.3984375" style="4" customWidth="1"/>
    <col min="3341" max="3342" width="6.3984375" style="4" customWidth="1"/>
    <col min="3343" max="3343" width="3.3984375" style="4" customWidth="1"/>
    <col min="3344" max="3344" width="4.3984375" style="4" customWidth="1"/>
    <col min="3345" max="3345" width="11.09765625" style="4" customWidth="1"/>
    <col min="3346" max="3346" width="6.3984375" style="4" customWidth="1"/>
    <col min="3347" max="3347" width="8.3984375" style="4" customWidth="1"/>
    <col min="3348" max="3584" width="9" style="4"/>
    <col min="3585" max="3585" width="25.59765625" style="4" bestFit="1" customWidth="1"/>
    <col min="3586" max="3586" width="16.09765625" style="4" bestFit="1" customWidth="1"/>
    <col min="3587" max="3587" width="7.3984375" style="4" bestFit="1" customWidth="1"/>
    <col min="3588" max="3588" width="3.3984375" style="4" bestFit="1" customWidth="1"/>
    <col min="3589" max="3589" width="11.3984375" style="4" bestFit="1" customWidth="1"/>
    <col min="3590" max="3590" width="7.3984375" style="4" bestFit="1" customWidth="1"/>
    <col min="3591" max="3591" width="8.3984375" style="4" bestFit="1" customWidth="1"/>
    <col min="3592" max="3592" width="3.3984375" style="4" bestFit="1" customWidth="1"/>
    <col min="3593" max="3594" width="11.3984375" style="4" bestFit="1" customWidth="1"/>
    <col min="3595" max="3595" width="28" style="4" bestFit="1" customWidth="1"/>
    <col min="3596" max="3596" width="12.3984375" style="4" customWidth="1"/>
    <col min="3597" max="3598" width="6.3984375" style="4" customWidth="1"/>
    <col min="3599" max="3599" width="3.3984375" style="4" customWidth="1"/>
    <col min="3600" max="3600" width="4.3984375" style="4" customWidth="1"/>
    <col min="3601" max="3601" width="11.09765625" style="4" customWidth="1"/>
    <col min="3602" max="3602" width="6.3984375" style="4" customWidth="1"/>
    <col min="3603" max="3603" width="8.3984375" style="4" customWidth="1"/>
    <col min="3604" max="3840" width="9" style="4"/>
    <col min="3841" max="3841" width="25.59765625" style="4" bestFit="1" customWidth="1"/>
    <col min="3842" max="3842" width="16.09765625" style="4" bestFit="1" customWidth="1"/>
    <col min="3843" max="3843" width="7.3984375" style="4" bestFit="1" customWidth="1"/>
    <col min="3844" max="3844" width="3.3984375" style="4" bestFit="1" customWidth="1"/>
    <col min="3845" max="3845" width="11.3984375" style="4" bestFit="1" customWidth="1"/>
    <col min="3846" max="3846" width="7.3984375" style="4" bestFit="1" customWidth="1"/>
    <col min="3847" max="3847" width="8.3984375" style="4" bestFit="1" customWidth="1"/>
    <col min="3848" max="3848" width="3.3984375" style="4" bestFit="1" customWidth="1"/>
    <col min="3849" max="3850" width="11.3984375" style="4" bestFit="1" customWidth="1"/>
    <col min="3851" max="3851" width="28" style="4" bestFit="1" customWidth="1"/>
    <col min="3852" max="3852" width="12.3984375" style="4" customWidth="1"/>
    <col min="3853" max="3854" width="6.3984375" style="4" customWidth="1"/>
    <col min="3855" max="3855" width="3.3984375" style="4" customWidth="1"/>
    <col min="3856" max="3856" width="4.3984375" style="4" customWidth="1"/>
    <col min="3857" max="3857" width="11.09765625" style="4" customWidth="1"/>
    <col min="3858" max="3858" width="6.3984375" style="4" customWidth="1"/>
    <col min="3859" max="3859" width="8.3984375" style="4" customWidth="1"/>
    <col min="3860" max="4096" width="9" style="4"/>
    <col min="4097" max="4097" width="25.59765625" style="4" bestFit="1" customWidth="1"/>
    <col min="4098" max="4098" width="16.09765625" style="4" bestFit="1" customWidth="1"/>
    <col min="4099" max="4099" width="7.3984375" style="4" bestFit="1" customWidth="1"/>
    <col min="4100" max="4100" width="3.3984375" style="4" bestFit="1" customWidth="1"/>
    <col min="4101" max="4101" width="11.3984375" style="4" bestFit="1" customWidth="1"/>
    <col min="4102" max="4102" width="7.3984375" style="4" bestFit="1" customWidth="1"/>
    <col min="4103" max="4103" width="8.3984375" style="4" bestFit="1" customWidth="1"/>
    <col min="4104" max="4104" width="3.3984375" style="4" bestFit="1" customWidth="1"/>
    <col min="4105" max="4106" width="11.3984375" style="4" bestFit="1" customWidth="1"/>
    <col min="4107" max="4107" width="28" style="4" bestFit="1" customWidth="1"/>
    <col min="4108" max="4108" width="12.3984375" style="4" customWidth="1"/>
    <col min="4109" max="4110" width="6.3984375" style="4" customWidth="1"/>
    <col min="4111" max="4111" width="3.3984375" style="4" customWidth="1"/>
    <col min="4112" max="4112" width="4.3984375" style="4" customWidth="1"/>
    <col min="4113" max="4113" width="11.09765625" style="4" customWidth="1"/>
    <col min="4114" max="4114" width="6.3984375" style="4" customWidth="1"/>
    <col min="4115" max="4115" width="8.3984375" style="4" customWidth="1"/>
    <col min="4116" max="4352" width="9" style="4"/>
    <col min="4353" max="4353" width="25.59765625" style="4" bestFit="1" customWidth="1"/>
    <col min="4354" max="4354" width="16.09765625" style="4" bestFit="1" customWidth="1"/>
    <col min="4355" max="4355" width="7.3984375" style="4" bestFit="1" customWidth="1"/>
    <col min="4356" max="4356" width="3.3984375" style="4" bestFit="1" customWidth="1"/>
    <col min="4357" max="4357" width="11.3984375" style="4" bestFit="1" customWidth="1"/>
    <col min="4358" max="4358" width="7.3984375" style="4" bestFit="1" customWidth="1"/>
    <col min="4359" max="4359" width="8.3984375" style="4" bestFit="1" customWidth="1"/>
    <col min="4360" max="4360" width="3.3984375" style="4" bestFit="1" customWidth="1"/>
    <col min="4361" max="4362" width="11.3984375" style="4" bestFit="1" customWidth="1"/>
    <col min="4363" max="4363" width="28" style="4" bestFit="1" customWidth="1"/>
    <col min="4364" max="4364" width="12.3984375" style="4" customWidth="1"/>
    <col min="4365" max="4366" width="6.3984375" style="4" customWidth="1"/>
    <col min="4367" max="4367" width="3.3984375" style="4" customWidth="1"/>
    <col min="4368" max="4368" width="4.3984375" style="4" customWidth="1"/>
    <col min="4369" max="4369" width="11.09765625" style="4" customWidth="1"/>
    <col min="4370" max="4370" width="6.3984375" style="4" customWidth="1"/>
    <col min="4371" max="4371" width="8.3984375" style="4" customWidth="1"/>
    <col min="4372" max="4608" width="9" style="4"/>
    <col min="4609" max="4609" width="25.59765625" style="4" bestFit="1" customWidth="1"/>
    <col min="4610" max="4610" width="16.09765625" style="4" bestFit="1" customWidth="1"/>
    <col min="4611" max="4611" width="7.3984375" style="4" bestFit="1" customWidth="1"/>
    <col min="4612" max="4612" width="3.3984375" style="4" bestFit="1" customWidth="1"/>
    <col min="4613" max="4613" width="11.3984375" style="4" bestFit="1" customWidth="1"/>
    <col min="4614" max="4614" width="7.3984375" style="4" bestFit="1" customWidth="1"/>
    <col min="4615" max="4615" width="8.3984375" style="4" bestFit="1" customWidth="1"/>
    <col min="4616" max="4616" width="3.3984375" style="4" bestFit="1" customWidth="1"/>
    <col min="4617" max="4618" width="11.3984375" style="4" bestFit="1" customWidth="1"/>
    <col min="4619" max="4619" width="28" style="4" bestFit="1" customWidth="1"/>
    <col min="4620" max="4620" width="12.3984375" style="4" customWidth="1"/>
    <col min="4621" max="4622" width="6.3984375" style="4" customWidth="1"/>
    <col min="4623" max="4623" width="3.3984375" style="4" customWidth="1"/>
    <col min="4624" max="4624" width="4.3984375" style="4" customWidth="1"/>
    <col min="4625" max="4625" width="11.09765625" style="4" customWidth="1"/>
    <col min="4626" max="4626" width="6.3984375" style="4" customWidth="1"/>
    <col min="4627" max="4627" width="8.3984375" style="4" customWidth="1"/>
    <col min="4628" max="4864" width="9" style="4"/>
    <col min="4865" max="4865" width="25.59765625" style="4" bestFit="1" customWidth="1"/>
    <col min="4866" max="4866" width="16.09765625" style="4" bestFit="1" customWidth="1"/>
    <col min="4867" max="4867" width="7.3984375" style="4" bestFit="1" customWidth="1"/>
    <col min="4868" max="4868" width="3.3984375" style="4" bestFit="1" customWidth="1"/>
    <col min="4869" max="4869" width="11.3984375" style="4" bestFit="1" customWidth="1"/>
    <col min="4870" max="4870" width="7.3984375" style="4" bestFit="1" customWidth="1"/>
    <col min="4871" max="4871" width="8.3984375" style="4" bestFit="1" customWidth="1"/>
    <col min="4872" max="4872" width="3.3984375" style="4" bestFit="1" customWidth="1"/>
    <col min="4873" max="4874" width="11.3984375" style="4" bestFit="1" customWidth="1"/>
    <col min="4875" max="4875" width="28" style="4" bestFit="1" customWidth="1"/>
    <col min="4876" max="4876" width="12.3984375" style="4" customWidth="1"/>
    <col min="4877" max="4878" width="6.3984375" style="4" customWidth="1"/>
    <col min="4879" max="4879" width="3.3984375" style="4" customWidth="1"/>
    <col min="4880" max="4880" width="4.3984375" style="4" customWidth="1"/>
    <col min="4881" max="4881" width="11.09765625" style="4" customWidth="1"/>
    <col min="4882" max="4882" width="6.3984375" style="4" customWidth="1"/>
    <col min="4883" max="4883" width="8.3984375" style="4" customWidth="1"/>
    <col min="4884" max="5120" width="9" style="4"/>
    <col min="5121" max="5121" width="25.59765625" style="4" bestFit="1" customWidth="1"/>
    <col min="5122" max="5122" width="16.09765625" style="4" bestFit="1" customWidth="1"/>
    <col min="5123" max="5123" width="7.3984375" style="4" bestFit="1" customWidth="1"/>
    <col min="5124" max="5124" width="3.3984375" style="4" bestFit="1" customWidth="1"/>
    <col min="5125" max="5125" width="11.3984375" style="4" bestFit="1" customWidth="1"/>
    <col min="5126" max="5126" width="7.3984375" style="4" bestFit="1" customWidth="1"/>
    <col min="5127" max="5127" width="8.3984375" style="4" bestFit="1" customWidth="1"/>
    <col min="5128" max="5128" width="3.3984375" style="4" bestFit="1" customWidth="1"/>
    <col min="5129" max="5130" width="11.3984375" style="4" bestFit="1" customWidth="1"/>
    <col min="5131" max="5131" width="28" style="4" bestFit="1" customWidth="1"/>
    <col min="5132" max="5132" width="12.3984375" style="4" customWidth="1"/>
    <col min="5133" max="5134" width="6.3984375" style="4" customWidth="1"/>
    <col min="5135" max="5135" width="3.3984375" style="4" customWidth="1"/>
    <col min="5136" max="5136" width="4.3984375" style="4" customWidth="1"/>
    <col min="5137" max="5137" width="11.09765625" style="4" customWidth="1"/>
    <col min="5138" max="5138" width="6.3984375" style="4" customWidth="1"/>
    <col min="5139" max="5139" width="8.3984375" style="4" customWidth="1"/>
    <col min="5140" max="5376" width="9" style="4"/>
    <col min="5377" max="5377" width="25.59765625" style="4" bestFit="1" customWidth="1"/>
    <col min="5378" max="5378" width="16.09765625" style="4" bestFit="1" customWidth="1"/>
    <col min="5379" max="5379" width="7.3984375" style="4" bestFit="1" customWidth="1"/>
    <col min="5380" max="5380" width="3.3984375" style="4" bestFit="1" customWidth="1"/>
    <col min="5381" max="5381" width="11.3984375" style="4" bestFit="1" customWidth="1"/>
    <col min="5382" max="5382" width="7.3984375" style="4" bestFit="1" customWidth="1"/>
    <col min="5383" max="5383" width="8.3984375" style="4" bestFit="1" customWidth="1"/>
    <col min="5384" max="5384" width="3.3984375" style="4" bestFit="1" customWidth="1"/>
    <col min="5385" max="5386" width="11.3984375" style="4" bestFit="1" customWidth="1"/>
    <col min="5387" max="5387" width="28" style="4" bestFit="1" customWidth="1"/>
    <col min="5388" max="5388" width="12.3984375" style="4" customWidth="1"/>
    <col min="5389" max="5390" width="6.3984375" style="4" customWidth="1"/>
    <col min="5391" max="5391" width="3.3984375" style="4" customWidth="1"/>
    <col min="5392" max="5392" width="4.3984375" style="4" customWidth="1"/>
    <col min="5393" max="5393" width="11.09765625" style="4" customWidth="1"/>
    <col min="5394" max="5394" width="6.3984375" style="4" customWidth="1"/>
    <col min="5395" max="5395" width="8.3984375" style="4" customWidth="1"/>
    <col min="5396" max="5632" width="9" style="4"/>
    <col min="5633" max="5633" width="25.59765625" style="4" bestFit="1" customWidth="1"/>
    <col min="5634" max="5634" width="16.09765625" style="4" bestFit="1" customWidth="1"/>
    <col min="5635" max="5635" width="7.3984375" style="4" bestFit="1" customWidth="1"/>
    <col min="5636" max="5636" width="3.3984375" style="4" bestFit="1" customWidth="1"/>
    <col min="5637" max="5637" width="11.3984375" style="4" bestFit="1" customWidth="1"/>
    <col min="5638" max="5638" width="7.3984375" style="4" bestFit="1" customWidth="1"/>
    <col min="5639" max="5639" width="8.3984375" style="4" bestFit="1" customWidth="1"/>
    <col min="5640" max="5640" width="3.3984375" style="4" bestFit="1" customWidth="1"/>
    <col min="5641" max="5642" width="11.3984375" style="4" bestFit="1" customWidth="1"/>
    <col min="5643" max="5643" width="28" style="4" bestFit="1" customWidth="1"/>
    <col min="5644" max="5644" width="12.3984375" style="4" customWidth="1"/>
    <col min="5645" max="5646" width="6.3984375" style="4" customWidth="1"/>
    <col min="5647" max="5647" width="3.3984375" style="4" customWidth="1"/>
    <col min="5648" max="5648" width="4.3984375" style="4" customWidth="1"/>
    <col min="5649" max="5649" width="11.09765625" style="4" customWidth="1"/>
    <col min="5650" max="5650" width="6.3984375" style="4" customWidth="1"/>
    <col min="5651" max="5651" width="8.3984375" style="4" customWidth="1"/>
    <col min="5652" max="5888" width="9" style="4"/>
    <col min="5889" max="5889" width="25.59765625" style="4" bestFit="1" customWidth="1"/>
    <col min="5890" max="5890" width="16.09765625" style="4" bestFit="1" customWidth="1"/>
    <col min="5891" max="5891" width="7.3984375" style="4" bestFit="1" customWidth="1"/>
    <col min="5892" max="5892" width="3.3984375" style="4" bestFit="1" customWidth="1"/>
    <col min="5893" max="5893" width="11.3984375" style="4" bestFit="1" customWidth="1"/>
    <col min="5894" max="5894" width="7.3984375" style="4" bestFit="1" customWidth="1"/>
    <col min="5895" max="5895" width="8.3984375" style="4" bestFit="1" customWidth="1"/>
    <col min="5896" max="5896" width="3.3984375" style="4" bestFit="1" customWidth="1"/>
    <col min="5897" max="5898" width="11.3984375" style="4" bestFit="1" customWidth="1"/>
    <col min="5899" max="5899" width="28" style="4" bestFit="1" customWidth="1"/>
    <col min="5900" max="5900" width="12.3984375" style="4" customWidth="1"/>
    <col min="5901" max="5902" width="6.3984375" style="4" customWidth="1"/>
    <col min="5903" max="5903" width="3.3984375" style="4" customWidth="1"/>
    <col min="5904" max="5904" width="4.3984375" style="4" customWidth="1"/>
    <col min="5905" max="5905" width="11.09765625" style="4" customWidth="1"/>
    <col min="5906" max="5906" width="6.3984375" style="4" customWidth="1"/>
    <col min="5907" max="5907" width="8.3984375" style="4" customWidth="1"/>
    <col min="5908" max="6144" width="9" style="4"/>
    <col min="6145" max="6145" width="25.59765625" style="4" bestFit="1" customWidth="1"/>
    <col min="6146" max="6146" width="16.09765625" style="4" bestFit="1" customWidth="1"/>
    <col min="6147" max="6147" width="7.3984375" style="4" bestFit="1" customWidth="1"/>
    <col min="6148" max="6148" width="3.3984375" style="4" bestFit="1" customWidth="1"/>
    <col min="6149" max="6149" width="11.3984375" style="4" bestFit="1" customWidth="1"/>
    <col min="6150" max="6150" width="7.3984375" style="4" bestFit="1" customWidth="1"/>
    <col min="6151" max="6151" width="8.3984375" style="4" bestFit="1" customWidth="1"/>
    <col min="6152" max="6152" width="3.3984375" style="4" bestFit="1" customWidth="1"/>
    <col min="6153" max="6154" width="11.3984375" style="4" bestFit="1" customWidth="1"/>
    <col min="6155" max="6155" width="28" style="4" bestFit="1" customWidth="1"/>
    <col min="6156" max="6156" width="12.3984375" style="4" customWidth="1"/>
    <col min="6157" max="6158" width="6.3984375" style="4" customWidth="1"/>
    <col min="6159" max="6159" width="3.3984375" style="4" customWidth="1"/>
    <col min="6160" max="6160" width="4.3984375" style="4" customWidth="1"/>
    <col min="6161" max="6161" width="11.09765625" style="4" customWidth="1"/>
    <col min="6162" max="6162" width="6.3984375" style="4" customWidth="1"/>
    <col min="6163" max="6163" width="8.3984375" style="4" customWidth="1"/>
    <col min="6164" max="6400" width="9" style="4"/>
    <col min="6401" max="6401" width="25.59765625" style="4" bestFit="1" customWidth="1"/>
    <col min="6402" max="6402" width="16.09765625" style="4" bestFit="1" customWidth="1"/>
    <col min="6403" max="6403" width="7.3984375" style="4" bestFit="1" customWidth="1"/>
    <col min="6404" max="6404" width="3.3984375" style="4" bestFit="1" customWidth="1"/>
    <col min="6405" max="6405" width="11.3984375" style="4" bestFit="1" customWidth="1"/>
    <col min="6406" max="6406" width="7.3984375" style="4" bestFit="1" customWidth="1"/>
    <col min="6407" max="6407" width="8.3984375" style="4" bestFit="1" customWidth="1"/>
    <col min="6408" max="6408" width="3.3984375" style="4" bestFit="1" customWidth="1"/>
    <col min="6409" max="6410" width="11.3984375" style="4" bestFit="1" customWidth="1"/>
    <col min="6411" max="6411" width="28" style="4" bestFit="1" customWidth="1"/>
    <col min="6412" max="6412" width="12.3984375" style="4" customWidth="1"/>
    <col min="6413" max="6414" width="6.3984375" style="4" customWidth="1"/>
    <col min="6415" max="6415" width="3.3984375" style="4" customWidth="1"/>
    <col min="6416" max="6416" width="4.3984375" style="4" customWidth="1"/>
    <col min="6417" max="6417" width="11.09765625" style="4" customWidth="1"/>
    <col min="6418" max="6418" width="6.3984375" style="4" customWidth="1"/>
    <col min="6419" max="6419" width="8.3984375" style="4" customWidth="1"/>
    <col min="6420" max="6656" width="9" style="4"/>
    <col min="6657" max="6657" width="25.59765625" style="4" bestFit="1" customWidth="1"/>
    <col min="6658" max="6658" width="16.09765625" style="4" bestFit="1" customWidth="1"/>
    <col min="6659" max="6659" width="7.3984375" style="4" bestFit="1" customWidth="1"/>
    <col min="6660" max="6660" width="3.3984375" style="4" bestFit="1" customWidth="1"/>
    <col min="6661" max="6661" width="11.3984375" style="4" bestFit="1" customWidth="1"/>
    <col min="6662" max="6662" width="7.3984375" style="4" bestFit="1" customWidth="1"/>
    <col min="6663" max="6663" width="8.3984375" style="4" bestFit="1" customWidth="1"/>
    <col min="6664" max="6664" width="3.3984375" style="4" bestFit="1" customWidth="1"/>
    <col min="6665" max="6666" width="11.3984375" style="4" bestFit="1" customWidth="1"/>
    <col min="6667" max="6667" width="28" style="4" bestFit="1" customWidth="1"/>
    <col min="6668" max="6668" width="12.3984375" style="4" customWidth="1"/>
    <col min="6669" max="6670" width="6.3984375" style="4" customWidth="1"/>
    <col min="6671" max="6671" width="3.3984375" style="4" customWidth="1"/>
    <col min="6672" max="6672" width="4.3984375" style="4" customWidth="1"/>
    <col min="6673" max="6673" width="11.09765625" style="4" customWidth="1"/>
    <col min="6674" max="6674" width="6.3984375" style="4" customWidth="1"/>
    <col min="6675" max="6675" width="8.3984375" style="4" customWidth="1"/>
    <col min="6676" max="6912" width="9" style="4"/>
    <col min="6913" max="6913" width="25.59765625" style="4" bestFit="1" customWidth="1"/>
    <col min="6914" max="6914" width="16.09765625" style="4" bestFit="1" customWidth="1"/>
    <col min="6915" max="6915" width="7.3984375" style="4" bestFit="1" customWidth="1"/>
    <col min="6916" max="6916" width="3.3984375" style="4" bestFit="1" customWidth="1"/>
    <col min="6917" max="6917" width="11.3984375" style="4" bestFit="1" customWidth="1"/>
    <col min="6918" max="6918" width="7.3984375" style="4" bestFit="1" customWidth="1"/>
    <col min="6919" max="6919" width="8.3984375" style="4" bestFit="1" customWidth="1"/>
    <col min="6920" max="6920" width="3.3984375" style="4" bestFit="1" customWidth="1"/>
    <col min="6921" max="6922" width="11.3984375" style="4" bestFit="1" customWidth="1"/>
    <col min="6923" max="6923" width="28" style="4" bestFit="1" customWidth="1"/>
    <col min="6924" max="6924" width="12.3984375" style="4" customWidth="1"/>
    <col min="6925" max="6926" width="6.3984375" style="4" customWidth="1"/>
    <col min="6927" max="6927" width="3.3984375" style="4" customWidth="1"/>
    <col min="6928" max="6928" width="4.3984375" style="4" customWidth="1"/>
    <col min="6929" max="6929" width="11.09765625" style="4" customWidth="1"/>
    <col min="6930" max="6930" width="6.3984375" style="4" customWidth="1"/>
    <col min="6931" max="6931" width="8.3984375" style="4" customWidth="1"/>
    <col min="6932" max="7168" width="9" style="4"/>
    <col min="7169" max="7169" width="25.59765625" style="4" bestFit="1" customWidth="1"/>
    <col min="7170" max="7170" width="16.09765625" style="4" bestFit="1" customWidth="1"/>
    <col min="7171" max="7171" width="7.3984375" style="4" bestFit="1" customWidth="1"/>
    <col min="7172" max="7172" width="3.3984375" style="4" bestFit="1" customWidth="1"/>
    <col min="7173" max="7173" width="11.3984375" style="4" bestFit="1" customWidth="1"/>
    <col min="7174" max="7174" width="7.3984375" style="4" bestFit="1" customWidth="1"/>
    <col min="7175" max="7175" width="8.3984375" style="4" bestFit="1" customWidth="1"/>
    <col min="7176" max="7176" width="3.3984375" style="4" bestFit="1" customWidth="1"/>
    <col min="7177" max="7178" width="11.3984375" style="4" bestFit="1" customWidth="1"/>
    <col min="7179" max="7179" width="28" style="4" bestFit="1" customWidth="1"/>
    <col min="7180" max="7180" width="12.3984375" style="4" customWidth="1"/>
    <col min="7181" max="7182" width="6.3984375" style="4" customWidth="1"/>
    <col min="7183" max="7183" width="3.3984375" style="4" customWidth="1"/>
    <col min="7184" max="7184" width="4.3984375" style="4" customWidth="1"/>
    <col min="7185" max="7185" width="11.09765625" style="4" customWidth="1"/>
    <col min="7186" max="7186" width="6.3984375" style="4" customWidth="1"/>
    <col min="7187" max="7187" width="8.3984375" style="4" customWidth="1"/>
    <col min="7188" max="7424" width="9" style="4"/>
    <col min="7425" max="7425" width="25.59765625" style="4" bestFit="1" customWidth="1"/>
    <col min="7426" max="7426" width="16.09765625" style="4" bestFit="1" customWidth="1"/>
    <col min="7427" max="7427" width="7.3984375" style="4" bestFit="1" customWidth="1"/>
    <col min="7428" max="7428" width="3.3984375" style="4" bestFit="1" customWidth="1"/>
    <col min="7429" max="7429" width="11.3984375" style="4" bestFit="1" customWidth="1"/>
    <col min="7430" max="7430" width="7.3984375" style="4" bestFit="1" customWidth="1"/>
    <col min="7431" max="7431" width="8.3984375" style="4" bestFit="1" customWidth="1"/>
    <col min="7432" max="7432" width="3.3984375" style="4" bestFit="1" customWidth="1"/>
    <col min="7433" max="7434" width="11.3984375" style="4" bestFit="1" customWidth="1"/>
    <col min="7435" max="7435" width="28" style="4" bestFit="1" customWidth="1"/>
    <col min="7436" max="7436" width="12.3984375" style="4" customWidth="1"/>
    <col min="7437" max="7438" width="6.3984375" style="4" customWidth="1"/>
    <col min="7439" max="7439" width="3.3984375" style="4" customWidth="1"/>
    <col min="7440" max="7440" width="4.3984375" style="4" customWidth="1"/>
    <col min="7441" max="7441" width="11.09765625" style="4" customWidth="1"/>
    <col min="7442" max="7442" width="6.3984375" style="4" customWidth="1"/>
    <col min="7443" max="7443" width="8.3984375" style="4" customWidth="1"/>
    <col min="7444" max="7680" width="9" style="4"/>
    <col min="7681" max="7681" width="25.59765625" style="4" bestFit="1" customWidth="1"/>
    <col min="7682" max="7682" width="16.09765625" style="4" bestFit="1" customWidth="1"/>
    <col min="7683" max="7683" width="7.3984375" style="4" bestFit="1" customWidth="1"/>
    <col min="7684" max="7684" width="3.3984375" style="4" bestFit="1" customWidth="1"/>
    <col min="7685" max="7685" width="11.3984375" style="4" bestFit="1" customWidth="1"/>
    <col min="7686" max="7686" width="7.3984375" style="4" bestFit="1" customWidth="1"/>
    <col min="7687" max="7687" width="8.3984375" style="4" bestFit="1" customWidth="1"/>
    <col min="7688" max="7688" width="3.3984375" style="4" bestFit="1" customWidth="1"/>
    <col min="7689" max="7690" width="11.3984375" style="4" bestFit="1" customWidth="1"/>
    <col min="7691" max="7691" width="28" style="4" bestFit="1" customWidth="1"/>
    <col min="7692" max="7692" width="12.3984375" style="4" customWidth="1"/>
    <col min="7693" max="7694" width="6.3984375" style="4" customWidth="1"/>
    <col min="7695" max="7695" width="3.3984375" style="4" customWidth="1"/>
    <col min="7696" max="7696" width="4.3984375" style="4" customWidth="1"/>
    <col min="7697" max="7697" width="11.09765625" style="4" customWidth="1"/>
    <col min="7698" max="7698" width="6.3984375" style="4" customWidth="1"/>
    <col min="7699" max="7699" width="8.3984375" style="4" customWidth="1"/>
    <col min="7700" max="7936" width="9" style="4"/>
    <col min="7937" max="7937" width="25.59765625" style="4" bestFit="1" customWidth="1"/>
    <col min="7938" max="7938" width="16.09765625" style="4" bestFit="1" customWidth="1"/>
    <col min="7939" max="7939" width="7.3984375" style="4" bestFit="1" customWidth="1"/>
    <col min="7940" max="7940" width="3.3984375" style="4" bestFit="1" customWidth="1"/>
    <col min="7941" max="7941" width="11.3984375" style="4" bestFit="1" customWidth="1"/>
    <col min="7942" max="7942" width="7.3984375" style="4" bestFit="1" customWidth="1"/>
    <col min="7943" max="7943" width="8.3984375" style="4" bestFit="1" customWidth="1"/>
    <col min="7944" max="7944" width="3.3984375" style="4" bestFit="1" customWidth="1"/>
    <col min="7945" max="7946" width="11.3984375" style="4" bestFit="1" customWidth="1"/>
    <col min="7947" max="7947" width="28" style="4" bestFit="1" customWidth="1"/>
    <col min="7948" max="7948" width="12.3984375" style="4" customWidth="1"/>
    <col min="7949" max="7950" width="6.3984375" style="4" customWidth="1"/>
    <col min="7951" max="7951" width="3.3984375" style="4" customWidth="1"/>
    <col min="7952" max="7952" width="4.3984375" style="4" customWidth="1"/>
    <col min="7953" max="7953" width="11.09765625" style="4" customWidth="1"/>
    <col min="7954" max="7954" width="6.3984375" style="4" customWidth="1"/>
    <col min="7955" max="7955" width="8.3984375" style="4" customWidth="1"/>
    <col min="7956" max="8192" width="9" style="4"/>
    <col min="8193" max="8193" width="25.59765625" style="4" bestFit="1" customWidth="1"/>
    <col min="8194" max="8194" width="16.09765625" style="4" bestFit="1" customWidth="1"/>
    <col min="8195" max="8195" width="7.3984375" style="4" bestFit="1" customWidth="1"/>
    <col min="8196" max="8196" width="3.3984375" style="4" bestFit="1" customWidth="1"/>
    <col min="8197" max="8197" width="11.3984375" style="4" bestFit="1" customWidth="1"/>
    <col min="8198" max="8198" width="7.3984375" style="4" bestFit="1" customWidth="1"/>
    <col min="8199" max="8199" width="8.3984375" style="4" bestFit="1" customWidth="1"/>
    <col min="8200" max="8200" width="3.3984375" style="4" bestFit="1" customWidth="1"/>
    <col min="8201" max="8202" width="11.3984375" style="4" bestFit="1" customWidth="1"/>
    <col min="8203" max="8203" width="28" style="4" bestFit="1" customWidth="1"/>
    <col min="8204" max="8204" width="12.3984375" style="4" customWidth="1"/>
    <col min="8205" max="8206" width="6.3984375" style="4" customWidth="1"/>
    <col min="8207" max="8207" width="3.3984375" style="4" customWidth="1"/>
    <col min="8208" max="8208" width="4.3984375" style="4" customWidth="1"/>
    <col min="8209" max="8209" width="11.09765625" style="4" customWidth="1"/>
    <col min="8210" max="8210" width="6.3984375" style="4" customWidth="1"/>
    <col min="8211" max="8211" width="8.3984375" style="4" customWidth="1"/>
    <col min="8212" max="8448" width="9" style="4"/>
    <col min="8449" max="8449" width="25.59765625" style="4" bestFit="1" customWidth="1"/>
    <col min="8450" max="8450" width="16.09765625" style="4" bestFit="1" customWidth="1"/>
    <col min="8451" max="8451" width="7.3984375" style="4" bestFit="1" customWidth="1"/>
    <col min="8452" max="8452" width="3.3984375" style="4" bestFit="1" customWidth="1"/>
    <col min="8453" max="8453" width="11.3984375" style="4" bestFit="1" customWidth="1"/>
    <col min="8454" max="8454" width="7.3984375" style="4" bestFit="1" customWidth="1"/>
    <col min="8455" max="8455" width="8.3984375" style="4" bestFit="1" customWidth="1"/>
    <col min="8456" max="8456" width="3.3984375" style="4" bestFit="1" customWidth="1"/>
    <col min="8457" max="8458" width="11.3984375" style="4" bestFit="1" customWidth="1"/>
    <col min="8459" max="8459" width="28" style="4" bestFit="1" customWidth="1"/>
    <col min="8460" max="8460" width="12.3984375" style="4" customWidth="1"/>
    <col min="8461" max="8462" width="6.3984375" style="4" customWidth="1"/>
    <col min="8463" max="8463" width="3.3984375" style="4" customWidth="1"/>
    <col min="8464" max="8464" width="4.3984375" style="4" customWidth="1"/>
    <col min="8465" max="8465" width="11.09765625" style="4" customWidth="1"/>
    <col min="8466" max="8466" width="6.3984375" style="4" customWidth="1"/>
    <col min="8467" max="8467" width="8.3984375" style="4" customWidth="1"/>
    <col min="8468" max="8704" width="9" style="4"/>
    <col min="8705" max="8705" width="25.59765625" style="4" bestFit="1" customWidth="1"/>
    <col min="8706" max="8706" width="16.09765625" style="4" bestFit="1" customWidth="1"/>
    <col min="8707" max="8707" width="7.3984375" style="4" bestFit="1" customWidth="1"/>
    <col min="8708" max="8708" width="3.3984375" style="4" bestFit="1" customWidth="1"/>
    <col min="8709" max="8709" width="11.3984375" style="4" bestFit="1" customWidth="1"/>
    <col min="8710" max="8710" width="7.3984375" style="4" bestFit="1" customWidth="1"/>
    <col min="8711" max="8711" width="8.3984375" style="4" bestFit="1" customWidth="1"/>
    <col min="8712" max="8712" width="3.3984375" style="4" bestFit="1" customWidth="1"/>
    <col min="8713" max="8714" width="11.3984375" style="4" bestFit="1" customWidth="1"/>
    <col min="8715" max="8715" width="28" style="4" bestFit="1" customWidth="1"/>
    <col min="8716" max="8716" width="12.3984375" style="4" customWidth="1"/>
    <col min="8717" max="8718" width="6.3984375" style="4" customWidth="1"/>
    <col min="8719" max="8719" width="3.3984375" style="4" customWidth="1"/>
    <col min="8720" max="8720" width="4.3984375" style="4" customWidth="1"/>
    <col min="8721" max="8721" width="11.09765625" style="4" customWidth="1"/>
    <col min="8722" max="8722" width="6.3984375" style="4" customWidth="1"/>
    <col min="8723" max="8723" width="8.3984375" style="4" customWidth="1"/>
    <col min="8724" max="8960" width="9" style="4"/>
    <col min="8961" max="8961" width="25.59765625" style="4" bestFit="1" customWidth="1"/>
    <col min="8962" max="8962" width="16.09765625" style="4" bestFit="1" customWidth="1"/>
    <col min="8963" max="8963" width="7.3984375" style="4" bestFit="1" customWidth="1"/>
    <col min="8964" max="8964" width="3.3984375" style="4" bestFit="1" customWidth="1"/>
    <col min="8965" max="8965" width="11.3984375" style="4" bestFit="1" customWidth="1"/>
    <col min="8966" max="8966" width="7.3984375" style="4" bestFit="1" customWidth="1"/>
    <col min="8967" max="8967" width="8.3984375" style="4" bestFit="1" customWidth="1"/>
    <col min="8968" max="8968" width="3.3984375" style="4" bestFit="1" customWidth="1"/>
    <col min="8969" max="8970" width="11.3984375" style="4" bestFit="1" customWidth="1"/>
    <col min="8971" max="8971" width="28" style="4" bestFit="1" customWidth="1"/>
    <col min="8972" max="8972" width="12.3984375" style="4" customWidth="1"/>
    <col min="8973" max="8974" width="6.3984375" style="4" customWidth="1"/>
    <col min="8975" max="8975" width="3.3984375" style="4" customWidth="1"/>
    <col min="8976" max="8976" width="4.3984375" style="4" customWidth="1"/>
    <col min="8977" max="8977" width="11.09765625" style="4" customWidth="1"/>
    <col min="8978" max="8978" width="6.3984375" style="4" customWidth="1"/>
    <col min="8979" max="8979" width="8.3984375" style="4" customWidth="1"/>
    <col min="8980" max="9216" width="9" style="4"/>
    <col min="9217" max="9217" width="25.59765625" style="4" bestFit="1" customWidth="1"/>
    <col min="9218" max="9218" width="16.09765625" style="4" bestFit="1" customWidth="1"/>
    <col min="9219" max="9219" width="7.3984375" style="4" bestFit="1" customWidth="1"/>
    <col min="9220" max="9220" width="3.3984375" style="4" bestFit="1" customWidth="1"/>
    <col min="9221" max="9221" width="11.3984375" style="4" bestFit="1" customWidth="1"/>
    <col min="9222" max="9222" width="7.3984375" style="4" bestFit="1" customWidth="1"/>
    <col min="9223" max="9223" width="8.3984375" style="4" bestFit="1" customWidth="1"/>
    <col min="9224" max="9224" width="3.3984375" style="4" bestFit="1" customWidth="1"/>
    <col min="9225" max="9226" width="11.3984375" style="4" bestFit="1" customWidth="1"/>
    <col min="9227" max="9227" width="28" style="4" bestFit="1" customWidth="1"/>
    <col min="9228" max="9228" width="12.3984375" style="4" customWidth="1"/>
    <col min="9229" max="9230" width="6.3984375" style="4" customWidth="1"/>
    <col min="9231" max="9231" width="3.3984375" style="4" customWidth="1"/>
    <col min="9232" max="9232" width="4.3984375" style="4" customWidth="1"/>
    <col min="9233" max="9233" width="11.09765625" style="4" customWidth="1"/>
    <col min="9234" max="9234" width="6.3984375" style="4" customWidth="1"/>
    <col min="9235" max="9235" width="8.3984375" style="4" customWidth="1"/>
    <col min="9236" max="9472" width="9" style="4"/>
    <col min="9473" max="9473" width="25.59765625" style="4" bestFit="1" customWidth="1"/>
    <col min="9474" max="9474" width="16.09765625" style="4" bestFit="1" customWidth="1"/>
    <col min="9475" max="9475" width="7.3984375" style="4" bestFit="1" customWidth="1"/>
    <col min="9476" max="9476" width="3.3984375" style="4" bestFit="1" customWidth="1"/>
    <col min="9477" max="9477" width="11.3984375" style="4" bestFit="1" customWidth="1"/>
    <col min="9478" max="9478" width="7.3984375" style="4" bestFit="1" customWidth="1"/>
    <col min="9479" max="9479" width="8.3984375" style="4" bestFit="1" customWidth="1"/>
    <col min="9480" max="9480" width="3.3984375" style="4" bestFit="1" customWidth="1"/>
    <col min="9481" max="9482" width="11.3984375" style="4" bestFit="1" customWidth="1"/>
    <col min="9483" max="9483" width="28" style="4" bestFit="1" customWidth="1"/>
    <col min="9484" max="9484" width="12.3984375" style="4" customWidth="1"/>
    <col min="9485" max="9486" width="6.3984375" style="4" customWidth="1"/>
    <col min="9487" max="9487" width="3.3984375" style="4" customWidth="1"/>
    <col min="9488" max="9488" width="4.3984375" style="4" customWidth="1"/>
    <col min="9489" max="9489" width="11.09765625" style="4" customWidth="1"/>
    <col min="9490" max="9490" width="6.3984375" style="4" customWidth="1"/>
    <col min="9491" max="9491" width="8.3984375" style="4" customWidth="1"/>
    <col min="9492" max="9728" width="9" style="4"/>
    <col min="9729" max="9729" width="25.59765625" style="4" bestFit="1" customWidth="1"/>
    <col min="9730" max="9730" width="16.09765625" style="4" bestFit="1" customWidth="1"/>
    <col min="9731" max="9731" width="7.3984375" style="4" bestFit="1" customWidth="1"/>
    <col min="9732" max="9732" width="3.3984375" style="4" bestFit="1" customWidth="1"/>
    <col min="9733" max="9733" width="11.3984375" style="4" bestFit="1" customWidth="1"/>
    <col min="9734" max="9734" width="7.3984375" style="4" bestFit="1" customWidth="1"/>
    <col min="9735" max="9735" width="8.3984375" style="4" bestFit="1" customWidth="1"/>
    <col min="9736" max="9736" width="3.3984375" style="4" bestFit="1" customWidth="1"/>
    <col min="9737" max="9738" width="11.3984375" style="4" bestFit="1" customWidth="1"/>
    <col min="9739" max="9739" width="28" style="4" bestFit="1" customWidth="1"/>
    <col min="9740" max="9740" width="12.3984375" style="4" customWidth="1"/>
    <col min="9741" max="9742" width="6.3984375" style="4" customWidth="1"/>
    <col min="9743" max="9743" width="3.3984375" style="4" customWidth="1"/>
    <col min="9744" max="9744" width="4.3984375" style="4" customWidth="1"/>
    <col min="9745" max="9745" width="11.09765625" style="4" customWidth="1"/>
    <col min="9746" max="9746" width="6.3984375" style="4" customWidth="1"/>
    <col min="9747" max="9747" width="8.3984375" style="4" customWidth="1"/>
    <col min="9748" max="9984" width="9" style="4"/>
    <col min="9985" max="9985" width="25.59765625" style="4" bestFit="1" customWidth="1"/>
    <col min="9986" max="9986" width="16.09765625" style="4" bestFit="1" customWidth="1"/>
    <col min="9987" max="9987" width="7.3984375" style="4" bestFit="1" customWidth="1"/>
    <col min="9988" max="9988" width="3.3984375" style="4" bestFit="1" customWidth="1"/>
    <col min="9989" max="9989" width="11.3984375" style="4" bestFit="1" customWidth="1"/>
    <col min="9990" max="9990" width="7.3984375" style="4" bestFit="1" customWidth="1"/>
    <col min="9991" max="9991" width="8.3984375" style="4" bestFit="1" customWidth="1"/>
    <col min="9992" max="9992" width="3.3984375" style="4" bestFit="1" customWidth="1"/>
    <col min="9993" max="9994" width="11.3984375" style="4" bestFit="1" customWidth="1"/>
    <col min="9995" max="9995" width="28" style="4" bestFit="1" customWidth="1"/>
    <col min="9996" max="9996" width="12.3984375" style="4" customWidth="1"/>
    <col min="9997" max="9998" width="6.3984375" style="4" customWidth="1"/>
    <col min="9999" max="9999" width="3.3984375" style="4" customWidth="1"/>
    <col min="10000" max="10000" width="4.3984375" style="4" customWidth="1"/>
    <col min="10001" max="10001" width="11.09765625" style="4" customWidth="1"/>
    <col min="10002" max="10002" width="6.3984375" style="4" customWidth="1"/>
    <col min="10003" max="10003" width="8.3984375" style="4" customWidth="1"/>
    <col min="10004" max="10240" width="9" style="4"/>
    <col min="10241" max="10241" width="25.59765625" style="4" bestFit="1" customWidth="1"/>
    <col min="10242" max="10242" width="16.09765625" style="4" bestFit="1" customWidth="1"/>
    <col min="10243" max="10243" width="7.3984375" style="4" bestFit="1" customWidth="1"/>
    <col min="10244" max="10244" width="3.3984375" style="4" bestFit="1" customWidth="1"/>
    <col min="10245" max="10245" width="11.3984375" style="4" bestFit="1" customWidth="1"/>
    <col min="10246" max="10246" width="7.3984375" style="4" bestFit="1" customWidth="1"/>
    <col min="10247" max="10247" width="8.3984375" style="4" bestFit="1" customWidth="1"/>
    <col min="10248" max="10248" width="3.3984375" style="4" bestFit="1" customWidth="1"/>
    <col min="10249" max="10250" width="11.3984375" style="4" bestFit="1" customWidth="1"/>
    <col min="10251" max="10251" width="28" style="4" bestFit="1" customWidth="1"/>
    <col min="10252" max="10252" width="12.3984375" style="4" customWidth="1"/>
    <col min="10253" max="10254" width="6.3984375" style="4" customWidth="1"/>
    <col min="10255" max="10255" width="3.3984375" style="4" customWidth="1"/>
    <col min="10256" max="10256" width="4.3984375" style="4" customWidth="1"/>
    <col min="10257" max="10257" width="11.09765625" style="4" customWidth="1"/>
    <col min="10258" max="10258" width="6.3984375" style="4" customWidth="1"/>
    <col min="10259" max="10259" width="8.3984375" style="4" customWidth="1"/>
    <col min="10260" max="10496" width="9" style="4"/>
    <col min="10497" max="10497" width="25.59765625" style="4" bestFit="1" customWidth="1"/>
    <col min="10498" max="10498" width="16.09765625" style="4" bestFit="1" customWidth="1"/>
    <col min="10499" max="10499" width="7.3984375" style="4" bestFit="1" customWidth="1"/>
    <col min="10500" max="10500" width="3.3984375" style="4" bestFit="1" customWidth="1"/>
    <col min="10501" max="10501" width="11.3984375" style="4" bestFit="1" customWidth="1"/>
    <col min="10502" max="10502" width="7.3984375" style="4" bestFit="1" customWidth="1"/>
    <col min="10503" max="10503" width="8.3984375" style="4" bestFit="1" customWidth="1"/>
    <col min="10504" max="10504" width="3.3984375" style="4" bestFit="1" customWidth="1"/>
    <col min="10505" max="10506" width="11.3984375" style="4" bestFit="1" customWidth="1"/>
    <col min="10507" max="10507" width="28" style="4" bestFit="1" customWidth="1"/>
    <col min="10508" max="10508" width="12.3984375" style="4" customWidth="1"/>
    <col min="10509" max="10510" width="6.3984375" style="4" customWidth="1"/>
    <col min="10511" max="10511" width="3.3984375" style="4" customWidth="1"/>
    <col min="10512" max="10512" width="4.3984375" style="4" customWidth="1"/>
    <col min="10513" max="10513" width="11.09765625" style="4" customWidth="1"/>
    <col min="10514" max="10514" width="6.3984375" style="4" customWidth="1"/>
    <col min="10515" max="10515" width="8.3984375" style="4" customWidth="1"/>
    <col min="10516" max="10752" width="9" style="4"/>
    <col min="10753" max="10753" width="25.59765625" style="4" bestFit="1" customWidth="1"/>
    <col min="10754" max="10754" width="16.09765625" style="4" bestFit="1" customWidth="1"/>
    <col min="10755" max="10755" width="7.3984375" style="4" bestFit="1" customWidth="1"/>
    <col min="10756" max="10756" width="3.3984375" style="4" bestFit="1" customWidth="1"/>
    <col min="10757" max="10757" width="11.3984375" style="4" bestFit="1" customWidth="1"/>
    <col min="10758" max="10758" width="7.3984375" style="4" bestFit="1" customWidth="1"/>
    <col min="10759" max="10759" width="8.3984375" style="4" bestFit="1" customWidth="1"/>
    <col min="10760" max="10760" width="3.3984375" style="4" bestFit="1" customWidth="1"/>
    <col min="10761" max="10762" width="11.3984375" style="4" bestFit="1" customWidth="1"/>
    <col min="10763" max="10763" width="28" style="4" bestFit="1" customWidth="1"/>
    <col min="10764" max="10764" width="12.3984375" style="4" customWidth="1"/>
    <col min="10765" max="10766" width="6.3984375" style="4" customWidth="1"/>
    <col min="10767" max="10767" width="3.3984375" style="4" customWidth="1"/>
    <col min="10768" max="10768" width="4.3984375" style="4" customWidth="1"/>
    <col min="10769" max="10769" width="11.09765625" style="4" customWidth="1"/>
    <col min="10770" max="10770" width="6.3984375" style="4" customWidth="1"/>
    <col min="10771" max="10771" width="8.3984375" style="4" customWidth="1"/>
    <col min="10772" max="11008" width="9" style="4"/>
    <col min="11009" max="11009" width="25.59765625" style="4" bestFit="1" customWidth="1"/>
    <col min="11010" max="11010" width="16.09765625" style="4" bestFit="1" customWidth="1"/>
    <col min="11011" max="11011" width="7.3984375" style="4" bestFit="1" customWidth="1"/>
    <col min="11012" max="11012" width="3.3984375" style="4" bestFit="1" customWidth="1"/>
    <col min="11013" max="11013" width="11.3984375" style="4" bestFit="1" customWidth="1"/>
    <col min="11014" max="11014" width="7.3984375" style="4" bestFit="1" customWidth="1"/>
    <col min="11015" max="11015" width="8.3984375" style="4" bestFit="1" customWidth="1"/>
    <col min="11016" max="11016" width="3.3984375" style="4" bestFit="1" customWidth="1"/>
    <col min="11017" max="11018" width="11.3984375" style="4" bestFit="1" customWidth="1"/>
    <col min="11019" max="11019" width="28" style="4" bestFit="1" customWidth="1"/>
    <col min="11020" max="11020" width="12.3984375" style="4" customWidth="1"/>
    <col min="11021" max="11022" width="6.3984375" style="4" customWidth="1"/>
    <col min="11023" max="11023" width="3.3984375" style="4" customWidth="1"/>
    <col min="11024" max="11024" width="4.3984375" style="4" customWidth="1"/>
    <col min="11025" max="11025" width="11.09765625" style="4" customWidth="1"/>
    <col min="11026" max="11026" width="6.3984375" style="4" customWidth="1"/>
    <col min="11027" max="11027" width="8.3984375" style="4" customWidth="1"/>
    <col min="11028" max="11264" width="9" style="4"/>
    <col min="11265" max="11265" width="25.59765625" style="4" bestFit="1" customWidth="1"/>
    <col min="11266" max="11266" width="16.09765625" style="4" bestFit="1" customWidth="1"/>
    <col min="11267" max="11267" width="7.3984375" style="4" bestFit="1" customWidth="1"/>
    <col min="11268" max="11268" width="3.3984375" style="4" bestFit="1" customWidth="1"/>
    <col min="11269" max="11269" width="11.3984375" style="4" bestFit="1" customWidth="1"/>
    <col min="11270" max="11270" width="7.3984375" style="4" bestFit="1" customWidth="1"/>
    <col min="11271" max="11271" width="8.3984375" style="4" bestFit="1" customWidth="1"/>
    <col min="11272" max="11272" width="3.3984375" style="4" bestFit="1" customWidth="1"/>
    <col min="11273" max="11274" width="11.3984375" style="4" bestFit="1" customWidth="1"/>
    <col min="11275" max="11275" width="28" style="4" bestFit="1" customWidth="1"/>
    <col min="11276" max="11276" width="12.3984375" style="4" customWidth="1"/>
    <col min="11277" max="11278" width="6.3984375" style="4" customWidth="1"/>
    <col min="11279" max="11279" width="3.3984375" style="4" customWidth="1"/>
    <col min="11280" max="11280" width="4.3984375" style="4" customWidth="1"/>
    <col min="11281" max="11281" width="11.09765625" style="4" customWidth="1"/>
    <col min="11282" max="11282" width="6.3984375" style="4" customWidth="1"/>
    <col min="11283" max="11283" width="8.3984375" style="4" customWidth="1"/>
    <col min="11284" max="11520" width="9" style="4"/>
    <col min="11521" max="11521" width="25.59765625" style="4" bestFit="1" customWidth="1"/>
    <col min="11522" max="11522" width="16.09765625" style="4" bestFit="1" customWidth="1"/>
    <col min="11523" max="11523" width="7.3984375" style="4" bestFit="1" customWidth="1"/>
    <col min="11524" max="11524" width="3.3984375" style="4" bestFit="1" customWidth="1"/>
    <col min="11525" max="11525" width="11.3984375" style="4" bestFit="1" customWidth="1"/>
    <col min="11526" max="11526" width="7.3984375" style="4" bestFit="1" customWidth="1"/>
    <col min="11527" max="11527" width="8.3984375" style="4" bestFit="1" customWidth="1"/>
    <col min="11528" max="11528" width="3.3984375" style="4" bestFit="1" customWidth="1"/>
    <col min="11529" max="11530" width="11.3984375" style="4" bestFit="1" customWidth="1"/>
    <col min="11531" max="11531" width="28" style="4" bestFit="1" customWidth="1"/>
    <col min="11532" max="11532" width="12.3984375" style="4" customWidth="1"/>
    <col min="11533" max="11534" width="6.3984375" style="4" customWidth="1"/>
    <col min="11535" max="11535" width="3.3984375" style="4" customWidth="1"/>
    <col min="11536" max="11536" width="4.3984375" style="4" customWidth="1"/>
    <col min="11537" max="11537" width="11.09765625" style="4" customWidth="1"/>
    <col min="11538" max="11538" width="6.3984375" style="4" customWidth="1"/>
    <col min="11539" max="11539" width="8.3984375" style="4" customWidth="1"/>
    <col min="11540" max="11776" width="9" style="4"/>
    <col min="11777" max="11777" width="25.59765625" style="4" bestFit="1" customWidth="1"/>
    <col min="11778" max="11778" width="16.09765625" style="4" bestFit="1" customWidth="1"/>
    <col min="11779" max="11779" width="7.3984375" style="4" bestFit="1" customWidth="1"/>
    <col min="11780" max="11780" width="3.3984375" style="4" bestFit="1" customWidth="1"/>
    <col min="11781" max="11781" width="11.3984375" style="4" bestFit="1" customWidth="1"/>
    <col min="11782" max="11782" width="7.3984375" style="4" bestFit="1" customWidth="1"/>
    <col min="11783" max="11783" width="8.3984375" style="4" bestFit="1" customWidth="1"/>
    <col min="11784" max="11784" width="3.3984375" style="4" bestFit="1" customWidth="1"/>
    <col min="11785" max="11786" width="11.3984375" style="4" bestFit="1" customWidth="1"/>
    <col min="11787" max="11787" width="28" style="4" bestFit="1" customWidth="1"/>
    <col min="11788" max="11788" width="12.3984375" style="4" customWidth="1"/>
    <col min="11789" max="11790" width="6.3984375" style="4" customWidth="1"/>
    <col min="11791" max="11791" width="3.3984375" style="4" customWidth="1"/>
    <col min="11792" max="11792" width="4.3984375" style="4" customWidth="1"/>
    <col min="11793" max="11793" width="11.09765625" style="4" customWidth="1"/>
    <col min="11794" max="11794" width="6.3984375" style="4" customWidth="1"/>
    <col min="11795" max="11795" width="8.3984375" style="4" customWidth="1"/>
    <col min="11796" max="12032" width="9" style="4"/>
    <col min="12033" max="12033" width="25.59765625" style="4" bestFit="1" customWidth="1"/>
    <col min="12034" max="12034" width="16.09765625" style="4" bestFit="1" customWidth="1"/>
    <col min="12035" max="12035" width="7.3984375" style="4" bestFit="1" customWidth="1"/>
    <col min="12036" max="12036" width="3.3984375" style="4" bestFit="1" customWidth="1"/>
    <col min="12037" max="12037" width="11.3984375" style="4" bestFit="1" customWidth="1"/>
    <col min="12038" max="12038" width="7.3984375" style="4" bestFit="1" customWidth="1"/>
    <col min="12039" max="12039" width="8.3984375" style="4" bestFit="1" customWidth="1"/>
    <col min="12040" max="12040" width="3.3984375" style="4" bestFit="1" customWidth="1"/>
    <col min="12041" max="12042" width="11.3984375" style="4" bestFit="1" customWidth="1"/>
    <col min="12043" max="12043" width="28" style="4" bestFit="1" customWidth="1"/>
    <col min="12044" max="12044" width="12.3984375" style="4" customWidth="1"/>
    <col min="12045" max="12046" width="6.3984375" style="4" customWidth="1"/>
    <col min="12047" max="12047" width="3.3984375" style="4" customWidth="1"/>
    <col min="12048" max="12048" width="4.3984375" style="4" customWidth="1"/>
    <col min="12049" max="12049" width="11.09765625" style="4" customWidth="1"/>
    <col min="12050" max="12050" width="6.3984375" style="4" customWidth="1"/>
    <col min="12051" max="12051" width="8.3984375" style="4" customWidth="1"/>
    <col min="12052" max="12288" width="9" style="4"/>
    <col min="12289" max="12289" width="25.59765625" style="4" bestFit="1" customWidth="1"/>
    <col min="12290" max="12290" width="16.09765625" style="4" bestFit="1" customWidth="1"/>
    <col min="12291" max="12291" width="7.3984375" style="4" bestFit="1" customWidth="1"/>
    <col min="12292" max="12292" width="3.3984375" style="4" bestFit="1" customWidth="1"/>
    <col min="12293" max="12293" width="11.3984375" style="4" bestFit="1" customWidth="1"/>
    <col min="12294" max="12294" width="7.3984375" style="4" bestFit="1" customWidth="1"/>
    <col min="12295" max="12295" width="8.3984375" style="4" bestFit="1" customWidth="1"/>
    <col min="12296" max="12296" width="3.3984375" style="4" bestFit="1" customWidth="1"/>
    <col min="12297" max="12298" width="11.3984375" style="4" bestFit="1" customWidth="1"/>
    <col min="12299" max="12299" width="28" style="4" bestFit="1" customWidth="1"/>
    <col min="12300" max="12300" width="12.3984375" style="4" customWidth="1"/>
    <col min="12301" max="12302" width="6.3984375" style="4" customWidth="1"/>
    <col min="12303" max="12303" width="3.3984375" style="4" customWidth="1"/>
    <col min="12304" max="12304" width="4.3984375" style="4" customWidth="1"/>
    <col min="12305" max="12305" width="11.09765625" style="4" customWidth="1"/>
    <col min="12306" max="12306" width="6.3984375" style="4" customWidth="1"/>
    <col min="12307" max="12307" width="8.3984375" style="4" customWidth="1"/>
    <col min="12308" max="12544" width="9" style="4"/>
    <col min="12545" max="12545" width="25.59765625" style="4" bestFit="1" customWidth="1"/>
    <col min="12546" max="12546" width="16.09765625" style="4" bestFit="1" customWidth="1"/>
    <col min="12547" max="12547" width="7.3984375" style="4" bestFit="1" customWidth="1"/>
    <col min="12548" max="12548" width="3.3984375" style="4" bestFit="1" customWidth="1"/>
    <col min="12549" max="12549" width="11.3984375" style="4" bestFit="1" customWidth="1"/>
    <col min="12550" max="12550" width="7.3984375" style="4" bestFit="1" customWidth="1"/>
    <col min="12551" max="12551" width="8.3984375" style="4" bestFit="1" customWidth="1"/>
    <col min="12552" max="12552" width="3.3984375" style="4" bestFit="1" customWidth="1"/>
    <col min="12553" max="12554" width="11.3984375" style="4" bestFit="1" customWidth="1"/>
    <col min="12555" max="12555" width="28" style="4" bestFit="1" customWidth="1"/>
    <col min="12556" max="12556" width="12.3984375" style="4" customWidth="1"/>
    <col min="12557" max="12558" width="6.3984375" style="4" customWidth="1"/>
    <col min="12559" max="12559" width="3.3984375" style="4" customWidth="1"/>
    <col min="12560" max="12560" width="4.3984375" style="4" customWidth="1"/>
    <col min="12561" max="12561" width="11.09765625" style="4" customWidth="1"/>
    <col min="12562" max="12562" width="6.3984375" style="4" customWidth="1"/>
    <col min="12563" max="12563" width="8.3984375" style="4" customWidth="1"/>
    <col min="12564" max="12800" width="9" style="4"/>
    <col min="12801" max="12801" width="25.59765625" style="4" bestFit="1" customWidth="1"/>
    <col min="12802" max="12802" width="16.09765625" style="4" bestFit="1" customWidth="1"/>
    <col min="12803" max="12803" width="7.3984375" style="4" bestFit="1" customWidth="1"/>
    <col min="12804" max="12804" width="3.3984375" style="4" bestFit="1" customWidth="1"/>
    <col min="12805" max="12805" width="11.3984375" style="4" bestFit="1" customWidth="1"/>
    <col min="12806" max="12806" width="7.3984375" style="4" bestFit="1" customWidth="1"/>
    <col min="12807" max="12807" width="8.3984375" style="4" bestFit="1" customWidth="1"/>
    <col min="12808" max="12808" width="3.3984375" style="4" bestFit="1" customWidth="1"/>
    <col min="12809" max="12810" width="11.3984375" style="4" bestFit="1" customWidth="1"/>
    <col min="12811" max="12811" width="28" style="4" bestFit="1" customWidth="1"/>
    <col min="12812" max="12812" width="12.3984375" style="4" customWidth="1"/>
    <col min="12813" max="12814" width="6.3984375" style="4" customWidth="1"/>
    <col min="12815" max="12815" width="3.3984375" style="4" customWidth="1"/>
    <col min="12816" max="12816" width="4.3984375" style="4" customWidth="1"/>
    <col min="12817" max="12817" width="11.09765625" style="4" customWidth="1"/>
    <col min="12818" max="12818" width="6.3984375" style="4" customWidth="1"/>
    <col min="12819" max="12819" width="8.3984375" style="4" customWidth="1"/>
    <col min="12820" max="13056" width="9" style="4"/>
    <col min="13057" max="13057" width="25.59765625" style="4" bestFit="1" customWidth="1"/>
    <col min="13058" max="13058" width="16.09765625" style="4" bestFit="1" customWidth="1"/>
    <col min="13059" max="13059" width="7.3984375" style="4" bestFit="1" customWidth="1"/>
    <col min="13060" max="13060" width="3.3984375" style="4" bestFit="1" customWidth="1"/>
    <col min="13061" max="13061" width="11.3984375" style="4" bestFit="1" customWidth="1"/>
    <col min="13062" max="13062" width="7.3984375" style="4" bestFit="1" customWidth="1"/>
    <col min="13063" max="13063" width="8.3984375" style="4" bestFit="1" customWidth="1"/>
    <col min="13064" max="13064" width="3.3984375" style="4" bestFit="1" customWidth="1"/>
    <col min="13065" max="13066" width="11.3984375" style="4" bestFit="1" customWidth="1"/>
    <col min="13067" max="13067" width="28" style="4" bestFit="1" customWidth="1"/>
    <col min="13068" max="13068" width="12.3984375" style="4" customWidth="1"/>
    <col min="13069" max="13070" width="6.3984375" style="4" customWidth="1"/>
    <col min="13071" max="13071" width="3.3984375" style="4" customWidth="1"/>
    <col min="13072" max="13072" width="4.3984375" style="4" customWidth="1"/>
    <col min="13073" max="13073" width="11.09765625" style="4" customWidth="1"/>
    <col min="13074" max="13074" width="6.3984375" style="4" customWidth="1"/>
    <col min="13075" max="13075" width="8.3984375" style="4" customWidth="1"/>
    <col min="13076" max="13312" width="9" style="4"/>
    <col min="13313" max="13313" width="25.59765625" style="4" bestFit="1" customWidth="1"/>
    <col min="13314" max="13314" width="16.09765625" style="4" bestFit="1" customWidth="1"/>
    <col min="13315" max="13315" width="7.3984375" style="4" bestFit="1" customWidth="1"/>
    <col min="13316" max="13316" width="3.3984375" style="4" bestFit="1" customWidth="1"/>
    <col min="13317" max="13317" width="11.3984375" style="4" bestFit="1" customWidth="1"/>
    <col min="13318" max="13318" width="7.3984375" style="4" bestFit="1" customWidth="1"/>
    <col min="13319" max="13319" width="8.3984375" style="4" bestFit="1" customWidth="1"/>
    <col min="13320" max="13320" width="3.3984375" style="4" bestFit="1" customWidth="1"/>
    <col min="13321" max="13322" width="11.3984375" style="4" bestFit="1" customWidth="1"/>
    <col min="13323" max="13323" width="28" style="4" bestFit="1" customWidth="1"/>
    <col min="13324" max="13324" width="12.3984375" style="4" customWidth="1"/>
    <col min="13325" max="13326" width="6.3984375" style="4" customWidth="1"/>
    <col min="13327" max="13327" width="3.3984375" style="4" customWidth="1"/>
    <col min="13328" max="13328" width="4.3984375" style="4" customWidth="1"/>
    <col min="13329" max="13329" width="11.09765625" style="4" customWidth="1"/>
    <col min="13330" max="13330" width="6.3984375" style="4" customWidth="1"/>
    <col min="13331" max="13331" width="8.3984375" style="4" customWidth="1"/>
    <col min="13332" max="13568" width="9" style="4"/>
    <col min="13569" max="13569" width="25.59765625" style="4" bestFit="1" customWidth="1"/>
    <col min="13570" max="13570" width="16.09765625" style="4" bestFit="1" customWidth="1"/>
    <col min="13571" max="13571" width="7.3984375" style="4" bestFit="1" customWidth="1"/>
    <col min="13572" max="13572" width="3.3984375" style="4" bestFit="1" customWidth="1"/>
    <col min="13573" max="13573" width="11.3984375" style="4" bestFit="1" customWidth="1"/>
    <col min="13574" max="13574" width="7.3984375" style="4" bestFit="1" customWidth="1"/>
    <col min="13575" max="13575" width="8.3984375" style="4" bestFit="1" customWidth="1"/>
    <col min="13576" max="13576" width="3.3984375" style="4" bestFit="1" customWidth="1"/>
    <col min="13577" max="13578" width="11.3984375" style="4" bestFit="1" customWidth="1"/>
    <col min="13579" max="13579" width="28" style="4" bestFit="1" customWidth="1"/>
    <col min="13580" max="13580" width="12.3984375" style="4" customWidth="1"/>
    <col min="13581" max="13582" width="6.3984375" style="4" customWidth="1"/>
    <col min="13583" max="13583" width="3.3984375" style="4" customWidth="1"/>
    <col min="13584" max="13584" width="4.3984375" style="4" customWidth="1"/>
    <col min="13585" max="13585" width="11.09765625" style="4" customWidth="1"/>
    <col min="13586" max="13586" width="6.3984375" style="4" customWidth="1"/>
    <col min="13587" max="13587" width="8.3984375" style="4" customWidth="1"/>
    <col min="13588" max="13824" width="9" style="4"/>
    <col min="13825" max="13825" width="25.59765625" style="4" bestFit="1" customWidth="1"/>
    <col min="13826" max="13826" width="16.09765625" style="4" bestFit="1" customWidth="1"/>
    <col min="13827" max="13827" width="7.3984375" style="4" bestFit="1" customWidth="1"/>
    <col min="13828" max="13828" width="3.3984375" style="4" bestFit="1" customWidth="1"/>
    <col min="13829" max="13829" width="11.3984375" style="4" bestFit="1" customWidth="1"/>
    <col min="13830" max="13830" width="7.3984375" style="4" bestFit="1" customWidth="1"/>
    <col min="13831" max="13831" width="8.3984375" style="4" bestFit="1" customWidth="1"/>
    <col min="13832" max="13832" width="3.3984375" style="4" bestFit="1" customWidth="1"/>
    <col min="13833" max="13834" width="11.3984375" style="4" bestFit="1" customWidth="1"/>
    <col min="13835" max="13835" width="28" style="4" bestFit="1" customWidth="1"/>
    <col min="13836" max="13836" width="12.3984375" style="4" customWidth="1"/>
    <col min="13837" max="13838" width="6.3984375" style="4" customWidth="1"/>
    <col min="13839" max="13839" width="3.3984375" style="4" customWidth="1"/>
    <col min="13840" max="13840" width="4.3984375" style="4" customWidth="1"/>
    <col min="13841" max="13841" width="11.09765625" style="4" customWidth="1"/>
    <col min="13842" max="13842" width="6.3984375" style="4" customWidth="1"/>
    <col min="13843" max="13843" width="8.3984375" style="4" customWidth="1"/>
    <col min="13844" max="14080" width="9" style="4"/>
    <col min="14081" max="14081" width="25.59765625" style="4" bestFit="1" customWidth="1"/>
    <col min="14082" max="14082" width="16.09765625" style="4" bestFit="1" customWidth="1"/>
    <col min="14083" max="14083" width="7.3984375" style="4" bestFit="1" customWidth="1"/>
    <col min="14084" max="14084" width="3.3984375" style="4" bestFit="1" customWidth="1"/>
    <col min="14085" max="14085" width="11.3984375" style="4" bestFit="1" customWidth="1"/>
    <col min="14086" max="14086" width="7.3984375" style="4" bestFit="1" customWidth="1"/>
    <col min="14087" max="14087" width="8.3984375" style="4" bestFit="1" customWidth="1"/>
    <col min="14088" max="14088" width="3.3984375" style="4" bestFit="1" customWidth="1"/>
    <col min="14089" max="14090" width="11.3984375" style="4" bestFit="1" customWidth="1"/>
    <col min="14091" max="14091" width="28" style="4" bestFit="1" customWidth="1"/>
    <col min="14092" max="14092" width="12.3984375" style="4" customWidth="1"/>
    <col min="14093" max="14094" width="6.3984375" style="4" customWidth="1"/>
    <col min="14095" max="14095" width="3.3984375" style="4" customWidth="1"/>
    <col min="14096" max="14096" width="4.3984375" style="4" customWidth="1"/>
    <col min="14097" max="14097" width="11.09765625" style="4" customWidth="1"/>
    <col min="14098" max="14098" width="6.3984375" style="4" customWidth="1"/>
    <col min="14099" max="14099" width="8.3984375" style="4" customWidth="1"/>
    <col min="14100" max="14336" width="9" style="4"/>
    <col min="14337" max="14337" width="25.59765625" style="4" bestFit="1" customWidth="1"/>
    <col min="14338" max="14338" width="16.09765625" style="4" bestFit="1" customWidth="1"/>
    <col min="14339" max="14339" width="7.3984375" style="4" bestFit="1" customWidth="1"/>
    <col min="14340" max="14340" width="3.3984375" style="4" bestFit="1" customWidth="1"/>
    <col min="14341" max="14341" width="11.3984375" style="4" bestFit="1" customWidth="1"/>
    <col min="14342" max="14342" width="7.3984375" style="4" bestFit="1" customWidth="1"/>
    <col min="14343" max="14343" width="8.3984375" style="4" bestFit="1" customWidth="1"/>
    <col min="14344" max="14344" width="3.3984375" style="4" bestFit="1" customWidth="1"/>
    <col min="14345" max="14346" width="11.3984375" style="4" bestFit="1" customWidth="1"/>
    <col min="14347" max="14347" width="28" style="4" bestFit="1" customWidth="1"/>
    <col min="14348" max="14348" width="12.3984375" style="4" customWidth="1"/>
    <col min="14349" max="14350" width="6.3984375" style="4" customWidth="1"/>
    <col min="14351" max="14351" width="3.3984375" style="4" customWidth="1"/>
    <col min="14352" max="14352" width="4.3984375" style="4" customWidth="1"/>
    <col min="14353" max="14353" width="11.09765625" style="4" customWidth="1"/>
    <col min="14354" max="14354" width="6.3984375" style="4" customWidth="1"/>
    <col min="14355" max="14355" width="8.3984375" style="4" customWidth="1"/>
    <col min="14356" max="14592" width="9" style="4"/>
    <col min="14593" max="14593" width="25.59765625" style="4" bestFit="1" customWidth="1"/>
    <col min="14594" max="14594" width="16.09765625" style="4" bestFit="1" customWidth="1"/>
    <col min="14595" max="14595" width="7.3984375" style="4" bestFit="1" customWidth="1"/>
    <col min="14596" max="14596" width="3.3984375" style="4" bestFit="1" customWidth="1"/>
    <col min="14597" max="14597" width="11.3984375" style="4" bestFit="1" customWidth="1"/>
    <col min="14598" max="14598" width="7.3984375" style="4" bestFit="1" customWidth="1"/>
    <col min="14599" max="14599" width="8.3984375" style="4" bestFit="1" customWidth="1"/>
    <col min="14600" max="14600" width="3.3984375" style="4" bestFit="1" customWidth="1"/>
    <col min="14601" max="14602" width="11.3984375" style="4" bestFit="1" customWidth="1"/>
    <col min="14603" max="14603" width="28" style="4" bestFit="1" customWidth="1"/>
    <col min="14604" max="14604" width="12.3984375" style="4" customWidth="1"/>
    <col min="14605" max="14606" width="6.3984375" style="4" customWidth="1"/>
    <col min="14607" max="14607" width="3.3984375" style="4" customWidth="1"/>
    <col min="14608" max="14608" width="4.3984375" style="4" customWidth="1"/>
    <col min="14609" max="14609" width="11.09765625" style="4" customWidth="1"/>
    <col min="14610" max="14610" width="6.3984375" style="4" customWidth="1"/>
    <col min="14611" max="14611" width="8.3984375" style="4" customWidth="1"/>
    <col min="14612" max="14848" width="9" style="4"/>
    <col min="14849" max="14849" width="25.59765625" style="4" bestFit="1" customWidth="1"/>
    <col min="14850" max="14850" width="16.09765625" style="4" bestFit="1" customWidth="1"/>
    <col min="14851" max="14851" width="7.3984375" style="4" bestFit="1" customWidth="1"/>
    <col min="14852" max="14852" width="3.3984375" style="4" bestFit="1" customWidth="1"/>
    <col min="14853" max="14853" width="11.3984375" style="4" bestFit="1" customWidth="1"/>
    <col min="14854" max="14854" width="7.3984375" style="4" bestFit="1" customWidth="1"/>
    <col min="14855" max="14855" width="8.3984375" style="4" bestFit="1" customWidth="1"/>
    <col min="14856" max="14856" width="3.3984375" style="4" bestFit="1" customWidth="1"/>
    <col min="14857" max="14858" width="11.3984375" style="4" bestFit="1" customWidth="1"/>
    <col min="14859" max="14859" width="28" style="4" bestFit="1" customWidth="1"/>
    <col min="14860" max="14860" width="12.3984375" style="4" customWidth="1"/>
    <col min="14861" max="14862" width="6.3984375" style="4" customWidth="1"/>
    <col min="14863" max="14863" width="3.3984375" style="4" customWidth="1"/>
    <col min="14864" max="14864" width="4.3984375" style="4" customWidth="1"/>
    <col min="14865" max="14865" width="11.09765625" style="4" customWidth="1"/>
    <col min="14866" max="14866" width="6.3984375" style="4" customWidth="1"/>
    <col min="14867" max="14867" width="8.3984375" style="4" customWidth="1"/>
    <col min="14868" max="15104" width="9" style="4"/>
    <col min="15105" max="15105" width="25.59765625" style="4" bestFit="1" customWidth="1"/>
    <col min="15106" max="15106" width="16.09765625" style="4" bestFit="1" customWidth="1"/>
    <col min="15107" max="15107" width="7.3984375" style="4" bestFit="1" customWidth="1"/>
    <col min="15108" max="15108" width="3.3984375" style="4" bestFit="1" customWidth="1"/>
    <col min="15109" max="15109" width="11.3984375" style="4" bestFit="1" customWidth="1"/>
    <col min="15110" max="15110" width="7.3984375" style="4" bestFit="1" customWidth="1"/>
    <col min="15111" max="15111" width="8.3984375" style="4" bestFit="1" customWidth="1"/>
    <col min="15112" max="15112" width="3.3984375" style="4" bestFit="1" customWidth="1"/>
    <col min="15113" max="15114" width="11.3984375" style="4" bestFit="1" customWidth="1"/>
    <col min="15115" max="15115" width="28" style="4" bestFit="1" customWidth="1"/>
    <col min="15116" max="15116" width="12.3984375" style="4" customWidth="1"/>
    <col min="15117" max="15118" width="6.3984375" style="4" customWidth="1"/>
    <col min="15119" max="15119" width="3.3984375" style="4" customWidth="1"/>
    <col min="15120" max="15120" width="4.3984375" style="4" customWidth="1"/>
    <col min="15121" max="15121" width="11.09765625" style="4" customWidth="1"/>
    <col min="15122" max="15122" width="6.3984375" style="4" customWidth="1"/>
    <col min="15123" max="15123" width="8.3984375" style="4" customWidth="1"/>
    <col min="15124" max="15360" width="9" style="4"/>
    <col min="15361" max="15361" width="25.59765625" style="4" bestFit="1" customWidth="1"/>
    <col min="15362" max="15362" width="16.09765625" style="4" bestFit="1" customWidth="1"/>
    <col min="15363" max="15363" width="7.3984375" style="4" bestFit="1" customWidth="1"/>
    <col min="15364" max="15364" width="3.3984375" style="4" bestFit="1" customWidth="1"/>
    <col min="15365" max="15365" width="11.3984375" style="4" bestFit="1" customWidth="1"/>
    <col min="15366" max="15366" width="7.3984375" style="4" bestFit="1" customWidth="1"/>
    <col min="15367" max="15367" width="8.3984375" style="4" bestFit="1" customWidth="1"/>
    <col min="15368" max="15368" width="3.3984375" style="4" bestFit="1" customWidth="1"/>
    <col min="15369" max="15370" width="11.3984375" style="4" bestFit="1" customWidth="1"/>
    <col min="15371" max="15371" width="28" style="4" bestFit="1" customWidth="1"/>
    <col min="15372" max="15372" width="12.3984375" style="4" customWidth="1"/>
    <col min="15373" max="15374" width="6.3984375" style="4" customWidth="1"/>
    <col min="15375" max="15375" width="3.3984375" style="4" customWidth="1"/>
    <col min="15376" max="15376" width="4.3984375" style="4" customWidth="1"/>
    <col min="15377" max="15377" width="11.09765625" style="4" customWidth="1"/>
    <col min="15378" max="15378" width="6.3984375" style="4" customWidth="1"/>
    <col min="15379" max="15379" width="8.3984375" style="4" customWidth="1"/>
    <col min="15380" max="15616" width="9" style="4"/>
    <col min="15617" max="15617" width="25.59765625" style="4" bestFit="1" customWidth="1"/>
    <col min="15618" max="15618" width="16.09765625" style="4" bestFit="1" customWidth="1"/>
    <col min="15619" max="15619" width="7.3984375" style="4" bestFit="1" customWidth="1"/>
    <col min="15620" max="15620" width="3.3984375" style="4" bestFit="1" customWidth="1"/>
    <col min="15621" max="15621" width="11.3984375" style="4" bestFit="1" customWidth="1"/>
    <col min="15622" max="15622" width="7.3984375" style="4" bestFit="1" customWidth="1"/>
    <col min="15623" max="15623" width="8.3984375" style="4" bestFit="1" customWidth="1"/>
    <col min="15624" max="15624" width="3.3984375" style="4" bestFit="1" customWidth="1"/>
    <col min="15625" max="15626" width="11.3984375" style="4" bestFit="1" customWidth="1"/>
    <col min="15627" max="15627" width="28" style="4" bestFit="1" customWidth="1"/>
    <col min="15628" max="15628" width="12.3984375" style="4" customWidth="1"/>
    <col min="15629" max="15630" width="6.3984375" style="4" customWidth="1"/>
    <col min="15631" max="15631" width="3.3984375" style="4" customWidth="1"/>
    <col min="15632" max="15632" width="4.3984375" style="4" customWidth="1"/>
    <col min="15633" max="15633" width="11.09765625" style="4" customWidth="1"/>
    <col min="15634" max="15634" width="6.3984375" style="4" customWidth="1"/>
    <col min="15635" max="15635" width="8.3984375" style="4" customWidth="1"/>
    <col min="15636" max="15872" width="9" style="4"/>
    <col min="15873" max="15873" width="25.59765625" style="4" bestFit="1" customWidth="1"/>
    <col min="15874" max="15874" width="16.09765625" style="4" bestFit="1" customWidth="1"/>
    <col min="15875" max="15875" width="7.3984375" style="4" bestFit="1" customWidth="1"/>
    <col min="15876" max="15876" width="3.3984375" style="4" bestFit="1" customWidth="1"/>
    <col min="15877" max="15877" width="11.3984375" style="4" bestFit="1" customWidth="1"/>
    <col min="15878" max="15878" width="7.3984375" style="4" bestFit="1" customWidth="1"/>
    <col min="15879" max="15879" width="8.3984375" style="4" bestFit="1" customWidth="1"/>
    <col min="15880" max="15880" width="3.3984375" style="4" bestFit="1" customWidth="1"/>
    <col min="15881" max="15882" width="11.3984375" style="4" bestFit="1" customWidth="1"/>
    <col min="15883" max="15883" width="28" style="4" bestFit="1" customWidth="1"/>
    <col min="15884" max="15884" width="12.3984375" style="4" customWidth="1"/>
    <col min="15885" max="15886" width="6.3984375" style="4" customWidth="1"/>
    <col min="15887" max="15887" width="3.3984375" style="4" customWidth="1"/>
    <col min="15888" max="15888" width="4.3984375" style="4" customWidth="1"/>
    <col min="15889" max="15889" width="11.09765625" style="4" customWidth="1"/>
    <col min="15890" max="15890" width="6.3984375" style="4" customWidth="1"/>
    <col min="15891" max="15891" width="8.3984375" style="4" customWidth="1"/>
    <col min="15892" max="16128" width="9" style="4"/>
    <col min="16129" max="16129" width="25.59765625" style="4" bestFit="1" customWidth="1"/>
    <col min="16130" max="16130" width="16.09765625" style="4" bestFit="1" customWidth="1"/>
    <col min="16131" max="16131" width="7.3984375" style="4" bestFit="1" customWidth="1"/>
    <col min="16132" max="16132" width="3.3984375" style="4" bestFit="1" customWidth="1"/>
    <col min="16133" max="16133" width="11.3984375" style="4" bestFit="1" customWidth="1"/>
    <col min="16134" max="16134" width="7.3984375" style="4" bestFit="1" customWidth="1"/>
    <col min="16135" max="16135" width="8.3984375" style="4" bestFit="1" customWidth="1"/>
    <col min="16136" max="16136" width="3.3984375" style="4" bestFit="1" customWidth="1"/>
    <col min="16137" max="16138" width="11.3984375" style="4" bestFit="1" customWidth="1"/>
    <col min="16139" max="16139" width="28" style="4" bestFit="1" customWidth="1"/>
    <col min="16140" max="16140" width="12.3984375" style="4" customWidth="1"/>
    <col min="16141" max="16142" width="6.3984375" style="4" customWidth="1"/>
    <col min="16143" max="16143" width="3.3984375" style="4" customWidth="1"/>
    <col min="16144" max="16144" width="4.3984375" style="4" customWidth="1"/>
    <col min="16145" max="16145" width="11.09765625" style="4" customWidth="1"/>
    <col min="16146" max="16146" width="6.3984375" style="4" customWidth="1"/>
    <col min="16147" max="16147" width="8.3984375" style="4" customWidth="1"/>
    <col min="16148" max="16384" width="9" style="4"/>
  </cols>
  <sheetData>
    <row r="1" spans="1:12" ht="29.7" customHeight="1">
      <c r="A1" s="494" t="s">
        <v>964</v>
      </c>
      <c r="L1" s="4" t="s">
        <v>873</v>
      </c>
    </row>
    <row r="2" spans="1:12" ht="29.7" customHeight="1" thickBot="1">
      <c r="A2" s="560" t="s">
        <v>1005</v>
      </c>
      <c r="B2" s="219"/>
      <c r="C2" s="223"/>
      <c r="D2" s="531"/>
      <c r="L2" s="4" t="s">
        <v>634</v>
      </c>
    </row>
    <row r="3" spans="1:12" ht="29.7" customHeight="1">
      <c r="A3" s="226" t="s">
        <v>874</v>
      </c>
      <c r="B3" s="524" t="s">
        <v>875</v>
      </c>
      <c r="C3" s="750" t="s">
        <v>357</v>
      </c>
      <c r="D3" s="750"/>
      <c r="E3" s="524" t="s">
        <v>366</v>
      </c>
      <c r="F3" s="751" t="s">
        <v>370</v>
      </c>
      <c r="G3" s="751"/>
      <c r="H3" s="555" t="s">
        <v>876</v>
      </c>
      <c r="I3" s="752" t="s">
        <v>877</v>
      </c>
      <c r="J3" s="753"/>
      <c r="L3" s="4" t="s">
        <v>635</v>
      </c>
    </row>
    <row r="4" spans="1:12" ht="29.7" customHeight="1">
      <c r="A4" s="430" t="s">
        <v>636</v>
      </c>
      <c r="B4" s="431" t="s">
        <v>634</v>
      </c>
      <c r="C4" s="432">
        <v>500</v>
      </c>
      <c r="D4" s="533" t="s">
        <v>878</v>
      </c>
      <c r="E4" s="530">
        <v>42125</v>
      </c>
      <c r="F4" s="754">
        <v>42154</v>
      </c>
      <c r="G4" s="755"/>
      <c r="I4" s="756" t="s">
        <v>365</v>
      </c>
      <c r="J4" s="757"/>
      <c r="L4" s="4" t="s">
        <v>637</v>
      </c>
    </row>
    <row r="5" spans="1:12" ht="29.7" customHeight="1">
      <c r="A5" s="433" t="s">
        <v>636</v>
      </c>
      <c r="B5" s="434" t="s">
        <v>638</v>
      </c>
      <c r="C5" s="435">
        <v>250</v>
      </c>
      <c r="D5" s="231" t="s">
        <v>878</v>
      </c>
      <c r="E5" s="529">
        <v>42459</v>
      </c>
      <c r="F5" s="746">
        <v>42470</v>
      </c>
      <c r="G5" s="747"/>
      <c r="H5" s="556"/>
      <c r="I5" s="748" t="s">
        <v>365</v>
      </c>
      <c r="J5" s="749"/>
      <c r="L5" s="4" t="s">
        <v>638</v>
      </c>
    </row>
    <row r="6" spans="1:12" ht="29.7" customHeight="1">
      <c r="A6" s="232" t="s">
        <v>31</v>
      </c>
      <c r="B6" s="436"/>
      <c r="C6" s="437"/>
      <c r="D6" s="231" t="s">
        <v>139</v>
      </c>
      <c r="E6" s="525"/>
      <c r="F6" s="758"/>
      <c r="G6" s="758"/>
      <c r="H6" s="556"/>
      <c r="I6" s="748"/>
      <c r="J6" s="749"/>
      <c r="L6" s="4" t="s">
        <v>639</v>
      </c>
    </row>
    <row r="7" spans="1:12" ht="29.7" customHeight="1">
      <c r="A7" s="232"/>
      <c r="B7" s="436"/>
      <c r="C7" s="437"/>
      <c r="D7" s="231" t="s">
        <v>139</v>
      </c>
      <c r="E7" s="525"/>
      <c r="F7" s="758"/>
      <c r="G7" s="758"/>
      <c r="H7" s="556"/>
      <c r="I7" s="748"/>
      <c r="J7" s="749"/>
      <c r="L7" s="4" t="s">
        <v>640</v>
      </c>
    </row>
    <row r="8" spans="1:12" ht="29.7" customHeight="1">
      <c r="A8" s="232"/>
      <c r="B8" s="436"/>
      <c r="C8" s="437"/>
      <c r="D8" s="231" t="s">
        <v>139</v>
      </c>
      <c r="E8" s="525"/>
      <c r="F8" s="758"/>
      <c r="G8" s="758"/>
      <c r="H8" s="556"/>
      <c r="I8" s="748"/>
      <c r="J8" s="749"/>
      <c r="L8" s="4" t="s">
        <v>641</v>
      </c>
    </row>
    <row r="9" spans="1:12" ht="29.7" customHeight="1">
      <c r="A9" s="232"/>
      <c r="B9" s="436"/>
      <c r="C9" s="437"/>
      <c r="D9" s="231" t="s">
        <v>139</v>
      </c>
      <c r="E9" s="525"/>
      <c r="F9" s="758"/>
      <c r="G9" s="758"/>
      <c r="H9" s="556"/>
      <c r="I9" s="748"/>
      <c r="J9" s="749"/>
      <c r="L9" s="4" t="s">
        <v>642</v>
      </c>
    </row>
    <row r="10" spans="1:12" ht="29.7" customHeight="1">
      <c r="A10" s="232"/>
      <c r="B10" s="436"/>
      <c r="C10" s="437"/>
      <c r="D10" s="231" t="s">
        <v>139</v>
      </c>
      <c r="E10" s="525"/>
      <c r="F10" s="758"/>
      <c r="G10" s="758"/>
      <c r="H10" s="556"/>
      <c r="I10" s="748"/>
      <c r="J10" s="749"/>
      <c r="L10" s="4" t="s">
        <v>643</v>
      </c>
    </row>
    <row r="11" spans="1:12" ht="29.7" customHeight="1">
      <c r="A11" s="232"/>
      <c r="B11" s="436"/>
      <c r="C11" s="437"/>
      <c r="D11" s="231" t="s">
        <v>139</v>
      </c>
      <c r="E11" s="525"/>
      <c r="F11" s="758"/>
      <c r="G11" s="758"/>
      <c r="H11" s="556"/>
      <c r="I11" s="748"/>
      <c r="J11" s="749"/>
      <c r="L11" s="4" t="s">
        <v>644</v>
      </c>
    </row>
    <row r="12" spans="1:12" ht="29.7" customHeight="1">
      <c r="A12" s="232"/>
      <c r="B12" s="436"/>
      <c r="C12" s="437"/>
      <c r="D12" s="231" t="s">
        <v>139</v>
      </c>
      <c r="E12" s="525"/>
      <c r="F12" s="758"/>
      <c r="G12" s="758"/>
      <c r="H12" s="556"/>
      <c r="I12" s="748"/>
      <c r="J12" s="749"/>
      <c r="L12" s="4" t="s">
        <v>645</v>
      </c>
    </row>
    <row r="13" spans="1:12" ht="29.7" customHeight="1">
      <c r="A13" s="232"/>
      <c r="B13" s="436"/>
      <c r="C13" s="437"/>
      <c r="D13" s="231" t="s">
        <v>139</v>
      </c>
      <c r="E13" s="525"/>
      <c r="F13" s="758"/>
      <c r="G13" s="758"/>
      <c r="H13" s="556"/>
      <c r="I13" s="748"/>
      <c r="J13" s="749"/>
    </row>
    <row r="14" spans="1:12" ht="29.7" customHeight="1">
      <c r="A14" s="232"/>
      <c r="B14" s="436"/>
      <c r="C14" s="437"/>
      <c r="D14" s="231" t="s">
        <v>139</v>
      </c>
      <c r="E14" s="525"/>
      <c r="F14" s="758"/>
      <c r="G14" s="758"/>
      <c r="H14" s="556"/>
      <c r="I14" s="748"/>
      <c r="J14" s="749"/>
      <c r="L14" s="4" t="s">
        <v>365</v>
      </c>
    </row>
    <row r="15" spans="1:12" ht="29.7" customHeight="1">
      <c r="A15" s="232"/>
      <c r="B15" s="436"/>
      <c r="C15" s="437"/>
      <c r="D15" s="231" t="s">
        <v>139</v>
      </c>
      <c r="E15" s="525"/>
      <c r="F15" s="758"/>
      <c r="G15" s="758"/>
      <c r="H15" s="556"/>
      <c r="I15" s="748"/>
      <c r="J15" s="749"/>
      <c r="L15" s="4" t="s">
        <v>364</v>
      </c>
    </row>
    <row r="16" spans="1:12" ht="29.7" customHeight="1">
      <c r="A16" s="232"/>
      <c r="B16" s="436"/>
      <c r="C16" s="437"/>
      <c r="D16" s="231" t="s">
        <v>139</v>
      </c>
      <c r="E16" s="525"/>
      <c r="F16" s="758"/>
      <c r="G16" s="758"/>
      <c r="H16" s="556"/>
      <c r="I16" s="748"/>
      <c r="J16" s="749"/>
      <c r="L16" s="532" t="s">
        <v>359</v>
      </c>
    </row>
    <row r="17" spans="1:17" ht="29.7" customHeight="1">
      <c r="A17" s="232"/>
      <c r="B17" s="436"/>
      <c r="C17" s="437"/>
      <c r="D17" s="231" t="s">
        <v>139</v>
      </c>
      <c r="E17" s="525"/>
      <c r="F17" s="758"/>
      <c r="G17" s="758"/>
      <c r="H17" s="556"/>
      <c r="I17" s="748"/>
      <c r="J17" s="749"/>
      <c r="L17" s="4" t="s">
        <v>360</v>
      </c>
      <c r="M17" s="531"/>
      <c r="N17" s="142"/>
      <c r="O17" s="225"/>
      <c r="P17" s="531"/>
      <c r="Q17" s="225"/>
    </row>
    <row r="18" spans="1:17" ht="29.7" customHeight="1" thickBot="1">
      <c r="A18" s="233"/>
      <c r="B18" s="438"/>
      <c r="C18" s="439"/>
      <c r="D18" s="236" t="s">
        <v>139</v>
      </c>
      <c r="E18" s="527"/>
      <c r="F18" s="759"/>
      <c r="G18" s="759"/>
      <c r="H18" s="557"/>
      <c r="I18" s="760"/>
      <c r="J18" s="761"/>
      <c r="L18" s="4" t="s">
        <v>369</v>
      </c>
      <c r="O18" s="225"/>
      <c r="P18" s="531"/>
      <c r="Q18" s="225"/>
    </row>
    <row r="19" spans="1:17" ht="29.7" customHeight="1">
      <c r="A19" s="119" t="s">
        <v>879</v>
      </c>
      <c r="B19" s="531"/>
      <c r="C19" s="220"/>
      <c r="D19" s="531"/>
      <c r="E19" s="119"/>
      <c r="F19" s="142"/>
      <c r="G19" s="222"/>
      <c r="H19" s="531"/>
      <c r="I19" s="531"/>
      <c r="J19" s="119"/>
      <c r="L19" s="4" t="s">
        <v>368</v>
      </c>
      <c r="M19" s="119"/>
      <c r="N19" s="119"/>
      <c r="O19" s="119"/>
      <c r="P19" s="119"/>
    </row>
    <row r="20" spans="1:17" ht="29.7" customHeight="1">
      <c r="A20" s="119"/>
      <c r="B20" s="531"/>
      <c r="C20" s="220"/>
      <c r="D20" s="531"/>
      <c r="E20" s="119"/>
      <c r="F20" s="142"/>
      <c r="G20" s="222"/>
      <c r="H20" s="531"/>
      <c r="I20" s="531"/>
      <c r="J20" s="119"/>
      <c r="M20" s="119"/>
      <c r="N20" s="119"/>
      <c r="O20" s="119"/>
      <c r="P20" s="119"/>
    </row>
    <row r="21" spans="1:17" ht="29.7" customHeight="1" thickBot="1">
      <c r="A21" s="496" t="s">
        <v>965</v>
      </c>
      <c r="B21" s="219"/>
      <c r="C21" s="223"/>
      <c r="D21" s="531"/>
      <c r="M21" s="531"/>
      <c r="N21" s="531"/>
    </row>
    <row r="22" spans="1:17" ht="29.7" customHeight="1">
      <c r="A22" s="226" t="s">
        <v>880</v>
      </c>
      <c r="B22" s="524" t="s">
        <v>881</v>
      </c>
      <c r="C22" s="750" t="s">
        <v>357</v>
      </c>
      <c r="D22" s="750"/>
      <c r="E22" s="534" t="s">
        <v>367</v>
      </c>
      <c r="F22" s="524" t="s">
        <v>358</v>
      </c>
      <c r="G22" s="751" t="s">
        <v>361</v>
      </c>
      <c r="H22" s="751"/>
      <c r="I22" s="524" t="s">
        <v>363</v>
      </c>
      <c r="J22" s="424" t="s">
        <v>572</v>
      </c>
      <c r="M22" s="119"/>
      <c r="N22" s="119"/>
    </row>
    <row r="23" spans="1:17" ht="29.7" customHeight="1">
      <c r="A23" s="440" t="s">
        <v>646</v>
      </c>
      <c r="B23" s="441" t="s">
        <v>641</v>
      </c>
      <c r="C23" s="442">
        <v>120</v>
      </c>
      <c r="D23" s="237" t="s">
        <v>878</v>
      </c>
      <c r="E23" s="443">
        <v>42795</v>
      </c>
      <c r="F23" s="441" t="s">
        <v>359</v>
      </c>
      <c r="G23" s="444">
        <v>600000</v>
      </c>
      <c r="H23" s="237" t="s">
        <v>362</v>
      </c>
      <c r="I23" s="445" t="s">
        <v>647</v>
      </c>
      <c r="J23" s="446" t="s">
        <v>368</v>
      </c>
    </row>
    <row r="24" spans="1:17" ht="29.7" customHeight="1">
      <c r="A24" s="232"/>
      <c r="B24" s="229"/>
      <c r="C24" s="230"/>
      <c r="D24" s="231" t="s">
        <v>139</v>
      </c>
      <c r="E24" s="447"/>
      <c r="F24" s="227"/>
      <c r="G24" s="380"/>
      <c r="H24" s="231" t="s">
        <v>362</v>
      </c>
      <c r="I24" s="231"/>
      <c r="J24" s="526"/>
    </row>
    <row r="25" spans="1:17" ht="29.7" customHeight="1">
      <c r="A25" s="228"/>
      <c r="B25" s="229"/>
      <c r="C25" s="230"/>
      <c r="D25" s="231" t="s">
        <v>139</v>
      </c>
      <c r="E25" s="447"/>
      <c r="F25" s="227"/>
      <c r="G25" s="380"/>
      <c r="H25" s="231" t="s">
        <v>362</v>
      </c>
      <c r="I25" s="231"/>
      <c r="J25" s="526"/>
    </row>
    <row r="26" spans="1:17" ht="29.7" customHeight="1">
      <c r="A26" s="228"/>
      <c r="B26" s="229"/>
      <c r="C26" s="230"/>
      <c r="D26" s="231" t="s">
        <v>139</v>
      </c>
      <c r="E26" s="447"/>
      <c r="F26" s="227"/>
      <c r="G26" s="380"/>
      <c r="H26" s="231" t="s">
        <v>362</v>
      </c>
      <c r="I26" s="231"/>
      <c r="J26" s="526"/>
    </row>
    <row r="27" spans="1:17" ht="29.7" customHeight="1">
      <c r="A27" s="228"/>
      <c r="B27" s="229"/>
      <c r="C27" s="230"/>
      <c r="D27" s="231" t="s">
        <v>139</v>
      </c>
      <c r="E27" s="447"/>
      <c r="F27" s="227"/>
      <c r="G27" s="380"/>
      <c r="H27" s="231" t="s">
        <v>362</v>
      </c>
      <c r="I27" s="231"/>
      <c r="J27" s="526"/>
    </row>
    <row r="28" spans="1:17" ht="29.7" customHeight="1">
      <c r="A28" s="228"/>
      <c r="B28" s="229"/>
      <c r="C28" s="230"/>
      <c r="D28" s="231" t="s">
        <v>139</v>
      </c>
      <c r="E28" s="447"/>
      <c r="F28" s="227"/>
      <c r="G28" s="380"/>
      <c r="H28" s="231" t="s">
        <v>362</v>
      </c>
      <c r="I28" s="231"/>
      <c r="J28" s="526"/>
    </row>
    <row r="29" spans="1:17" ht="29.7" customHeight="1">
      <c r="A29" s="228"/>
      <c r="B29" s="229"/>
      <c r="C29" s="230"/>
      <c r="D29" s="231" t="s">
        <v>139</v>
      </c>
      <c r="E29" s="447"/>
      <c r="F29" s="227"/>
      <c r="G29" s="380"/>
      <c r="H29" s="231" t="s">
        <v>362</v>
      </c>
      <c r="I29" s="231"/>
      <c r="J29" s="526"/>
    </row>
    <row r="30" spans="1:17" ht="29.7" customHeight="1">
      <c r="A30" s="228"/>
      <c r="B30" s="229"/>
      <c r="C30" s="230"/>
      <c r="D30" s="231" t="s">
        <v>139</v>
      </c>
      <c r="E30" s="447"/>
      <c r="F30" s="227"/>
      <c r="G30" s="380"/>
      <c r="H30" s="231" t="s">
        <v>362</v>
      </c>
      <c r="I30" s="231"/>
      <c r="J30" s="526"/>
    </row>
    <row r="31" spans="1:17" ht="29.7" customHeight="1">
      <c r="A31" s="228"/>
      <c r="B31" s="229"/>
      <c r="C31" s="230"/>
      <c r="D31" s="231" t="s">
        <v>139</v>
      </c>
      <c r="E31" s="447"/>
      <c r="F31" s="227"/>
      <c r="G31" s="380"/>
      <c r="H31" s="231" t="s">
        <v>362</v>
      </c>
      <c r="I31" s="231"/>
      <c r="J31" s="526"/>
    </row>
    <row r="32" spans="1:17" ht="29.7" customHeight="1" thickBot="1">
      <c r="A32" s="238"/>
      <c r="B32" s="234"/>
      <c r="C32" s="235"/>
      <c r="D32" s="236" t="s">
        <v>139</v>
      </c>
      <c r="E32" s="448"/>
      <c r="F32" s="234"/>
      <c r="G32" s="381"/>
      <c r="H32" s="236" t="s">
        <v>362</v>
      </c>
      <c r="I32" s="236"/>
      <c r="J32" s="528"/>
    </row>
  </sheetData>
  <sheetProtection selectLockedCells="1" selectUnlockedCells="1"/>
  <mergeCells count="35">
    <mergeCell ref="F18:G18"/>
    <mergeCell ref="I18:J18"/>
    <mergeCell ref="C22:D22"/>
    <mergeCell ref="G22:H22"/>
    <mergeCell ref="F15:G15"/>
    <mergeCell ref="I15:J15"/>
    <mergeCell ref="F16:G16"/>
    <mergeCell ref="I16:J16"/>
    <mergeCell ref="F17:G17"/>
    <mergeCell ref="I17:J17"/>
    <mergeCell ref="F12:G12"/>
    <mergeCell ref="I12:J12"/>
    <mergeCell ref="F13:G13"/>
    <mergeCell ref="I13:J13"/>
    <mergeCell ref="F14:G14"/>
    <mergeCell ref="I14:J14"/>
    <mergeCell ref="F9:G9"/>
    <mergeCell ref="I9:J9"/>
    <mergeCell ref="F10:G10"/>
    <mergeCell ref="I10:J10"/>
    <mergeCell ref="F11:G11"/>
    <mergeCell ref="I11:J11"/>
    <mergeCell ref="F6:G6"/>
    <mergeCell ref="I6:J6"/>
    <mergeCell ref="F7:G7"/>
    <mergeCell ref="I7:J7"/>
    <mergeCell ref="F8:G8"/>
    <mergeCell ref="I8:J8"/>
    <mergeCell ref="F5:G5"/>
    <mergeCell ref="I5:J5"/>
    <mergeCell ref="C3:D3"/>
    <mergeCell ref="F3:G3"/>
    <mergeCell ref="I3:J3"/>
    <mergeCell ref="F4:G4"/>
    <mergeCell ref="I4:J4"/>
  </mergeCells>
  <phoneticPr fontId="28"/>
  <dataValidations count="5">
    <dataValidation type="list" allowBlank="1" showInputMessage="1" showErrorMessage="1" sqref="I4:I18 JE4:JE18 TA4:TA18 ACW4:ACW18 AMS4:AMS18 AWO4:AWO18 BGK4:BGK18 BQG4:BQG18 CAC4:CAC18 CJY4:CJY18 CTU4:CTU18 DDQ4:DDQ18 DNM4:DNM18 DXI4:DXI18 EHE4:EHE18 ERA4:ERA18 FAW4:FAW18 FKS4:FKS18 FUO4:FUO18 GEK4:GEK18 GOG4:GOG18 GYC4:GYC18 HHY4:HHY18 HRU4:HRU18 IBQ4:IBQ18 ILM4:ILM18 IVI4:IVI18 JFE4:JFE18 JPA4:JPA18 JYW4:JYW18 KIS4:KIS18 KSO4:KSO18 LCK4:LCK18 LMG4:LMG18 LWC4:LWC18 MFY4:MFY18 MPU4:MPU18 MZQ4:MZQ18 NJM4:NJM18 NTI4:NTI18 ODE4:ODE18 ONA4:ONA18 OWW4:OWW18 PGS4:PGS18 PQO4:PQO18 QAK4:QAK18 QKG4:QKG18 QUC4:QUC18 RDY4:RDY18 RNU4:RNU18 RXQ4:RXQ18 SHM4:SHM18 SRI4:SRI18 TBE4:TBE18 TLA4:TLA18 TUW4:TUW18 UES4:UES18 UOO4:UOO18 UYK4:UYK18 VIG4:VIG18 VSC4:VSC18 WBY4:WBY18 WLU4:WLU18 WVQ4:WVQ18 I65540:I65554 JE65540:JE65554 TA65540:TA65554 ACW65540:ACW65554 AMS65540:AMS65554 AWO65540:AWO65554 BGK65540:BGK65554 BQG65540:BQG65554 CAC65540:CAC65554 CJY65540:CJY65554 CTU65540:CTU65554 DDQ65540:DDQ65554 DNM65540:DNM65554 DXI65540:DXI65554 EHE65540:EHE65554 ERA65540:ERA65554 FAW65540:FAW65554 FKS65540:FKS65554 FUO65540:FUO65554 GEK65540:GEK65554 GOG65540:GOG65554 GYC65540:GYC65554 HHY65540:HHY65554 HRU65540:HRU65554 IBQ65540:IBQ65554 ILM65540:ILM65554 IVI65540:IVI65554 JFE65540:JFE65554 JPA65540:JPA65554 JYW65540:JYW65554 KIS65540:KIS65554 KSO65540:KSO65554 LCK65540:LCK65554 LMG65540:LMG65554 LWC65540:LWC65554 MFY65540:MFY65554 MPU65540:MPU65554 MZQ65540:MZQ65554 NJM65540:NJM65554 NTI65540:NTI65554 ODE65540:ODE65554 ONA65540:ONA65554 OWW65540:OWW65554 PGS65540:PGS65554 PQO65540:PQO65554 QAK65540:QAK65554 QKG65540:QKG65554 QUC65540:QUC65554 RDY65540:RDY65554 RNU65540:RNU65554 RXQ65540:RXQ65554 SHM65540:SHM65554 SRI65540:SRI65554 TBE65540:TBE65554 TLA65540:TLA65554 TUW65540:TUW65554 UES65540:UES65554 UOO65540:UOO65554 UYK65540:UYK65554 VIG65540:VIG65554 VSC65540:VSC65554 WBY65540:WBY65554 WLU65540:WLU65554 WVQ65540:WVQ65554 I131076:I131090 JE131076:JE131090 TA131076:TA131090 ACW131076:ACW131090 AMS131076:AMS131090 AWO131076:AWO131090 BGK131076:BGK131090 BQG131076:BQG131090 CAC131076:CAC131090 CJY131076:CJY131090 CTU131076:CTU131090 DDQ131076:DDQ131090 DNM131076:DNM131090 DXI131076:DXI131090 EHE131076:EHE131090 ERA131076:ERA131090 FAW131076:FAW131090 FKS131076:FKS131090 FUO131076:FUO131090 GEK131076:GEK131090 GOG131076:GOG131090 GYC131076:GYC131090 HHY131076:HHY131090 HRU131076:HRU131090 IBQ131076:IBQ131090 ILM131076:ILM131090 IVI131076:IVI131090 JFE131076:JFE131090 JPA131076:JPA131090 JYW131076:JYW131090 KIS131076:KIS131090 KSO131076:KSO131090 LCK131076:LCK131090 LMG131076:LMG131090 LWC131076:LWC131090 MFY131076:MFY131090 MPU131076:MPU131090 MZQ131076:MZQ131090 NJM131076:NJM131090 NTI131076:NTI131090 ODE131076:ODE131090 ONA131076:ONA131090 OWW131076:OWW131090 PGS131076:PGS131090 PQO131076:PQO131090 QAK131076:QAK131090 QKG131076:QKG131090 QUC131076:QUC131090 RDY131076:RDY131090 RNU131076:RNU131090 RXQ131076:RXQ131090 SHM131076:SHM131090 SRI131076:SRI131090 TBE131076:TBE131090 TLA131076:TLA131090 TUW131076:TUW131090 UES131076:UES131090 UOO131076:UOO131090 UYK131076:UYK131090 VIG131076:VIG131090 VSC131076:VSC131090 WBY131076:WBY131090 WLU131076:WLU131090 WVQ131076:WVQ131090 I196612:I196626 JE196612:JE196626 TA196612:TA196626 ACW196612:ACW196626 AMS196612:AMS196626 AWO196612:AWO196626 BGK196612:BGK196626 BQG196612:BQG196626 CAC196612:CAC196626 CJY196612:CJY196626 CTU196612:CTU196626 DDQ196612:DDQ196626 DNM196612:DNM196626 DXI196612:DXI196626 EHE196612:EHE196626 ERA196612:ERA196626 FAW196612:FAW196626 FKS196612:FKS196626 FUO196612:FUO196626 GEK196612:GEK196626 GOG196612:GOG196626 GYC196612:GYC196626 HHY196612:HHY196626 HRU196612:HRU196626 IBQ196612:IBQ196626 ILM196612:ILM196626 IVI196612:IVI196626 JFE196612:JFE196626 JPA196612:JPA196626 JYW196612:JYW196626 KIS196612:KIS196626 KSO196612:KSO196626 LCK196612:LCK196626 LMG196612:LMG196626 LWC196612:LWC196626 MFY196612:MFY196626 MPU196612:MPU196626 MZQ196612:MZQ196626 NJM196612:NJM196626 NTI196612:NTI196626 ODE196612:ODE196626 ONA196612:ONA196626 OWW196612:OWW196626 PGS196612:PGS196626 PQO196612:PQO196626 QAK196612:QAK196626 QKG196612:QKG196626 QUC196612:QUC196626 RDY196612:RDY196626 RNU196612:RNU196626 RXQ196612:RXQ196626 SHM196612:SHM196626 SRI196612:SRI196626 TBE196612:TBE196626 TLA196612:TLA196626 TUW196612:TUW196626 UES196612:UES196626 UOO196612:UOO196626 UYK196612:UYK196626 VIG196612:VIG196626 VSC196612:VSC196626 WBY196612:WBY196626 WLU196612:WLU196626 WVQ196612:WVQ196626 I262148:I262162 JE262148:JE262162 TA262148:TA262162 ACW262148:ACW262162 AMS262148:AMS262162 AWO262148:AWO262162 BGK262148:BGK262162 BQG262148:BQG262162 CAC262148:CAC262162 CJY262148:CJY262162 CTU262148:CTU262162 DDQ262148:DDQ262162 DNM262148:DNM262162 DXI262148:DXI262162 EHE262148:EHE262162 ERA262148:ERA262162 FAW262148:FAW262162 FKS262148:FKS262162 FUO262148:FUO262162 GEK262148:GEK262162 GOG262148:GOG262162 GYC262148:GYC262162 HHY262148:HHY262162 HRU262148:HRU262162 IBQ262148:IBQ262162 ILM262148:ILM262162 IVI262148:IVI262162 JFE262148:JFE262162 JPA262148:JPA262162 JYW262148:JYW262162 KIS262148:KIS262162 KSO262148:KSO262162 LCK262148:LCK262162 LMG262148:LMG262162 LWC262148:LWC262162 MFY262148:MFY262162 MPU262148:MPU262162 MZQ262148:MZQ262162 NJM262148:NJM262162 NTI262148:NTI262162 ODE262148:ODE262162 ONA262148:ONA262162 OWW262148:OWW262162 PGS262148:PGS262162 PQO262148:PQO262162 QAK262148:QAK262162 QKG262148:QKG262162 QUC262148:QUC262162 RDY262148:RDY262162 RNU262148:RNU262162 RXQ262148:RXQ262162 SHM262148:SHM262162 SRI262148:SRI262162 TBE262148:TBE262162 TLA262148:TLA262162 TUW262148:TUW262162 UES262148:UES262162 UOO262148:UOO262162 UYK262148:UYK262162 VIG262148:VIG262162 VSC262148:VSC262162 WBY262148:WBY262162 WLU262148:WLU262162 WVQ262148:WVQ262162 I327684:I327698 JE327684:JE327698 TA327684:TA327698 ACW327684:ACW327698 AMS327684:AMS327698 AWO327684:AWO327698 BGK327684:BGK327698 BQG327684:BQG327698 CAC327684:CAC327698 CJY327684:CJY327698 CTU327684:CTU327698 DDQ327684:DDQ327698 DNM327684:DNM327698 DXI327684:DXI327698 EHE327684:EHE327698 ERA327684:ERA327698 FAW327684:FAW327698 FKS327684:FKS327698 FUO327684:FUO327698 GEK327684:GEK327698 GOG327684:GOG327698 GYC327684:GYC327698 HHY327684:HHY327698 HRU327684:HRU327698 IBQ327684:IBQ327698 ILM327684:ILM327698 IVI327684:IVI327698 JFE327684:JFE327698 JPA327684:JPA327698 JYW327684:JYW327698 KIS327684:KIS327698 KSO327684:KSO327698 LCK327684:LCK327698 LMG327684:LMG327698 LWC327684:LWC327698 MFY327684:MFY327698 MPU327684:MPU327698 MZQ327684:MZQ327698 NJM327684:NJM327698 NTI327684:NTI327698 ODE327684:ODE327698 ONA327684:ONA327698 OWW327684:OWW327698 PGS327684:PGS327698 PQO327684:PQO327698 QAK327684:QAK327698 QKG327684:QKG327698 QUC327684:QUC327698 RDY327684:RDY327698 RNU327684:RNU327698 RXQ327684:RXQ327698 SHM327684:SHM327698 SRI327684:SRI327698 TBE327684:TBE327698 TLA327684:TLA327698 TUW327684:TUW327698 UES327684:UES327698 UOO327684:UOO327698 UYK327684:UYK327698 VIG327684:VIG327698 VSC327684:VSC327698 WBY327684:WBY327698 WLU327684:WLU327698 WVQ327684:WVQ327698 I393220:I393234 JE393220:JE393234 TA393220:TA393234 ACW393220:ACW393234 AMS393220:AMS393234 AWO393220:AWO393234 BGK393220:BGK393234 BQG393220:BQG393234 CAC393220:CAC393234 CJY393220:CJY393234 CTU393220:CTU393234 DDQ393220:DDQ393234 DNM393220:DNM393234 DXI393220:DXI393234 EHE393220:EHE393234 ERA393220:ERA393234 FAW393220:FAW393234 FKS393220:FKS393234 FUO393220:FUO393234 GEK393220:GEK393234 GOG393220:GOG393234 GYC393220:GYC393234 HHY393220:HHY393234 HRU393220:HRU393234 IBQ393220:IBQ393234 ILM393220:ILM393234 IVI393220:IVI393234 JFE393220:JFE393234 JPA393220:JPA393234 JYW393220:JYW393234 KIS393220:KIS393234 KSO393220:KSO393234 LCK393220:LCK393234 LMG393220:LMG393234 LWC393220:LWC393234 MFY393220:MFY393234 MPU393220:MPU393234 MZQ393220:MZQ393234 NJM393220:NJM393234 NTI393220:NTI393234 ODE393220:ODE393234 ONA393220:ONA393234 OWW393220:OWW393234 PGS393220:PGS393234 PQO393220:PQO393234 QAK393220:QAK393234 QKG393220:QKG393234 QUC393220:QUC393234 RDY393220:RDY393234 RNU393220:RNU393234 RXQ393220:RXQ393234 SHM393220:SHM393234 SRI393220:SRI393234 TBE393220:TBE393234 TLA393220:TLA393234 TUW393220:TUW393234 UES393220:UES393234 UOO393220:UOO393234 UYK393220:UYK393234 VIG393220:VIG393234 VSC393220:VSC393234 WBY393220:WBY393234 WLU393220:WLU393234 WVQ393220:WVQ393234 I458756:I458770 JE458756:JE458770 TA458756:TA458770 ACW458756:ACW458770 AMS458756:AMS458770 AWO458756:AWO458770 BGK458756:BGK458770 BQG458756:BQG458770 CAC458756:CAC458770 CJY458756:CJY458770 CTU458756:CTU458770 DDQ458756:DDQ458770 DNM458756:DNM458770 DXI458756:DXI458770 EHE458756:EHE458770 ERA458756:ERA458770 FAW458756:FAW458770 FKS458756:FKS458770 FUO458756:FUO458770 GEK458756:GEK458770 GOG458756:GOG458770 GYC458756:GYC458770 HHY458756:HHY458770 HRU458756:HRU458770 IBQ458756:IBQ458770 ILM458756:ILM458770 IVI458756:IVI458770 JFE458756:JFE458770 JPA458756:JPA458770 JYW458756:JYW458770 KIS458756:KIS458770 KSO458756:KSO458770 LCK458756:LCK458770 LMG458756:LMG458770 LWC458756:LWC458770 MFY458756:MFY458770 MPU458756:MPU458770 MZQ458756:MZQ458770 NJM458756:NJM458770 NTI458756:NTI458770 ODE458756:ODE458770 ONA458756:ONA458770 OWW458756:OWW458770 PGS458756:PGS458770 PQO458756:PQO458770 QAK458756:QAK458770 QKG458756:QKG458770 QUC458756:QUC458770 RDY458756:RDY458770 RNU458756:RNU458770 RXQ458756:RXQ458770 SHM458756:SHM458770 SRI458756:SRI458770 TBE458756:TBE458770 TLA458756:TLA458770 TUW458756:TUW458770 UES458756:UES458770 UOO458756:UOO458770 UYK458756:UYK458770 VIG458756:VIG458770 VSC458756:VSC458770 WBY458756:WBY458770 WLU458756:WLU458770 WVQ458756:WVQ458770 I524292:I524306 JE524292:JE524306 TA524292:TA524306 ACW524292:ACW524306 AMS524292:AMS524306 AWO524292:AWO524306 BGK524292:BGK524306 BQG524292:BQG524306 CAC524292:CAC524306 CJY524292:CJY524306 CTU524292:CTU524306 DDQ524292:DDQ524306 DNM524292:DNM524306 DXI524292:DXI524306 EHE524292:EHE524306 ERA524292:ERA524306 FAW524292:FAW524306 FKS524292:FKS524306 FUO524292:FUO524306 GEK524292:GEK524306 GOG524292:GOG524306 GYC524292:GYC524306 HHY524292:HHY524306 HRU524292:HRU524306 IBQ524292:IBQ524306 ILM524292:ILM524306 IVI524292:IVI524306 JFE524292:JFE524306 JPA524292:JPA524306 JYW524292:JYW524306 KIS524292:KIS524306 KSO524292:KSO524306 LCK524292:LCK524306 LMG524292:LMG524306 LWC524292:LWC524306 MFY524292:MFY524306 MPU524292:MPU524306 MZQ524292:MZQ524306 NJM524292:NJM524306 NTI524292:NTI524306 ODE524292:ODE524306 ONA524292:ONA524306 OWW524292:OWW524306 PGS524292:PGS524306 PQO524292:PQO524306 QAK524292:QAK524306 QKG524292:QKG524306 QUC524292:QUC524306 RDY524292:RDY524306 RNU524292:RNU524306 RXQ524292:RXQ524306 SHM524292:SHM524306 SRI524292:SRI524306 TBE524292:TBE524306 TLA524292:TLA524306 TUW524292:TUW524306 UES524292:UES524306 UOO524292:UOO524306 UYK524292:UYK524306 VIG524292:VIG524306 VSC524292:VSC524306 WBY524292:WBY524306 WLU524292:WLU524306 WVQ524292:WVQ524306 I589828:I589842 JE589828:JE589842 TA589828:TA589842 ACW589828:ACW589842 AMS589828:AMS589842 AWO589828:AWO589842 BGK589828:BGK589842 BQG589828:BQG589842 CAC589828:CAC589842 CJY589828:CJY589842 CTU589828:CTU589842 DDQ589828:DDQ589842 DNM589828:DNM589842 DXI589828:DXI589842 EHE589828:EHE589842 ERA589828:ERA589842 FAW589828:FAW589842 FKS589828:FKS589842 FUO589828:FUO589842 GEK589828:GEK589842 GOG589828:GOG589842 GYC589828:GYC589842 HHY589828:HHY589842 HRU589828:HRU589842 IBQ589828:IBQ589842 ILM589828:ILM589842 IVI589828:IVI589842 JFE589828:JFE589842 JPA589828:JPA589842 JYW589828:JYW589842 KIS589828:KIS589842 KSO589828:KSO589842 LCK589828:LCK589842 LMG589828:LMG589842 LWC589828:LWC589842 MFY589828:MFY589842 MPU589828:MPU589842 MZQ589828:MZQ589842 NJM589828:NJM589842 NTI589828:NTI589842 ODE589828:ODE589842 ONA589828:ONA589842 OWW589828:OWW589842 PGS589828:PGS589842 PQO589828:PQO589842 QAK589828:QAK589842 QKG589828:QKG589842 QUC589828:QUC589842 RDY589828:RDY589842 RNU589828:RNU589842 RXQ589828:RXQ589842 SHM589828:SHM589842 SRI589828:SRI589842 TBE589828:TBE589842 TLA589828:TLA589842 TUW589828:TUW589842 UES589828:UES589842 UOO589828:UOO589842 UYK589828:UYK589842 VIG589828:VIG589842 VSC589828:VSC589842 WBY589828:WBY589842 WLU589828:WLU589842 WVQ589828:WVQ589842 I655364:I655378 JE655364:JE655378 TA655364:TA655378 ACW655364:ACW655378 AMS655364:AMS655378 AWO655364:AWO655378 BGK655364:BGK655378 BQG655364:BQG655378 CAC655364:CAC655378 CJY655364:CJY655378 CTU655364:CTU655378 DDQ655364:DDQ655378 DNM655364:DNM655378 DXI655364:DXI655378 EHE655364:EHE655378 ERA655364:ERA655378 FAW655364:FAW655378 FKS655364:FKS655378 FUO655364:FUO655378 GEK655364:GEK655378 GOG655364:GOG655378 GYC655364:GYC655378 HHY655364:HHY655378 HRU655364:HRU655378 IBQ655364:IBQ655378 ILM655364:ILM655378 IVI655364:IVI655378 JFE655364:JFE655378 JPA655364:JPA655378 JYW655364:JYW655378 KIS655364:KIS655378 KSO655364:KSO655378 LCK655364:LCK655378 LMG655364:LMG655378 LWC655364:LWC655378 MFY655364:MFY655378 MPU655364:MPU655378 MZQ655364:MZQ655378 NJM655364:NJM655378 NTI655364:NTI655378 ODE655364:ODE655378 ONA655364:ONA655378 OWW655364:OWW655378 PGS655364:PGS655378 PQO655364:PQO655378 QAK655364:QAK655378 QKG655364:QKG655378 QUC655364:QUC655378 RDY655364:RDY655378 RNU655364:RNU655378 RXQ655364:RXQ655378 SHM655364:SHM655378 SRI655364:SRI655378 TBE655364:TBE655378 TLA655364:TLA655378 TUW655364:TUW655378 UES655364:UES655378 UOO655364:UOO655378 UYK655364:UYK655378 VIG655364:VIG655378 VSC655364:VSC655378 WBY655364:WBY655378 WLU655364:WLU655378 WVQ655364:WVQ655378 I720900:I720914 JE720900:JE720914 TA720900:TA720914 ACW720900:ACW720914 AMS720900:AMS720914 AWO720900:AWO720914 BGK720900:BGK720914 BQG720900:BQG720914 CAC720900:CAC720914 CJY720900:CJY720914 CTU720900:CTU720914 DDQ720900:DDQ720914 DNM720900:DNM720914 DXI720900:DXI720914 EHE720900:EHE720914 ERA720900:ERA720914 FAW720900:FAW720914 FKS720900:FKS720914 FUO720900:FUO720914 GEK720900:GEK720914 GOG720900:GOG720914 GYC720900:GYC720914 HHY720900:HHY720914 HRU720900:HRU720914 IBQ720900:IBQ720914 ILM720900:ILM720914 IVI720900:IVI720914 JFE720900:JFE720914 JPA720900:JPA720914 JYW720900:JYW720914 KIS720900:KIS720914 KSO720900:KSO720914 LCK720900:LCK720914 LMG720900:LMG720914 LWC720900:LWC720914 MFY720900:MFY720914 MPU720900:MPU720914 MZQ720900:MZQ720914 NJM720900:NJM720914 NTI720900:NTI720914 ODE720900:ODE720914 ONA720900:ONA720914 OWW720900:OWW720914 PGS720900:PGS720914 PQO720900:PQO720914 QAK720900:QAK720914 QKG720900:QKG720914 QUC720900:QUC720914 RDY720900:RDY720914 RNU720900:RNU720914 RXQ720900:RXQ720914 SHM720900:SHM720914 SRI720900:SRI720914 TBE720900:TBE720914 TLA720900:TLA720914 TUW720900:TUW720914 UES720900:UES720914 UOO720900:UOO720914 UYK720900:UYK720914 VIG720900:VIG720914 VSC720900:VSC720914 WBY720900:WBY720914 WLU720900:WLU720914 WVQ720900:WVQ720914 I786436:I786450 JE786436:JE786450 TA786436:TA786450 ACW786436:ACW786450 AMS786436:AMS786450 AWO786436:AWO786450 BGK786436:BGK786450 BQG786436:BQG786450 CAC786436:CAC786450 CJY786436:CJY786450 CTU786436:CTU786450 DDQ786436:DDQ786450 DNM786436:DNM786450 DXI786436:DXI786450 EHE786436:EHE786450 ERA786436:ERA786450 FAW786436:FAW786450 FKS786436:FKS786450 FUO786436:FUO786450 GEK786436:GEK786450 GOG786436:GOG786450 GYC786436:GYC786450 HHY786436:HHY786450 HRU786436:HRU786450 IBQ786436:IBQ786450 ILM786436:ILM786450 IVI786436:IVI786450 JFE786436:JFE786450 JPA786436:JPA786450 JYW786436:JYW786450 KIS786436:KIS786450 KSO786436:KSO786450 LCK786436:LCK786450 LMG786436:LMG786450 LWC786436:LWC786450 MFY786436:MFY786450 MPU786436:MPU786450 MZQ786436:MZQ786450 NJM786436:NJM786450 NTI786436:NTI786450 ODE786436:ODE786450 ONA786436:ONA786450 OWW786436:OWW786450 PGS786436:PGS786450 PQO786436:PQO786450 QAK786436:QAK786450 QKG786436:QKG786450 QUC786436:QUC786450 RDY786436:RDY786450 RNU786436:RNU786450 RXQ786436:RXQ786450 SHM786436:SHM786450 SRI786436:SRI786450 TBE786436:TBE786450 TLA786436:TLA786450 TUW786436:TUW786450 UES786436:UES786450 UOO786436:UOO786450 UYK786436:UYK786450 VIG786436:VIG786450 VSC786436:VSC786450 WBY786436:WBY786450 WLU786436:WLU786450 WVQ786436:WVQ786450 I851972:I851986 JE851972:JE851986 TA851972:TA851986 ACW851972:ACW851986 AMS851972:AMS851986 AWO851972:AWO851986 BGK851972:BGK851986 BQG851972:BQG851986 CAC851972:CAC851986 CJY851972:CJY851986 CTU851972:CTU851986 DDQ851972:DDQ851986 DNM851972:DNM851986 DXI851972:DXI851986 EHE851972:EHE851986 ERA851972:ERA851986 FAW851972:FAW851986 FKS851972:FKS851986 FUO851972:FUO851986 GEK851972:GEK851986 GOG851972:GOG851986 GYC851972:GYC851986 HHY851972:HHY851986 HRU851972:HRU851986 IBQ851972:IBQ851986 ILM851972:ILM851986 IVI851972:IVI851986 JFE851972:JFE851986 JPA851972:JPA851986 JYW851972:JYW851986 KIS851972:KIS851986 KSO851972:KSO851986 LCK851972:LCK851986 LMG851972:LMG851986 LWC851972:LWC851986 MFY851972:MFY851986 MPU851972:MPU851986 MZQ851972:MZQ851986 NJM851972:NJM851986 NTI851972:NTI851986 ODE851972:ODE851986 ONA851972:ONA851986 OWW851972:OWW851986 PGS851972:PGS851986 PQO851972:PQO851986 QAK851972:QAK851986 QKG851972:QKG851986 QUC851972:QUC851986 RDY851972:RDY851986 RNU851972:RNU851986 RXQ851972:RXQ851986 SHM851972:SHM851986 SRI851972:SRI851986 TBE851972:TBE851986 TLA851972:TLA851986 TUW851972:TUW851986 UES851972:UES851986 UOO851972:UOO851986 UYK851972:UYK851986 VIG851972:VIG851986 VSC851972:VSC851986 WBY851972:WBY851986 WLU851972:WLU851986 WVQ851972:WVQ851986 I917508:I917522 JE917508:JE917522 TA917508:TA917522 ACW917508:ACW917522 AMS917508:AMS917522 AWO917508:AWO917522 BGK917508:BGK917522 BQG917508:BQG917522 CAC917508:CAC917522 CJY917508:CJY917522 CTU917508:CTU917522 DDQ917508:DDQ917522 DNM917508:DNM917522 DXI917508:DXI917522 EHE917508:EHE917522 ERA917508:ERA917522 FAW917508:FAW917522 FKS917508:FKS917522 FUO917508:FUO917522 GEK917508:GEK917522 GOG917508:GOG917522 GYC917508:GYC917522 HHY917508:HHY917522 HRU917508:HRU917522 IBQ917508:IBQ917522 ILM917508:ILM917522 IVI917508:IVI917522 JFE917508:JFE917522 JPA917508:JPA917522 JYW917508:JYW917522 KIS917508:KIS917522 KSO917508:KSO917522 LCK917508:LCK917522 LMG917508:LMG917522 LWC917508:LWC917522 MFY917508:MFY917522 MPU917508:MPU917522 MZQ917508:MZQ917522 NJM917508:NJM917522 NTI917508:NTI917522 ODE917508:ODE917522 ONA917508:ONA917522 OWW917508:OWW917522 PGS917508:PGS917522 PQO917508:PQO917522 QAK917508:QAK917522 QKG917508:QKG917522 QUC917508:QUC917522 RDY917508:RDY917522 RNU917508:RNU917522 RXQ917508:RXQ917522 SHM917508:SHM917522 SRI917508:SRI917522 TBE917508:TBE917522 TLA917508:TLA917522 TUW917508:TUW917522 UES917508:UES917522 UOO917508:UOO917522 UYK917508:UYK917522 VIG917508:VIG917522 VSC917508:VSC917522 WBY917508:WBY917522 WLU917508:WLU917522 WVQ917508:WVQ917522 I983044:I983058 JE983044:JE983058 TA983044:TA983058 ACW983044:ACW983058 AMS983044:AMS983058 AWO983044:AWO983058 BGK983044:BGK983058 BQG983044:BQG983058 CAC983044:CAC983058 CJY983044:CJY983058 CTU983044:CTU983058 DDQ983044:DDQ983058 DNM983044:DNM983058 DXI983044:DXI983058 EHE983044:EHE983058 ERA983044:ERA983058 FAW983044:FAW983058 FKS983044:FKS983058 FUO983044:FUO983058 GEK983044:GEK983058 GOG983044:GOG983058 GYC983044:GYC983058 HHY983044:HHY983058 HRU983044:HRU983058 IBQ983044:IBQ983058 ILM983044:ILM983058 IVI983044:IVI983058 JFE983044:JFE983058 JPA983044:JPA983058 JYW983044:JYW983058 KIS983044:KIS983058 KSO983044:KSO983058 LCK983044:LCK983058 LMG983044:LMG983058 LWC983044:LWC983058 MFY983044:MFY983058 MPU983044:MPU983058 MZQ983044:MZQ983058 NJM983044:NJM983058 NTI983044:NTI983058 ODE983044:ODE983058 ONA983044:ONA983058 OWW983044:OWW983058 PGS983044:PGS983058 PQO983044:PQO983058 QAK983044:QAK983058 QKG983044:QKG983058 QUC983044:QUC983058 RDY983044:RDY983058 RNU983044:RNU983058 RXQ983044:RXQ983058 SHM983044:SHM983058 SRI983044:SRI983058 TBE983044:TBE983058 TLA983044:TLA983058 TUW983044:TUW983058 UES983044:UES983058 UOO983044:UOO983058 UYK983044:UYK983058 VIG983044:VIG983058 VSC983044:VSC983058 WBY983044:WBY983058 WLU983044:WLU983058 WVQ983044:WVQ983058">
      <formula1>$L$14:$L$15</formula1>
    </dataValidation>
    <dataValidation type="list" allowBlank="1" showInputMessage="1" showErrorMessage="1" sqref="J23:J32 JF23:JF32 TB23:TB32 ACX23:ACX32 AMT23:AMT32 AWP23:AWP32 BGL23:BGL32 BQH23:BQH32 CAD23:CAD32 CJZ23:CJZ32 CTV23:CTV32 DDR23:DDR32 DNN23:DNN32 DXJ23:DXJ32 EHF23:EHF32 ERB23:ERB32 FAX23:FAX32 FKT23:FKT32 FUP23:FUP32 GEL23:GEL32 GOH23:GOH32 GYD23:GYD32 HHZ23:HHZ32 HRV23:HRV32 IBR23:IBR32 ILN23:ILN32 IVJ23:IVJ32 JFF23:JFF32 JPB23:JPB32 JYX23:JYX32 KIT23:KIT32 KSP23:KSP32 LCL23:LCL32 LMH23:LMH32 LWD23:LWD32 MFZ23:MFZ32 MPV23:MPV32 MZR23:MZR32 NJN23:NJN32 NTJ23:NTJ32 ODF23:ODF32 ONB23:ONB32 OWX23:OWX32 PGT23:PGT32 PQP23:PQP32 QAL23:QAL32 QKH23:QKH32 QUD23:QUD32 RDZ23:RDZ32 RNV23:RNV32 RXR23:RXR32 SHN23:SHN32 SRJ23:SRJ32 TBF23:TBF32 TLB23:TLB32 TUX23:TUX32 UET23:UET32 UOP23:UOP32 UYL23:UYL32 VIH23:VIH32 VSD23:VSD32 WBZ23:WBZ32 WLV23:WLV32 WVR23:WVR32 J65559:J65568 JF65559:JF65568 TB65559:TB65568 ACX65559:ACX65568 AMT65559:AMT65568 AWP65559:AWP65568 BGL65559:BGL65568 BQH65559:BQH65568 CAD65559:CAD65568 CJZ65559:CJZ65568 CTV65559:CTV65568 DDR65559:DDR65568 DNN65559:DNN65568 DXJ65559:DXJ65568 EHF65559:EHF65568 ERB65559:ERB65568 FAX65559:FAX65568 FKT65559:FKT65568 FUP65559:FUP65568 GEL65559:GEL65568 GOH65559:GOH65568 GYD65559:GYD65568 HHZ65559:HHZ65568 HRV65559:HRV65568 IBR65559:IBR65568 ILN65559:ILN65568 IVJ65559:IVJ65568 JFF65559:JFF65568 JPB65559:JPB65568 JYX65559:JYX65568 KIT65559:KIT65568 KSP65559:KSP65568 LCL65559:LCL65568 LMH65559:LMH65568 LWD65559:LWD65568 MFZ65559:MFZ65568 MPV65559:MPV65568 MZR65559:MZR65568 NJN65559:NJN65568 NTJ65559:NTJ65568 ODF65559:ODF65568 ONB65559:ONB65568 OWX65559:OWX65568 PGT65559:PGT65568 PQP65559:PQP65568 QAL65559:QAL65568 QKH65559:QKH65568 QUD65559:QUD65568 RDZ65559:RDZ65568 RNV65559:RNV65568 RXR65559:RXR65568 SHN65559:SHN65568 SRJ65559:SRJ65568 TBF65559:TBF65568 TLB65559:TLB65568 TUX65559:TUX65568 UET65559:UET65568 UOP65559:UOP65568 UYL65559:UYL65568 VIH65559:VIH65568 VSD65559:VSD65568 WBZ65559:WBZ65568 WLV65559:WLV65568 WVR65559:WVR65568 J131095:J131104 JF131095:JF131104 TB131095:TB131104 ACX131095:ACX131104 AMT131095:AMT131104 AWP131095:AWP131104 BGL131095:BGL131104 BQH131095:BQH131104 CAD131095:CAD131104 CJZ131095:CJZ131104 CTV131095:CTV131104 DDR131095:DDR131104 DNN131095:DNN131104 DXJ131095:DXJ131104 EHF131095:EHF131104 ERB131095:ERB131104 FAX131095:FAX131104 FKT131095:FKT131104 FUP131095:FUP131104 GEL131095:GEL131104 GOH131095:GOH131104 GYD131095:GYD131104 HHZ131095:HHZ131104 HRV131095:HRV131104 IBR131095:IBR131104 ILN131095:ILN131104 IVJ131095:IVJ131104 JFF131095:JFF131104 JPB131095:JPB131104 JYX131095:JYX131104 KIT131095:KIT131104 KSP131095:KSP131104 LCL131095:LCL131104 LMH131095:LMH131104 LWD131095:LWD131104 MFZ131095:MFZ131104 MPV131095:MPV131104 MZR131095:MZR131104 NJN131095:NJN131104 NTJ131095:NTJ131104 ODF131095:ODF131104 ONB131095:ONB131104 OWX131095:OWX131104 PGT131095:PGT131104 PQP131095:PQP131104 QAL131095:QAL131104 QKH131095:QKH131104 QUD131095:QUD131104 RDZ131095:RDZ131104 RNV131095:RNV131104 RXR131095:RXR131104 SHN131095:SHN131104 SRJ131095:SRJ131104 TBF131095:TBF131104 TLB131095:TLB131104 TUX131095:TUX131104 UET131095:UET131104 UOP131095:UOP131104 UYL131095:UYL131104 VIH131095:VIH131104 VSD131095:VSD131104 WBZ131095:WBZ131104 WLV131095:WLV131104 WVR131095:WVR131104 J196631:J196640 JF196631:JF196640 TB196631:TB196640 ACX196631:ACX196640 AMT196631:AMT196640 AWP196631:AWP196640 BGL196631:BGL196640 BQH196631:BQH196640 CAD196631:CAD196640 CJZ196631:CJZ196640 CTV196631:CTV196640 DDR196631:DDR196640 DNN196631:DNN196640 DXJ196631:DXJ196640 EHF196631:EHF196640 ERB196631:ERB196640 FAX196631:FAX196640 FKT196631:FKT196640 FUP196631:FUP196640 GEL196631:GEL196640 GOH196631:GOH196640 GYD196631:GYD196640 HHZ196631:HHZ196640 HRV196631:HRV196640 IBR196631:IBR196640 ILN196631:ILN196640 IVJ196631:IVJ196640 JFF196631:JFF196640 JPB196631:JPB196640 JYX196631:JYX196640 KIT196631:KIT196640 KSP196631:KSP196640 LCL196631:LCL196640 LMH196631:LMH196640 LWD196631:LWD196640 MFZ196631:MFZ196640 MPV196631:MPV196640 MZR196631:MZR196640 NJN196631:NJN196640 NTJ196631:NTJ196640 ODF196631:ODF196640 ONB196631:ONB196640 OWX196631:OWX196640 PGT196631:PGT196640 PQP196631:PQP196640 QAL196631:QAL196640 QKH196631:QKH196640 QUD196631:QUD196640 RDZ196631:RDZ196640 RNV196631:RNV196640 RXR196631:RXR196640 SHN196631:SHN196640 SRJ196631:SRJ196640 TBF196631:TBF196640 TLB196631:TLB196640 TUX196631:TUX196640 UET196631:UET196640 UOP196631:UOP196640 UYL196631:UYL196640 VIH196631:VIH196640 VSD196631:VSD196640 WBZ196631:WBZ196640 WLV196631:WLV196640 WVR196631:WVR196640 J262167:J262176 JF262167:JF262176 TB262167:TB262176 ACX262167:ACX262176 AMT262167:AMT262176 AWP262167:AWP262176 BGL262167:BGL262176 BQH262167:BQH262176 CAD262167:CAD262176 CJZ262167:CJZ262176 CTV262167:CTV262176 DDR262167:DDR262176 DNN262167:DNN262176 DXJ262167:DXJ262176 EHF262167:EHF262176 ERB262167:ERB262176 FAX262167:FAX262176 FKT262167:FKT262176 FUP262167:FUP262176 GEL262167:GEL262176 GOH262167:GOH262176 GYD262167:GYD262176 HHZ262167:HHZ262176 HRV262167:HRV262176 IBR262167:IBR262176 ILN262167:ILN262176 IVJ262167:IVJ262176 JFF262167:JFF262176 JPB262167:JPB262176 JYX262167:JYX262176 KIT262167:KIT262176 KSP262167:KSP262176 LCL262167:LCL262176 LMH262167:LMH262176 LWD262167:LWD262176 MFZ262167:MFZ262176 MPV262167:MPV262176 MZR262167:MZR262176 NJN262167:NJN262176 NTJ262167:NTJ262176 ODF262167:ODF262176 ONB262167:ONB262176 OWX262167:OWX262176 PGT262167:PGT262176 PQP262167:PQP262176 QAL262167:QAL262176 QKH262167:QKH262176 QUD262167:QUD262176 RDZ262167:RDZ262176 RNV262167:RNV262176 RXR262167:RXR262176 SHN262167:SHN262176 SRJ262167:SRJ262176 TBF262167:TBF262176 TLB262167:TLB262176 TUX262167:TUX262176 UET262167:UET262176 UOP262167:UOP262176 UYL262167:UYL262176 VIH262167:VIH262176 VSD262167:VSD262176 WBZ262167:WBZ262176 WLV262167:WLV262176 WVR262167:WVR262176 J327703:J327712 JF327703:JF327712 TB327703:TB327712 ACX327703:ACX327712 AMT327703:AMT327712 AWP327703:AWP327712 BGL327703:BGL327712 BQH327703:BQH327712 CAD327703:CAD327712 CJZ327703:CJZ327712 CTV327703:CTV327712 DDR327703:DDR327712 DNN327703:DNN327712 DXJ327703:DXJ327712 EHF327703:EHF327712 ERB327703:ERB327712 FAX327703:FAX327712 FKT327703:FKT327712 FUP327703:FUP327712 GEL327703:GEL327712 GOH327703:GOH327712 GYD327703:GYD327712 HHZ327703:HHZ327712 HRV327703:HRV327712 IBR327703:IBR327712 ILN327703:ILN327712 IVJ327703:IVJ327712 JFF327703:JFF327712 JPB327703:JPB327712 JYX327703:JYX327712 KIT327703:KIT327712 KSP327703:KSP327712 LCL327703:LCL327712 LMH327703:LMH327712 LWD327703:LWD327712 MFZ327703:MFZ327712 MPV327703:MPV327712 MZR327703:MZR327712 NJN327703:NJN327712 NTJ327703:NTJ327712 ODF327703:ODF327712 ONB327703:ONB327712 OWX327703:OWX327712 PGT327703:PGT327712 PQP327703:PQP327712 QAL327703:QAL327712 QKH327703:QKH327712 QUD327703:QUD327712 RDZ327703:RDZ327712 RNV327703:RNV327712 RXR327703:RXR327712 SHN327703:SHN327712 SRJ327703:SRJ327712 TBF327703:TBF327712 TLB327703:TLB327712 TUX327703:TUX327712 UET327703:UET327712 UOP327703:UOP327712 UYL327703:UYL327712 VIH327703:VIH327712 VSD327703:VSD327712 WBZ327703:WBZ327712 WLV327703:WLV327712 WVR327703:WVR327712 J393239:J393248 JF393239:JF393248 TB393239:TB393248 ACX393239:ACX393248 AMT393239:AMT393248 AWP393239:AWP393248 BGL393239:BGL393248 BQH393239:BQH393248 CAD393239:CAD393248 CJZ393239:CJZ393248 CTV393239:CTV393248 DDR393239:DDR393248 DNN393239:DNN393248 DXJ393239:DXJ393248 EHF393239:EHF393248 ERB393239:ERB393248 FAX393239:FAX393248 FKT393239:FKT393248 FUP393239:FUP393248 GEL393239:GEL393248 GOH393239:GOH393248 GYD393239:GYD393248 HHZ393239:HHZ393248 HRV393239:HRV393248 IBR393239:IBR393248 ILN393239:ILN393248 IVJ393239:IVJ393248 JFF393239:JFF393248 JPB393239:JPB393248 JYX393239:JYX393248 KIT393239:KIT393248 KSP393239:KSP393248 LCL393239:LCL393248 LMH393239:LMH393248 LWD393239:LWD393248 MFZ393239:MFZ393248 MPV393239:MPV393248 MZR393239:MZR393248 NJN393239:NJN393248 NTJ393239:NTJ393248 ODF393239:ODF393248 ONB393239:ONB393248 OWX393239:OWX393248 PGT393239:PGT393248 PQP393239:PQP393248 QAL393239:QAL393248 QKH393239:QKH393248 QUD393239:QUD393248 RDZ393239:RDZ393248 RNV393239:RNV393248 RXR393239:RXR393248 SHN393239:SHN393248 SRJ393239:SRJ393248 TBF393239:TBF393248 TLB393239:TLB393248 TUX393239:TUX393248 UET393239:UET393248 UOP393239:UOP393248 UYL393239:UYL393248 VIH393239:VIH393248 VSD393239:VSD393248 WBZ393239:WBZ393248 WLV393239:WLV393248 WVR393239:WVR393248 J458775:J458784 JF458775:JF458784 TB458775:TB458784 ACX458775:ACX458784 AMT458775:AMT458784 AWP458775:AWP458784 BGL458775:BGL458784 BQH458775:BQH458784 CAD458775:CAD458784 CJZ458775:CJZ458784 CTV458775:CTV458784 DDR458775:DDR458784 DNN458775:DNN458784 DXJ458775:DXJ458784 EHF458775:EHF458784 ERB458775:ERB458784 FAX458775:FAX458784 FKT458775:FKT458784 FUP458775:FUP458784 GEL458775:GEL458784 GOH458775:GOH458784 GYD458775:GYD458784 HHZ458775:HHZ458784 HRV458775:HRV458784 IBR458775:IBR458784 ILN458775:ILN458784 IVJ458775:IVJ458784 JFF458775:JFF458784 JPB458775:JPB458784 JYX458775:JYX458784 KIT458775:KIT458784 KSP458775:KSP458784 LCL458775:LCL458784 LMH458775:LMH458784 LWD458775:LWD458784 MFZ458775:MFZ458784 MPV458775:MPV458784 MZR458775:MZR458784 NJN458775:NJN458784 NTJ458775:NTJ458784 ODF458775:ODF458784 ONB458775:ONB458784 OWX458775:OWX458784 PGT458775:PGT458784 PQP458775:PQP458784 QAL458775:QAL458784 QKH458775:QKH458784 QUD458775:QUD458784 RDZ458775:RDZ458784 RNV458775:RNV458784 RXR458775:RXR458784 SHN458775:SHN458784 SRJ458775:SRJ458784 TBF458775:TBF458784 TLB458775:TLB458784 TUX458775:TUX458784 UET458775:UET458784 UOP458775:UOP458784 UYL458775:UYL458784 VIH458775:VIH458784 VSD458775:VSD458784 WBZ458775:WBZ458784 WLV458775:WLV458784 WVR458775:WVR458784 J524311:J524320 JF524311:JF524320 TB524311:TB524320 ACX524311:ACX524320 AMT524311:AMT524320 AWP524311:AWP524320 BGL524311:BGL524320 BQH524311:BQH524320 CAD524311:CAD524320 CJZ524311:CJZ524320 CTV524311:CTV524320 DDR524311:DDR524320 DNN524311:DNN524320 DXJ524311:DXJ524320 EHF524311:EHF524320 ERB524311:ERB524320 FAX524311:FAX524320 FKT524311:FKT524320 FUP524311:FUP524320 GEL524311:GEL524320 GOH524311:GOH524320 GYD524311:GYD524320 HHZ524311:HHZ524320 HRV524311:HRV524320 IBR524311:IBR524320 ILN524311:ILN524320 IVJ524311:IVJ524320 JFF524311:JFF524320 JPB524311:JPB524320 JYX524311:JYX524320 KIT524311:KIT524320 KSP524311:KSP524320 LCL524311:LCL524320 LMH524311:LMH524320 LWD524311:LWD524320 MFZ524311:MFZ524320 MPV524311:MPV524320 MZR524311:MZR524320 NJN524311:NJN524320 NTJ524311:NTJ524320 ODF524311:ODF524320 ONB524311:ONB524320 OWX524311:OWX524320 PGT524311:PGT524320 PQP524311:PQP524320 QAL524311:QAL524320 QKH524311:QKH524320 QUD524311:QUD524320 RDZ524311:RDZ524320 RNV524311:RNV524320 RXR524311:RXR524320 SHN524311:SHN524320 SRJ524311:SRJ524320 TBF524311:TBF524320 TLB524311:TLB524320 TUX524311:TUX524320 UET524311:UET524320 UOP524311:UOP524320 UYL524311:UYL524320 VIH524311:VIH524320 VSD524311:VSD524320 WBZ524311:WBZ524320 WLV524311:WLV524320 WVR524311:WVR524320 J589847:J589856 JF589847:JF589856 TB589847:TB589856 ACX589847:ACX589856 AMT589847:AMT589856 AWP589847:AWP589856 BGL589847:BGL589856 BQH589847:BQH589856 CAD589847:CAD589856 CJZ589847:CJZ589856 CTV589847:CTV589856 DDR589847:DDR589856 DNN589847:DNN589856 DXJ589847:DXJ589856 EHF589847:EHF589856 ERB589847:ERB589856 FAX589847:FAX589856 FKT589847:FKT589856 FUP589847:FUP589856 GEL589847:GEL589856 GOH589847:GOH589856 GYD589847:GYD589856 HHZ589847:HHZ589856 HRV589847:HRV589856 IBR589847:IBR589856 ILN589847:ILN589856 IVJ589847:IVJ589856 JFF589847:JFF589856 JPB589847:JPB589856 JYX589847:JYX589856 KIT589847:KIT589856 KSP589847:KSP589856 LCL589847:LCL589856 LMH589847:LMH589856 LWD589847:LWD589856 MFZ589847:MFZ589856 MPV589847:MPV589856 MZR589847:MZR589856 NJN589847:NJN589856 NTJ589847:NTJ589856 ODF589847:ODF589856 ONB589847:ONB589856 OWX589847:OWX589856 PGT589847:PGT589856 PQP589847:PQP589856 QAL589847:QAL589856 QKH589847:QKH589856 QUD589847:QUD589856 RDZ589847:RDZ589856 RNV589847:RNV589856 RXR589847:RXR589856 SHN589847:SHN589856 SRJ589847:SRJ589856 TBF589847:TBF589856 TLB589847:TLB589856 TUX589847:TUX589856 UET589847:UET589856 UOP589847:UOP589856 UYL589847:UYL589856 VIH589847:VIH589856 VSD589847:VSD589856 WBZ589847:WBZ589856 WLV589847:WLV589856 WVR589847:WVR589856 J655383:J655392 JF655383:JF655392 TB655383:TB655392 ACX655383:ACX655392 AMT655383:AMT655392 AWP655383:AWP655392 BGL655383:BGL655392 BQH655383:BQH655392 CAD655383:CAD655392 CJZ655383:CJZ655392 CTV655383:CTV655392 DDR655383:DDR655392 DNN655383:DNN655392 DXJ655383:DXJ655392 EHF655383:EHF655392 ERB655383:ERB655392 FAX655383:FAX655392 FKT655383:FKT655392 FUP655383:FUP655392 GEL655383:GEL655392 GOH655383:GOH655392 GYD655383:GYD655392 HHZ655383:HHZ655392 HRV655383:HRV655392 IBR655383:IBR655392 ILN655383:ILN655392 IVJ655383:IVJ655392 JFF655383:JFF655392 JPB655383:JPB655392 JYX655383:JYX655392 KIT655383:KIT655392 KSP655383:KSP655392 LCL655383:LCL655392 LMH655383:LMH655392 LWD655383:LWD655392 MFZ655383:MFZ655392 MPV655383:MPV655392 MZR655383:MZR655392 NJN655383:NJN655392 NTJ655383:NTJ655392 ODF655383:ODF655392 ONB655383:ONB655392 OWX655383:OWX655392 PGT655383:PGT655392 PQP655383:PQP655392 QAL655383:QAL655392 QKH655383:QKH655392 QUD655383:QUD655392 RDZ655383:RDZ655392 RNV655383:RNV655392 RXR655383:RXR655392 SHN655383:SHN655392 SRJ655383:SRJ655392 TBF655383:TBF655392 TLB655383:TLB655392 TUX655383:TUX655392 UET655383:UET655392 UOP655383:UOP655392 UYL655383:UYL655392 VIH655383:VIH655392 VSD655383:VSD655392 WBZ655383:WBZ655392 WLV655383:WLV655392 WVR655383:WVR655392 J720919:J720928 JF720919:JF720928 TB720919:TB720928 ACX720919:ACX720928 AMT720919:AMT720928 AWP720919:AWP720928 BGL720919:BGL720928 BQH720919:BQH720928 CAD720919:CAD720928 CJZ720919:CJZ720928 CTV720919:CTV720928 DDR720919:DDR720928 DNN720919:DNN720928 DXJ720919:DXJ720928 EHF720919:EHF720928 ERB720919:ERB720928 FAX720919:FAX720928 FKT720919:FKT720928 FUP720919:FUP720928 GEL720919:GEL720928 GOH720919:GOH720928 GYD720919:GYD720928 HHZ720919:HHZ720928 HRV720919:HRV720928 IBR720919:IBR720928 ILN720919:ILN720928 IVJ720919:IVJ720928 JFF720919:JFF720928 JPB720919:JPB720928 JYX720919:JYX720928 KIT720919:KIT720928 KSP720919:KSP720928 LCL720919:LCL720928 LMH720919:LMH720928 LWD720919:LWD720928 MFZ720919:MFZ720928 MPV720919:MPV720928 MZR720919:MZR720928 NJN720919:NJN720928 NTJ720919:NTJ720928 ODF720919:ODF720928 ONB720919:ONB720928 OWX720919:OWX720928 PGT720919:PGT720928 PQP720919:PQP720928 QAL720919:QAL720928 QKH720919:QKH720928 QUD720919:QUD720928 RDZ720919:RDZ720928 RNV720919:RNV720928 RXR720919:RXR720928 SHN720919:SHN720928 SRJ720919:SRJ720928 TBF720919:TBF720928 TLB720919:TLB720928 TUX720919:TUX720928 UET720919:UET720928 UOP720919:UOP720928 UYL720919:UYL720928 VIH720919:VIH720928 VSD720919:VSD720928 WBZ720919:WBZ720928 WLV720919:WLV720928 WVR720919:WVR720928 J786455:J786464 JF786455:JF786464 TB786455:TB786464 ACX786455:ACX786464 AMT786455:AMT786464 AWP786455:AWP786464 BGL786455:BGL786464 BQH786455:BQH786464 CAD786455:CAD786464 CJZ786455:CJZ786464 CTV786455:CTV786464 DDR786455:DDR786464 DNN786455:DNN786464 DXJ786455:DXJ786464 EHF786455:EHF786464 ERB786455:ERB786464 FAX786455:FAX786464 FKT786455:FKT786464 FUP786455:FUP786464 GEL786455:GEL786464 GOH786455:GOH786464 GYD786455:GYD786464 HHZ786455:HHZ786464 HRV786455:HRV786464 IBR786455:IBR786464 ILN786455:ILN786464 IVJ786455:IVJ786464 JFF786455:JFF786464 JPB786455:JPB786464 JYX786455:JYX786464 KIT786455:KIT786464 KSP786455:KSP786464 LCL786455:LCL786464 LMH786455:LMH786464 LWD786455:LWD786464 MFZ786455:MFZ786464 MPV786455:MPV786464 MZR786455:MZR786464 NJN786455:NJN786464 NTJ786455:NTJ786464 ODF786455:ODF786464 ONB786455:ONB786464 OWX786455:OWX786464 PGT786455:PGT786464 PQP786455:PQP786464 QAL786455:QAL786464 QKH786455:QKH786464 QUD786455:QUD786464 RDZ786455:RDZ786464 RNV786455:RNV786464 RXR786455:RXR786464 SHN786455:SHN786464 SRJ786455:SRJ786464 TBF786455:TBF786464 TLB786455:TLB786464 TUX786455:TUX786464 UET786455:UET786464 UOP786455:UOP786464 UYL786455:UYL786464 VIH786455:VIH786464 VSD786455:VSD786464 WBZ786455:WBZ786464 WLV786455:WLV786464 WVR786455:WVR786464 J851991:J852000 JF851991:JF852000 TB851991:TB852000 ACX851991:ACX852000 AMT851991:AMT852000 AWP851991:AWP852000 BGL851991:BGL852000 BQH851991:BQH852000 CAD851991:CAD852000 CJZ851991:CJZ852000 CTV851991:CTV852000 DDR851991:DDR852000 DNN851991:DNN852000 DXJ851991:DXJ852000 EHF851991:EHF852000 ERB851991:ERB852000 FAX851991:FAX852000 FKT851991:FKT852000 FUP851991:FUP852000 GEL851991:GEL852000 GOH851991:GOH852000 GYD851991:GYD852000 HHZ851991:HHZ852000 HRV851991:HRV852000 IBR851991:IBR852000 ILN851991:ILN852000 IVJ851991:IVJ852000 JFF851991:JFF852000 JPB851991:JPB852000 JYX851991:JYX852000 KIT851991:KIT852000 KSP851991:KSP852000 LCL851991:LCL852000 LMH851991:LMH852000 LWD851991:LWD852000 MFZ851991:MFZ852000 MPV851991:MPV852000 MZR851991:MZR852000 NJN851991:NJN852000 NTJ851991:NTJ852000 ODF851991:ODF852000 ONB851991:ONB852000 OWX851991:OWX852000 PGT851991:PGT852000 PQP851991:PQP852000 QAL851991:QAL852000 QKH851991:QKH852000 QUD851991:QUD852000 RDZ851991:RDZ852000 RNV851991:RNV852000 RXR851991:RXR852000 SHN851991:SHN852000 SRJ851991:SRJ852000 TBF851991:TBF852000 TLB851991:TLB852000 TUX851991:TUX852000 UET851991:UET852000 UOP851991:UOP852000 UYL851991:UYL852000 VIH851991:VIH852000 VSD851991:VSD852000 WBZ851991:WBZ852000 WLV851991:WLV852000 WVR851991:WVR852000 J917527:J917536 JF917527:JF917536 TB917527:TB917536 ACX917527:ACX917536 AMT917527:AMT917536 AWP917527:AWP917536 BGL917527:BGL917536 BQH917527:BQH917536 CAD917527:CAD917536 CJZ917527:CJZ917536 CTV917527:CTV917536 DDR917527:DDR917536 DNN917527:DNN917536 DXJ917527:DXJ917536 EHF917527:EHF917536 ERB917527:ERB917536 FAX917527:FAX917536 FKT917527:FKT917536 FUP917527:FUP917536 GEL917527:GEL917536 GOH917527:GOH917536 GYD917527:GYD917536 HHZ917527:HHZ917536 HRV917527:HRV917536 IBR917527:IBR917536 ILN917527:ILN917536 IVJ917527:IVJ917536 JFF917527:JFF917536 JPB917527:JPB917536 JYX917527:JYX917536 KIT917527:KIT917536 KSP917527:KSP917536 LCL917527:LCL917536 LMH917527:LMH917536 LWD917527:LWD917536 MFZ917527:MFZ917536 MPV917527:MPV917536 MZR917527:MZR917536 NJN917527:NJN917536 NTJ917527:NTJ917536 ODF917527:ODF917536 ONB917527:ONB917536 OWX917527:OWX917536 PGT917527:PGT917536 PQP917527:PQP917536 QAL917527:QAL917536 QKH917527:QKH917536 QUD917527:QUD917536 RDZ917527:RDZ917536 RNV917527:RNV917536 RXR917527:RXR917536 SHN917527:SHN917536 SRJ917527:SRJ917536 TBF917527:TBF917536 TLB917527:TLB917536 TUX917527:TUX917536 UET917527:UET917536 UOP917527:UOP917536 UYL917527:UYL917536 VIH917527:VIH917536 VSD917527:VSD917536 WBZ917527:WBZ917536 WLV917527:WLV917536 WVR917527:WVR917536 J983063:J983072 JF983063:JF983072 TB983063:TB983072 ACX983063:ACX983072 AMT983063:AMT983072 AWP983063:AWP983072 BGL983063:BGL983072 BQH983063:BQH983072 CAD983063:CAD983072 CJZ983063:CJZ983072 CTV983063:CTV983072 DDR983063:DDR983072 DNN983063:DNN983072 DXJ983063:DXJ983072 EHF983063:EHF983072 ERB983063:ERB983072 FAX983063:FAX983072 FKT983063:FKT983072 FUP983063:FUP983072 GEL983063:GEL983072 GOH983063:GOH983072 GYD983063:GYD983072 HHZ983063:HHZ983072 HRV983063:HRV983072 IBR983063:IBR983072 ILN983063:ILN983072 IVJ983063:IVJ983072 JFF983063:JFF983072 JPB983063:JPB983072 JYX983063:JYX983072 KIT983063:KIT983072 KSP983063:KSP983072 LCL983063:LCL983072 LMH983063:LMH983072 LWD983063:LWD983072 MFZ983063:MFZ983072 MPV983063:MPV983072 MZR983063:MZR983072 NJN983063:NJN983072 NTJ983063:NTJ983072 ODF983063:ODF983072 ONB983063:ONB983072 OWX983063:OWX983072 PGT983063:PGT983072 PQP983063:PQP983072 QAL983063:QAL983072 QKH983063:QKH983072 QUD983063:QUD983072 RDZ983063:RDZ983072 RNV983063:RNV983072 RXR983063:RXR983072 SHN983063:SHN983072 SRJ983063:SRJ983072 TBF983063:TBF983072 TLB983063:TLB983072 TUX983063:TUX983072 UET983063:UET983072 UOP983063:UOP983072 UYL983063:UYL983072 VIH983063:VIH983072 VSD983063:VSD983072 WBZ983063:WBZ983072 WLV983063:WLV983072 WVR983063:WVR983072">
      <formula1>$L$18:$L$19</formula1>
    </dataValidation>
    <dataValidation type="list" allowBlank="1" showInputMessage="1" showErrorMessage="1" sqref="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5:B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B131091:B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B196627:B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B262163:B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B327699:B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B393235:B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B458771:B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B524307:B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B589843:B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B655379:B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B720915:B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B786451:B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B851987:B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B917523:B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B983059:B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4:B17 IX4:IX17 ST4:ST17 ACP4:ACP17 AML4:AML17 AWH4:AWH17 BGD4:BGD17 BPZ4:BPZ17 BZV4:BZV17 CJR4:CJR17 CTN4:CTN17 DDJ4:DDJ17 DNF4:DNF17 DXB4:DXB17 EGX4:EGX17 EQT4:EQT17 FAP4:FAP17 FKL4:FKL17 FUH4:FUH17 GED4:GED17 GNZ4:GNZ17 GXV4:GXV17 HHR4:HHR17 HRN4:HRN17 IBJ4:IBJ17 ILF4:ILF17 IVB4:IVB17 JEX4:JEX17 JOT4:JOT17 JYP4:JYP17 KIL4:KIL17 KSH4:KSH17 LCD4:LCD17 LLZ4:LLZ17 LVV4:LVV17 MFR4:MFR17 MPN4:MPN17 MZJ4:MZJ17 NJF4:NJF17 NTB4:NTB17 OCX4:OCX17 OMT4:OMT17 OWP4:OWP17 PGL4:PGL17 PQH4:PQH17 QAD4:QAD17 QJZ4:QJZ17 QTV4:QTV17 RDR4:RDR17 RNN4:RNN17 RXJ4:RXJ17 SHF4:SHF17 SRB4:SRB17 TAX4:TAX17 TKT4:TKT17 TUP4:TUP17 UEL4:UEL17 UOH4:UOH17 UYD4:UYD17 VHZ4:VHZ17 VRV4:VRV17 WBR4:WBR17 WLN4:WLN17 WVJ4:WVJ17 B65540:B65553 IX65540:IX65553 ST65540:ST65553 ACP65540:ACP65553 AML65540:AML65553 AWH65540:AWH65553 BGD65540:BGD65553 BPZ65540:BPZ65553 BZV65540:BZV65553 CJR65540:CJR65553 CTN65540:CTN65553 DDJ65540:DDJ65553 DNF65540:DNF65553 DXB65540:DXB65553 EGX65540:EGX65553 EQT65540:EQT65553 FAP65540:FAP65553 FKL65540:FKL65553 FUH65540:FUH65553 GED65540:GED65553 GNZ65540:GNZ65553 GXV65540:GXV65553 HHR65540:HHR65553 HRN65540:HRN65553 IBJ65540:IBJ65553 ILF65540:ILF65553 IVB65540:IVB65553 JEX65540:JEX65553 JOT65540:JOT65553 JYP65540:JYP65553 KIL65540:KIL65553 KSH65540:KSH65553 LCD65540:LCD65553 LLZ65540:LLZ65553 LVV65540:LVV65553 MFR65540:MFR65553 MPN65540:MPN65553 MZJ65540:MZJ65553 NJF65540:NJF65553 NTB65540:NTB65553 OCX65540:OCX65553 OMT65540:OMT65553 OWP65540:OWP65553 PGL65540:PGL65553 PQH65540:PQH65553 QAD65540:QAD65553 QJZ65540:QJZ65553 QTV65540:QTV65553 RDR65540:RDR65553 RNN65540:RNN65553 RXJ65540:RXJ65553 SHF65540:SHF65553 SRB65540:SRB65553 TAX65540:TAX65553 TKT65540:TKT65553 TUP65540:TUP65553 UEL65540:UEL65553 UOH65540:UOH65553 UYD65540:UYD65553 VHZ65540:VHZ65553 VRV65540:VRV65553 WBR65540:WBR65553 WLN65540:WLN65553 WVJ65540:WVJ65553 B131076:B131089 IX131076:IX131089 ST131076:ST131089 ACP131076:ACP131089 AML131076:AML131089 AWH131076:AWH131089 BGD131076:BGD131089 BPZ131076:BPZ131089 BZV131076:BZV131089 CJR131076:CJR131089 CTN131076:CTN131089 DDJ131076:DDJ131089 DNF131076:DNF131089 DXB131076:DXB131089 EGX131076:EGX131089 EQT131076:EQT131089 FAP131076:FAP131089 FKL131076:FKL131089 FUH131076:FUH131089 GED131076:GED131089 GNZ131076:GNZ131089 GXV131076:GXV131089 HHR131076:HHR131089 HRN131076:HRN131089 IBJ131076:IBJ131089 ILF131076:ILF131089 IVB131076:IVB131089 JEX131076:JEX131089 JOT131076:JOT131089 JYP131076:JYP131089 KIL131076:KIL131089 KSH131076:KSH131089 LCD131076:LCD131089 LLZ131076:LLZ131089 LVV131076:LVV131089 MFR131076:MFR131089 MPN131076:MPN131089 MZJ131076:MZJ131089 NJF131076:NJF131089 NTB131076:NTB131089 OCX131076:OCX131089 OMT131076:OMT131089 OWP131076:OWP131089 PGL131076:PGL131089 PQH131076:PQH131089 QAD131076:QAD131089 QJZ131076:QJZ131089 QTV131076:QTV131089 RDR131076:RDR131089 RNN131076:RNN131089 RXJ131076:RXJ131089 SHF131076:SHF131089 SRB131076:SRB131089 TAX131076:TAX131089 TKT131076:TKT131089 TUP131076:TUP131089 UEL131076:UEL131089 UOH131076:UOH131089 UYD131076:UYD131089 VHZ131076:VHZ131089 VRV131076:VRV131089 WBR131076:WBR131089 WLN131076:WLN131089 WVJ131076:WVJ131089 B196612:B196625 IX196612:IX196625 ST196612:ST196625 ACP196612:ACP196625 AML196612:AML196625 AWH196612:AWH196625 BGD196612:BGD196625 BPZ196612:BPZ196625 BZV196612:BZV196625 CJR196612:CJR196625 CTN196612:CTN196625 DDJ196612:DDJ196625 DNF196612:DNF196625 DXB196612:DXB196625 EGX196612:EGX196625 EQT196612:EQT196625 FAP196612:FAP196625 FKL196612:FKL196625 FUH196612:FUH196625 GED196612:GED196625 GNZ196612:GNZ196625 GXV196612:GXV196625 HHR196612:HHR196625 HRN196612:HRN196625 IBJ196612:IBJ196625 ILF196612:ILF196625 IVB196612:IVB196625 JEX196612:JEX196625 JOT196612:JOT196625 JYP196612:JYP196625 KIL196612:KIL196625 KSH196612:KSH196625 LCD196612:LCD196625 LLZ196612:LLZ196625 LVV196612:LVV196625 MFR196612:MFR196625 MPN196612:MPN196625 MZJ196612:MZJ196625 NJF196612:NJF196625 NTB196612:NTB196625 OCX196612:OCX196625 OMT196612:OMT196625 OWP196612:OWP196625 PGL196612:PGL196625 PQH196612:PQH196625 QAD196612:QAD196625 QJZ196612:QJZ196625 QTV196612:QTV196625 RDR196612:RDR196625 RNN196612:RNN196625 RXJ196612:RXJ196625 SHF196612:SHF196625 SRB196612:SRB196625 TAX196612:TAX196625 TKT196612:TKT196625 TUP196612:TUP196625 UEL196612:UEL196625 UOH196612:UOH196625 UYD196612:UYD196625 VHZ196612:VHZ196625 VRV196612:VRV196625 WBR196612:WBR196625 WLN196612:WLN196625 WVJ196612:WVJ196625 B262148:B262161 IX262148:IX262161 ST262148:ST262161 ACP262148:ACP262161 AML262148:AML262161 AWH262148:AWH262161 BGD262148:BGD262161 BPZ262148:BPZ262161 BZV262148:BZV262161 CJR262148:CJR262161 CTN262148:CTN262161 DDJ262148:DDJ262161 DNF262148:DNF262161 DXB262148:DXB262161 EGX262148:EGX262161 EQT262148:EQT262161 FAP262148:FAP262161 FKL262148:FKL262161 FUH262148:FUH262161 GED262148:GED262161 GNZ262148:GNZ262161 GXV262148:GXV262161 HHR262148:HHR262161 HRN262148:HRN262161 IBJ262148:IBJ262161 ILF262148:ILF262161 IVB262148:IVB262161 JEX262148:JEX262161 JOT262148:JOT262161 JYP262148:JYP262161 KIL262148:KIL262161 KSH262148:KSH262161 LCD262148:LCD262161 LLZ262148:LLZ262161 LVV262148:LVV262161 MFR262148:MFR262161 MPN262148:MPN262161 MZJ262148:MZJ262161 NJF262148:NJF262161 NTB262148:NTB262161 OCX262148:OCX262161 OMT262148:OMT262161 OWP262148:OWP262161 PGL262148:PGL262161 PQH262148:PQH262161 QAD262148:QAD262161 QJZ262148:QJZ262161 QTV262148:QTV262161 RDR262148:RDR262161 RNN262148:RNN262161 RXJ262148:RXJ262161 SHF262148:SHF262161 SRB262148:SRB262161 TAX262148:TAX262161 TKT262148:TKT262161 TUP262148:TUP262161 UEL262148:UEL262161 UOH262148:UOH262161 UYD262148:UYD262161 VHZ262148:VHZ262161 VRV262148:VRV262161 WBR262148:WBR262161 WLN262148:WLN262161 WVJ262148:WVJ262161 B327684:B327697 IX327684:IX327697 ST327684:ST327697 ACP327684:ACP327697 AML327684:AML327697 AWH327684:AWH327697 BGD327684:BGD327697 BPZ327684:BPZ327697 BZV327684:BZV327697 CJR327684:CJR327697 CTN327684:CTN327697 DDJ327684:DDJ327697 DNF327684:DNF327697 DXB327684:DXB327697 EGX327684:EGX327697 EQT327684:EQT327697 FAP327684:FAP327697 FKL327684:FKL327697 FUH327684:FUH327697 GED327684:GED327697 GNZ327684:GNZ327697 GXV327684:GXV327697 HHR327684:HHR327697 HRN327684:HRN327697 IBJ327684:IBJ327697 ILF327684:ILF327697 IVB327684:IVB327697 JEX327684:JEX327697 JOT327684:JOT327697 JYP327684:JYP327697 KIL327684:KIL327697 KSH327684:KSH327697 LCD327684:LCD327697 LLZ327684:LLZ327697 LVV327684:LVV327697 MFR327684:MFR327697 MPN327684:MPN327697 MZJ327684:MZJ327697 NJF327684:NJF327697 NTB327684:NTB327697 OCX327684:OCX327697 OMT327684:OMT327697 OWP327684:OWP327697 PGL327684:PGL327697 PQH327684:PQH327697 QAD327684:QAD327697 QJZ327684:QJZ327697 QTV327684:QTV327697 RDR327684:RDR327697 RNN327684:RNN327697 RXJ327684:RXJ327697 SHF327684:SHF327697 SRB327684:SRB327697 TAX327684:TAX327697 TKT327684:TKT327697 TUP327684:TUP327697 UEL327684:UEL327697 UOH327684:UOH327697 UYD327684:UYD327697 VHZ327684:VHZ327697 VRV327684:VRV327697 WBR327684:WBR327697 WLN327684:WLN327697 WVJ327684:WVJ327697 B393220:B393233 IX393220:IX393233 ST393220:ST393233 ACP393220:ACP393233 AML393220:AML393233 AWH393220:AWH393233 BGD393220:BGD393233 BPZ393220:BPZ393233 BZV393220:BZV393233 CJR393220:CJR393233 CTN393220:CTN393233 DDJ393220:DDJ393233 DNF393220:DNF393233 DXB393220:DXB393233 EGX393220:EGX393233 EQT393220:EQT393233 FAP393220:FAP393233 FKL393220:FKL393233 FUH393220:FUH393233 GED393220:GED393233 GNZ393220:GNZ393233 GXV393220:GXV393233 HHR393220:HHR393233 HRN393220:HRN393233 IBJ393220:IBJ393233 ILF393220:ILF393233 IVB393220:IVB393233 JEX393220:JEX393233 JOT393220:JOT393233 JYP393220:JYP393233 KIL393220:KIL393233 KSH393220:KSH393233 LCD393220:LCD393233 LLZ393220:LLZ393233 LVV393220:LVV393233 MFR393220:MFR393233 MPN393220:MPN393233 MZJ393220:MZJ393233 NJF393220:NJF393233 NTB393220:NTB393233 OCX393220:OCX393233 OMT393220:OMT393233 OWP393220:OWP393233 PGL393220:PGL393233 PQH393220:PQH393233 QAD393220:QAD393233 QJZ393220:QJZ393233 QTV393220:QTV393233 RDR393220:RDR393233 RNN393220:RNN393233 RXJ393220:RXJ393233 SHF393220:SHF393233 SRB393220:SRB393233 TAX393220:TAX393233 TKT393220:TKT393233 TUP393220:TUP393233 UEL393220:UEL393233 UOH393220:UOH393233 UYD393220:UYD393233 VHZ393220:VHZ393233 VRV393220:VRV393233 WBR393220:WBR393233 WLN393220:WLN393233 WVJ393220:WVJ393233 B458756:B458769 IX458756:IX458769 ST458756:ST458769 ACP458756:ACP458769 AML458756:AML458769 AWH458756:AWH458769 BGD458756:BGD458769 BPZ458756:BPZ458769 BZV458756:BZV458769 CJR458756:CJR458769 CTN458756:CTN458769 DDJ458756:DDJ458769 DNF458756:DNF458769 DXB458756:DXB458769 EGX458756:EGX458769 EQT458756:EQT458769 FAP458756:FAP458769 FKL458756:FKL458769 FUH458756:FUH458769 GED458756:GED458769 GNZ458756:GNZ458769 GXV458756:GXV458769 HHR458756:HHR458769 HRN458756:HRN458769 IBJ458756:IBJ458769 ILF458756:ILF458769 IVB458756:IVB458769 JEX458756:JEX458769 JOT458756:JOT458769 JYP458756:JYP458769 KIL458756:KIL458769 KSH458756:KSH458769 LCD458756:LCD458769 LLZ458756:LLZ458769 LVV458756:LVV458769 MFR458756:MFR458769 MPN458756:MPN458769 MZJ458756:MZJ458769 NJF458756:NJF458769 NTB458756:NTB458769 OCX458756:OCX458769 OMT458756:OMT458769 OWP458756:OWP458769 PGL458756:PGL458769 PQH458756:PQH458769 QAD458756:QAD458769 QJZ458756:QJZ458769 QTV458756:QTV458769 RDR458756:RDR458769 RNN458756:RNN458769 RXJ458756:RXJ458769 SHF458756:SHF458769 SRB458756:SRB458769 TAX458756:TAX458769 TKT458756:TKT458769 TUP458756:TUP458769 UEL458756:UEL458769 UOH458756:UOH458769 UYD458756:UYD458769 VHZ458756:VHZ458769 VRV458756:VRV458769 WBR458756:WBR458769 WLN458756:WLN458769 WVJ458756:WVJ458769 B524292:B524305 IX524292:IX524305 ST524292:ST524305 ACP524292:ACP524305 AML524292:AML524305 AWH524292:AWH524305 BGD524292:BGD524305 BPZ524292:BPZ524305 BZV524292:BZV524305 CJR524292:CJR524305 CTN524292:CTN524305 DDJ524292:DDJ524305 DNF524292:DNF524305 DXB524292:DXB524305 EGX524292:EGX524305 EQT524292:EQT524305 FAP524292:FAP524305 FKL524292:FKL524305 FUH524292:FUH524305 GED524292:GED524305 GNZ524292:GNZ524305 GXV524292:GXV524305 HHR524292:HHR524305 HRN524292:HRN524305 IBJ524292:IBJ524305 ILF524292:ILF524305 IVB524292:IVB524305 JEX524292:JEX524305 JOT524292:JOT524305 JYP524292:JYP524305 KIL524292:KIL524305 KSH524292:KSH524305 LCD524292:LCD524305 LLZ524292:LLZ524305 LVV524292:LVV524305 MFR524292:MFR524305 MPN524292:MPN524305 MZJ524292:MZJ524305 NJF524292:NJF524305 NTB524292:NTB524305 OCX524292:OCX524305 OMT524292:OMT524305 OWP524292:OWP524305 PGL524292:PGL524305 PQH524292:PQH524305 QAD524292:QAD524305 QJZ524292:QJZ524305 QTV524292:QTV524305 RDR524292:RDR524305 RNN524292:RNN524305 RXJ524292:RXJ524305 SHF524292:SHF524305 SRB524292:SRB524305 TAX524292:TAX524305 TKT524292:TKT524305 TUP524292:TUP524305 UEL524292:UEL524305 UOH524292:UOH524305 UYD524292:UYD524305 VHZ524292:VHZ524305 VRV524292:VRV524305 WBR524292:WBR524305 WLN524292:WLN524305 WVJ524292:WVJ524305 B589828:B589841 IX589828:IX589841 ST589828:ST589841 ACP589828:ACP589841 AML589828:AML589841 AWH589828:AWH589841 BGD589828:BGD589841 BPZ589828:BPZ589841 BZV589828:BZV589841 CJR589828:CJR589841 CTN589828:CTN589841 DDJ589828:DDJ589841 DNF589828:DNF589841 DXB589828:DXB589841 EGX589828:EGX589841 EQT589828:EQT589841 FAP589828:FAP589841 FKL589828:FKL589841 FUH589828:FUH589841 GED589828:GED589841 GNZ589828:GNZ589841 GXV589828:GXV589841 HHR589828:HHR589841 HRN589828:HRN589841 IBJ589828:IBJ589841 ILF589828:ILF589841 IVB589828:IVB589841 JEX589828:JEX589841 JOT589828:JOT589841 JYP589828:JYP589841 KIL589828:KIL589841 KSH589828:KSH589841 LCD589828:LCD589841 LLZ589828:LLZ589841 LVV589828:LVV589841 MFR589828:MFR589841 MPN589828:MPN589841 MZJ589828:MZJ589841 NJF589828:NJF589841 NTB589828:NTB589841 OCX589828:OCX589841 OMT589828:OMT589841 OWP589828:OWP589841 PGL589828:PGL589841 PQH589828:PQH589841 QAD589828:QAD589841 QJZ589828:QJZ589841 QTV589828:QTV589841 RDR589828:RDR589841 RNN589828:RNN589841 RXJ589828:RXJ589841 SHF589828:SHF589841 SRB589828:SRB589841 TAX589828:TAX589841 TKT589828:TKT589841 TUP589828:TUP589841 UEL589828:UEL589841 UOH589828:UOH589841 UYD589828:UYD589841 VHZ589828:VHZ589841 VRV589828:VRV589841 WBR589828:WBR589841 WLN589828:WLN589841 WVJ589828:WVJ589841 B655364:B655377 IX655364:IX655377 ST655364:ST655377 ACP655364:ACP655377 AML655364:AML655377 AWH655364:AWH655377 BGD655364:BGD655377 BPZ655364:BPZ655377 BZV655364:BZV655377 CJR655364:CJR655377 CTN655364:CTN655377 DDJ655364:DDJ655377 DNF655364:DNF655377 DXB655364:DXB655377 EGX655364:EGX655377 EQT655364:EQT655377 FAP655364:FAP655377 FKL655364:FKL655377 FUH655364:FUH655377 GED655364:GED655377 GNZ655364:GNZ655377 GXV655364:GXV655377 HHR655364:HHR655377 HRN655364:HRN655377 IBJ655364:IBJ655377 ILF655364:ILF655377 IVB655364:IVB655377 JEX655364:JEX655377 JOT655364:JOT655377 JYP655364:JYP655377 KIL655364:KIL655377 KSH655364:KSH655377 LCD655364:LCD655377 LLZ655364:LLZ655377 LVV655364:LVV655377 MFR655364:MFR655377 MPN655364:MPN655377 MZJ655364:MZJ655377 NJF655364:NJF655377 NTB655364:NTB655377 OCX655364:OCX655377 OMT655364:OMT655377 OWP655364:OWP655377 PGL655364:PGL655377 PQH655364:PQH655377 QAD655364:QAD655377 QJZ655364:QJZ655377 QTV655364:QTV655377 RDR655364:RDR655377 RNN655364:RNN655377 RXJ655364:RXJ655377 SHF655364:SHF655377 SRB655364:SRB655377 TAX655364:TAX655377 TKT655364:TKT655377 TUP655364:TUP655377 UEL655364:UEL655377 UOH655364:UOH655377 UYD655364:UYD655377 VHZ655364:VHZ655377 VRV655364:VRV655377 WBR655364:WBR655377 WLN655364:WLN655377 WVJ655364:WVJ655377 B720900:B720913 IX720900:IX720913 ST720900:ST720913 ACP720900:ACP720913 AML720900:AML720913 AWH720900:AWH720913 BGD720900:BGD720913 BPZ720900:BPZ720913 BZV720900:BZV720913 CJR720900:CJR720913 CTN720900:CTN720913 DDJ720900:DDJ720913 DNF720900:DNF720913 DXB720900:DXB720913 EGX720900:EGX720913 EQT720900:EQT720913 FAP720900:FAP720913 FKL720900:FKL720913 FUH720900:FUH720913 GED720900:GED720913 GNZ720900:GNZ720913 GXV720900:GXV720913 HHR720900:HHR720913 HRN720900:HRN720913 IBJ720900:IBJ720913 ILF720900:ILF720913 IVB720900:IVB720913 JEX720900:JEX720913 JOT720900:JOT720913 JYP720900:JYP720913 KIL720900:KIL720913 KSH720900:KSH720913 LCD720900:LCD720913 LLZ720900:LLZ720913 LVV720900:LVV720913 MFR720900:MFR720913 MPN720900:MPN720913 MZJ720900:MZJ720913 NJF720900:NJF720913 NTB720900:NTB720913 OCX720900:OCX720913 OMT720900:OMT720913 OWP720900:OWP720913 PGL720900:PGL720913 PQH720900:PQH720913 QAD720900:QAD720913 QJZ720900:QJZ720913 QTV720900:QTV720913 RDR720900:RDR720913 RNN720900:RNN720913 RXJ720900:RXJ720913 SHF720900:SHF720913 SRB720900:SRB720913 TAX720900:TAX720913 TKT720900:TKT720913 TUP720900:TUP720913 UEL720900:UEL720913 UOH720900:UOH720913 UYD720900:UYD720913 VHZ720900:VHZ720913 VRV720900:VRV720913 WBR720900:WBR720913 WLN720900:WLN720913 WVJ720900:WVJ720913 B786436:B786449 IX786436:IX786449 ST786436:ST786449 ACP786436:ACP786449 AML786436:AML786449 AWH786436:AWH786449 BGD786436:BGD786449 BPZ786436:BPZ786449 BZV786436:BZV786449 CJR786436:CJR786449 CTN786436:CTN786449 DDJ786436:DDJ786449 DNF786436:DNF786449 DXB786436:DXB786449 EGX786436:EGX786449 EQT786436:EQT786449 FAP786436:FAP786449 FKL786436:FKL786449 FUH786436:FUH786449 GED786436:GED786449 GNZ786436:GNZ786449 GXV786436:GXV786449 HHR786436:HHR786449 HRN786436:HRN786449 IBJ786436:IBJ786449 ILF786436:ILF786449 IVB786436:IVB786449 JEX786436:JEX786449 JOT786436:JOT786449 JYP786436:JYP786449 KIL786436:KIL786449 KSH786436:KSH786449 LCD786436:LCD786449 LLZ786436:LLZ786449 LVV786436:LVV786449 MFR786436:MFR786449 MPN786436:MPN786449 MZJ786436:MZJ786449 NJF786436:NJF786449 NTB786436:NTB786449 OCX786436:OCX786449 OMT786436:OMT786449 OWP786436:OWP786449 PGL786436:PGL786449 PQH786436:PQH786449 QAD786436:QAD786449 QJZ786436:QJZ786449 QTV786436:QTV786449 RDR786436:RDR786449 RNN786436:RNN786449 RXJ786436:RXJ786449 SHF786436:SHF786449 SRB786436:SRB786449 TAX786436:TAX786449 TKT786436:TKT786449 TUP786436:TUP786449 UEL786436:UEL786449 UOH786436:UOH786449 UYD786436:UYD786449 VHZ786436:VHZ786449 VRV786436:VRV786449 WBR786436:WBR786449 WLN786436:WLN786449 WVJ786436:WVJ786449 B851972:B851985 IX851972:IX851985 ST851972:ST851985 ACP851972:ACP851985 AML851972:AML851985 AWH851972:AWH851985 BGD851972:BGD851985 BPZ851972:BPZ851985 BZV851972:BZV851985 CJR851972:CJR851985 CTN851972:CTN851985 DDJ851972:DDJ851985 DNF851972:DNF851985 DXB851972:DXB851985 EGX851972:EGX851985 EQT851972:EQT851985 FAP851972:FAP851985 FKL851972:FKL851985 FUH851972:FUH851985 GED851972:GED851985 GNZ851972:GNZ851985 GXV851972:GXV851985 HHR851972:HHR851985 HRN851972:HRN851985 IBJ851972:IBJ851985 ILF851972:ILF851985 IVB851972:IVB851985 JEX851972:JEX851985 JOT851972:JOT851985 JYP851972:JYP851985 KIL851972:KIL851985 KSH851972:KSH851985 LCD851972:LCD851985 LLZ851972:LLZ851985 LVV851972:LVV851985 MFR851972:MFR851985 MPN851972:MPN851985 MZJ851972:MZJ851985 NJF851972:NJF851985 NTB851972:NTB851985 OCX851972:OCX851985 OMT851972:OMT851985 OWP851972:OWP851985 PGL851972:PGL851985 PQH851972:PQH851985 QAD851972:QAD851985 QJZ851972:QJZ851985 QTV851972:QTV851985 RDR851972:RDR851985 RNN851972:RNN851985 RXJ851972:RXJ851985 SHF851972:SHF851985 SRB851972:SRB851985 TAX851972:TAX851985 TKT851972:TKT851985 TUP851972:TUP851985 UEL851972:UEL851985 UOH851972:UOH851985 UYD851972:UYD851985 VHZ851972:VHZ851985 VRV851972:VRV851985 WBR851972:WBR851985 WLN851972:WLN851985 WVJ851972:WVJ851985 B917508:B917521 IX917508:IX917521 ST917508:ST917521 ACP917508:ACP917521 AML917508:AML917521 AWH917508:AWH917521 BGD917508:BGD917521 BPZ917508:BPZ917521 BZV917508:BZV917521 CJR917508:CJR917521 CTN917508:CTN917521 DDJ917508:DDJ917521 DNF917508:DNF917521 DXB917508:DXB917521 EGX917508:EGX917521 EQT917508:EQT917521 FAP917508:FAP917521 FKL917508:FKL917521 FUH917508:FUH917521 GED917508:GED917521 GNZ917508:GNZ917521 GXV917508:GXV917521 HHR917508:HHR917521 HRN917508:HRN917521 IBJ917508:IBJ917521 ILF917508:ILF917521 IVB917508:IVB917521 JEX917508:JEX917521 JOT917508:JOT917521 JYP917508:JYP917521 KIL917508:KIL917521 KSH917508:KSH917521 LCD917508:LCD917521 LLZ917508:LLZ917521 LVV917508:LVV917521 MFR917508:MFR917521 MPN917508:MPN917521 MZJ917508:MZJ917521 NJF917508:NJF917521 NTB917508:NTB917521 OCX917508:OCX917521 OMT917508:OMT917521 OWP917508:OWP917521 PGL917508:PGL917521 PQH917508:PQH917521 QAD917508:QAD917521 QJZ917508:QJZ917521 QTV917508:QTV917521 RDR917508:RDR917521 RNN917508:RNN917521 RXJ917508:RXJ917521 SHF917508:SHF917521 SRB917508:SRB917521 TAX917508:TAX917521 TKT917508:TKT917521 TUP917508:TUP917521 UEL917508:UEL917521 UOH917508:UOH917521 UYD917508:UYD917521 VHZ917508:VHZ917521 VRV917508:VRV917521 WBR917508:WBR917521 WLN917508:WLN917521 WVJ917508:WVJ917521 B983044:B983057 IX983044:IX983057 ST983044:ST983057 ACP983044:ACP983057 AML983044:AML983057 AWH983044:AWH983057 BGD983044:BGD983057 BPZ983044:BPZ983057 BZV983044:BZV983057 CJR983044:CJR983057 CTN983044:CTN983057 DDJ983044:DDJ983057 DNF983044:DNF983057 DXB983044:DXB983057 EGX983044:EGX983057 EQT983044:EQT983057 FAP983044:FAP983057 FKL983044:FKL983057 FUH983044:FUH983057 GED983044:GED983057 GNZ983044:GNZ983057 GXV983044:GXV983057 HHR983044:HHR983057 HRN983044:HRN983057 IBJ983044:IBJ983057 ILF983044:ILF983057 IVB983044:IVB983057 JEX983044:JEX983057 JOT983044:JOT983057 JYP983044:JYP983057 KIL983044:KIL983057 KSH983044:KSH983057 LCD983044:LCD983057 LLZ983044:LLZ983057 LVV983044:LVV983057 MFR983044:MFR983057 MPN983044:MPN983057 MZJ983044:MZJ983057 NJF983044:NJF983057 NTB983044:NTB983057 OCX983044:OCX983057 OMT983044:OMT983057 OWP983044:OWP983057 PGL983044:PGL983057 PQH983044:PQH983057 QAD983044:QAD983057 QJZ983044:QJZ983057 QTV983044:QTV983057 RDR983044:RDR983057 RNN983044:RNN983057 RXJ983044:RXJ983057 SHF983044:SHF983057 SRB983044:SRB983057 TAX983044:TAX983057 TKT983044:TKT983057 TUP983044:TUP983057 UEL983044:UEL983057 UOH983044:UOH983057 UYD983044:UYD983057 VHZ983044:VHZ983057 VRV983044:VRV983057 WBR983044:WBR983057 WLN983044:WLN983057 WVJ983044:WVJ983057">
      <formula1>$L$2:$L$12</formula1>
    </dataValidation>
    <dataValidation type="list" allowBlank="1" showInputMessage="1" showErrorMessage="1" sqref="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F23:F32 JB23:JB32 SX23:SX32 ACT23:ACT32 AMP23:AMP32 AWL23:AWL32 BGH23:BGH32 BQD23:BQD32 BZZ23:BZZ32 CJV23:CJV32 CTR23:CTR32 DDN23:DDN32 DNJ23:DNJ32 DXF23:DXF32 EHB23:EHB32 EQX23:EQX32 FAT23:FAT32 FKP23:FKP32 FUL23:FUL32 GEH23:GEH32 GOD23:GOD32 GXZ23:GXZ32 HHV23:HHV32 HRR23:HRR32 IBN23:IBN32 ILJ23:ILJ32 IVF23:IVF32 JFB23:JFB32 JOX23:JOX32 JYT23:JYT32 KIP23:KIP32 KSL23:KSL32 LCH23:LCH32 LMD23:LMD32 LVZ23:LVZ32 MFV23:MFV32 MPR23:MPR32 MZN23:MZN32 NJJ23:NJJ32 NTF23:NTF32 ODB23:ODB32 OMX23:OMX32 OWT23:OWT32 PGP23:PGP32 PQL23:PQL32 QAH23:QAH32 QKD23:QKD32 QTZ23:QTZ32 RDV23:RDV32 RNR23:RNR32 RXN23:RXN32 SHJ23:SHJ32 SRF23:SRF32 TBB23:TBB32 TKX23:TKX32 TUT23:TUT32 UEP23:UEP32 UOL23:UOL32 UYH23:UYH32 VID23:VID32 VRZ23:VRZ32 WBV23:WBV32 WLR23:WLR32 WVN23:WVN32 F65559:F65568 JB65559:JB65568 SX65559:SX65568 ACT65559:ACT65568 AMP65559:AMP65568 AWL65559:AWL65568 BGH65559:BGH65568 BQD65559:BQD65568 BZZ65559:BZZ65568 CJV65559:CJV65568 CTR65559:CTR65568 DDN65559:DDN65568 DNJ65559:DNJ65568 DXF65559:DXF65568 EHB65559:EHB65568 EQX65559:EQX65568 FAT65559:FAT65568 FKP65559:FKP65568 FUL65559:FUL65568 GEH65559:GEH65568 GOD65559:GOD65568 GXZ65559:GXZ65568 HHV65559:HHV65568 HRR65559:HRR65568 IBN65559:IBN65568 ILJ65559:ILJ65568 IVF65559:IVF65568 JFB65559:JFB65568 JOX65559:JOX65568 JYT65559:JYT65568 KIP65559:KIP65568 KSL65559:KSL65568 LCH65559:LCH65568 LMD65559:LMD65568 LVZ65559:LVZ65568 MFV65559:MFV65568 MPR65559:MPR65568 MZN65559:MZN65568 NJJ65559:NJJ65568 NTF65559:NTF65568 ODB65559:ODB65568 OMX65559:OMX65568 OWT65559:OWT65568 PGP65559:PGP65568 PQL65559:PQL65568 QAH65559:QAH65568 QKD65559:QKD65568 QTZ65559:QTZ65568 RDV65559:RDV65568 RNR65559:RNR65568 RXN65559:RXN65568 SHJ65559:SHJ65568 SRF65559:SRF65568 TBB65559:TBB65568 TKX65559:TKX65568 TUT65559:TUT65568 UEP65559:UEP65568 UOL65559:UOL65568 UYH65559:UYH65568 VID65559:VID65568 VRZ65559:VRZ65568 WBV65559:WBV65568 WLR65559:WLR65568 WVN65559:WVN65568 F131095:F131104 JB131095:JB131104 SX131095:SX131104 ACT131095:ACT131104 AMP131095:AMP131104 AWL131095:AWL131104 BGH131095:BGH131104 BQD131095:BQD131104 BZZ131095:BZZ131104 CJV131095:CJV131104 CTR131095:CTR131104 DDN131095:DDN131104 DNJ131095:DNJ131104 DXF131095:DXF131104 EHB131095:EHB131104 EQX131095:EQX131104 FAT131095:FAT131104 FKP131095:FKP131104 FUL131095:FUL131104 GEH131095:GEH131104 GOD131095:GOD131104 GXZ131095:GXZ131104 HHV131095:HHV131104 HRR131095:HRR131104 IBN131095:IBN131104 ILJ131095:ILJ131104 IVF131095:IVF131104 JFB131095:JFB131104 JOX131095:JOX131104 JYT131095:JYT131104 KIP131095:KIP131104 KSL131095:KSL131104 LCH131095:LCH131104 LMD131095:LMD131104 LVZ131095:LVZ131104 MFV131095:MFV131104 MPR131095:MPR131104 MZN131095:MZN131104 NJJ131095:NJJ131104 NTF131095:NTF131104 ODB131095:ODB131104 OMX131095:OMX131104 OWT131095:OWT131104 PGP131095:PGP131104 PQL131095:PQL131104 QAH131095:QAH131104 QKD131095:QKD131104 QTZ131095:QTZ131104 RDV131095:RDV131104 RNR131095:RNR131104 RXN131095:RXN131104 SHJ131095:SHJ131104 SRF131095:SRF131104 TBB131095:TBB131104 TKX131095:TKX131104 TUT131095:TUT131104 UEP131095:UEP131104 UOL131095:UOL131104 UYH131095:UYH131104 VID131095:VID131104 VRZ131095:VRZ131104 WBV131095:WBV131104 WLR131095:WLR131104 WVN131095:WVN131104 F196631:F196640 JB196631:JB196640 SX196631:SX196640 ACT196631:ACT196640 AMP196631:AMP196640 AWL196631:AWL196640 BGH196631:BGH196640 BQD196631:BQD196640 BZZ196631:BZZ196640 CJV196631:CJV196640 CTR196631:CTR196640 DDN196631:DDN196640 DNJ196631:DNJ196640 DXF196631:DXF196640 EHB196631:EHB196640 EQX196631:EQX196640 FAT196631:FAT196640 FKP196631:FKP196640 FUL196631:FUL196640 GEH196631:GEH196640 GOD196631:GOD196640 GXZ196631:GXZ196640 HHV196631:HHV196640 HRR196631:HRR196640 IBN196631:IBN196640 ILJ196631:ILJ196640 IVF196631:IVF196640 JFB196631:JFB196640 JOX196631:JOX196640 JYT196631:JYT196640 KIP196631:KIP196640 KSL196631:KSL196640 LCH196631:LCH196640 LMD196631:LMD196640 LVZ196631:LVZ196640 MFV196631:MFV196640 MPR196631:MPR196640 MZN196631:MZN196640 NJJ196631:NJJ196640 NTF196631:NTF196640 ODB196631:ODB196640 OMX196631:OMX196640 OWT196631:OWT196640 PGP196631:PGP196640 PQL196631:PQL196640 QAH196631:QAH196640 QKD196631:QKD196640 QTZ196631:QTZ196640 RDV196631:RDV196640 RNR196631:RNR196640 RXN196631:RXN196640 SHJ196631:SHJ196640 SRF196631:SRF196640 TBB196631:TBB196640 TKX196631:TKX196640 TUT196631:TUT196640 UEP196631:UEP196640 UOL196631:UOL196640 UYH196631:UYH196640 VID196631:VID196640 VRZ196631:VRZ196640 WBV196631:WBV196640 WLR196631:WLR196640 WVN196631:WVN196640 F262167:F262176 JB262167:JB262176 SX262167:SX262176 ACT262167:ACT262176 AMP262167:AMP262176 AWL262167:AWL262176 BGH262167:BGH262176 BQD262167:BQD262176 BZZ262167:BZZ262176 CJV262167:CJV262176 CTR262167:CTR262176 DDN262167:DDN262176 DNJ262167:DNJ262176 DXF262167:DXF262176 EHB262167:EHB262176 EQX262167:EQX262176 FAT262167:FAT262176 FKP262167:FKP262176 FUL262167:FUL262176 GEH262167:GEH262176 GOD262167:GOD262176 GXZ262167:GXZ262176 HHV262167:HHV262176 HRR262167:HRR262176 IBN262167:IBN262176 ILJ262167:ILJ262176 IVF262167:IVF262176 JFB262167:JFB262176 JOX262167:JOX262176 JYT262167:JYT262176 KIP262167:KIP262176 KSL262167:KSL262176 LCH262167:LCH262176 LMD262167:LMD262176 LVZ262167:LVZ262176 MFV262167:MFV262176 MPR262167:MPR262176 MZN262167:MZN262176 NJJ262167:NJJ262176 NTF262167:NTF262176 ODB262167:ODB262176 OMX262167:OMX262176 OWT262167:OWT262176 PGP262167:PGP262176 PQL262167:PQL262176 QAH262167:QAH262176 QKD262167:QKD262176 QTZ262167:QTZ262176 RDV262167:RDV262176 RNR262167:RNR262176 RXN262167:RXN262176 SHJ262167:SHJ262176 SRF262167:SRF262176 TBB262167:TBB262176 TKX262167:TKX262176 TUT262167:TUT262176 UEP262167:UEP262176 UOL262167:UOL262176 UYH262167:UYH262176 VID262167:VID262176 VRZ262167:VRZ262176 WBV262167:WBV262176 WLR262167:WLR262176 WVN262167:WVN262176 F327703:F327712 JB327703:JB327712 SX327703:SX327712 ACT327703:ACT327712 AMP327703:AMP327712 AWL327703:AWL327712 BGH327703:BGH327712 BQD327703:BQD327712 BZZ327703:BZZ327712 CJV327703:CJV327712 CTR327703:CTR327712 DDN327703:DDN327712 DNJ327703:DNJ327712 DXF327703:DXF327712 EHB327703:EHB327712 EQX327703:EQX327712 FAT327703:FAT327712 FKP327703:FKP327712 FUL327703:FUL327712 GEH327703:GEH327712 GOD327703:GOD327712 GXZ327703:GXZ327712 HHV327703:HHV327712 HRR327703:HRR327712 IBN327703:IBN327712 ILJ327703:ILJ327712 IVF327703:IVF327712 JFB327703:JFB327712 JOX327703:JOX327712 JYT327703:JYT327712 KIP327703:KIP327712 KSL327703:KSL327712 LCH327703:LCH327712 LMD327703:LMD327712 LVZ327703:LVZ327712 MFV327703:MFV327712 MPR327703:MPR327712 MZN327703:MZN327712 NJJ327703:NJJ327712 NTF327703:NTF327712 ODB327703:ODB327712 OMX327703:OMX327712 OWT327703:OWT327712 PGP327703:PGP327712 PQL327703:PQL327712 QAH327703:QAH327712 QKD327703:QKD327712 QTZ327703:QTZ327712 RDV327703:RDV327712 RNR327703:RNR327712 RXN327703:RXN327712 SHJ327703:SHJ327712 SRF327703:SRF327712 TBB327703:TBB327712 TKX327703:TKX327712 TUT327703:TUT327712 UEP327703:UEP327712 UOL327703:UOL327712 UYH327703:UYH327712 VID327703:VID327712 VRZ327703:VRZ327712 WBV327703:WBV327712 WLR327703:WLR327712 WVN327703:WVN327712 F393239:F393248 JB393239:JB393248 SX393239:SX393248 ACT393239:ACT393248 AMP393239:AMP393248 AWL393239:AWL393248 BGH393239:BGH393248 BQD393239:BQD393248 BZZ393239:BZZ393248 CJV393239:CJV393248 CTR393239:CTR393248 DDN393239:DDN393248 DNJ393239:DNJ393248 DXF393239:DXF393248 EHB393239:EHB393248 EQX393239:EQX393248 FAT393239:FAT393248 FKP393239:FKP393248 FUL393239:FUL393248 GEH393239:GEH393248 GOD393239:GOD393248 GXZ393239:GXZ393248 HHV393239:HHV393248 HRR393239:HRR393248 IBN393239:IBN393248 ILJ393239:ILJ393248 IVF393239:IVF393248 JFB393239:JFB393248 JOX393239:JOX393248 JYT393239:JYT393248 KIP393239:KIP393248 KSL393239:KSL393248 LCH393239:LCH393248 LMD393239:LMD393248 LVZ393239:LVZ393248 MFV393239:MFV393248 MPR393239:MPR393248 MZN393239:MZN393248 NJJ393239:NJJ393248 NTF393239:NTF393248 ODB393239:ODB393248 OMX393239:OMX393248 OWT393239:OWT393248 PGP393239:PGP393248 PQL393239:PQL393248 QAH393239:QAH393248 QKD393239:QKD393248 QTZ393239:QTZ393248 RDV393239:RDV393248 RNR393239:RNR393248 RXN393239:RXN393248 SHJ393239:SHJ393248 SRF393239:SRF393248 TBB393239:TBB393248 TKX393239:TKX393248 TUT393239:TUT393248 UEP393239:UEP393248 UOL393239:UOL393248 UYH393239:UYH393248 VID393239:VID393248 VRZ393239:VRZ393248 WBV393239:WBV393248 WLR393239:WLR393248 WVN393239:WVN393248 F458775:F458784 JB458775:JB458784 SX458775:SX458784 ACT458775:ACT458784 AMP458775:AMP458784 AWL458775:AWL458784 BGH458775:BGH458784 BQD458775:BQD458784 BZZ458775:BZZ458784 CJV458775:CJV458784 CTR458775:CTR458784 DDN458775:DDN458784 DNJ458775:DNJ458784 DXF458775:DXF458784 EHB458775:EHB458784 EQX458775:EQX458784 FAT458775:FAT458784 FKP458775:FKP458784 FUL458775:FUL458784 GEH458775:GEH458784 GOD458775:GOD458784 GXZ458775:GXZ458784 HHV458775:HHV458784 HRR458775:HRR458784 IBN458775:IBN458784 ILJ458775:ILJ458784 IVF458775:IVF458784 JFB458775:JFB458784 JOX458775:JOX458784 JYT458775:JYT458784 KIP458775:KIP458784 KSL458775:KSL458784 LCH458775:LCH458784 LMD458775:LMD458784 LVZ458775:LVZ458784 MFV458775:MFV458784 MPR458775:MPR458784 MZN458775:MZN458784 NJJ458775:NJJ458784 NTF458775:NTF458784 ODB458775:ODB458784 OMX458775:OMX458784 OWT458775:OWT458784 PGP458775:PGP458784 PQL458775:PQL458784 QAH458775:QAH458784 QKD458775:QKD458784 QTZ458775:QTZ458784 RDV458775:RDV458784 RNR458775:RNR458784 RXN458775:RXN458784 SHJ458775:SHJ458784 SRF458775:SRF458784 TBB458775:TBB458784 TKX458775:TKX458784 TUT458775:TUT458784 UEP458775:UEP458784 UOL458775:UOL458784 UYH458775:UYH458784 VID458775:VID458784 VRZ458775:VRZ458784 WBV458775:WBV458784 WLR458775:WLR458784 WVN458775:WVN458784 F524311:F524320 JB524311:JB524320 SX524311:SX524320 ACT524311:ACT524320 AMP524311:AMP524320 AWL524311:AWL524320 BGH524311:BGH524320 BQD524311:BQD524320 BZZ524311:BZZ524320 CJV524311:CJV524320 CTR524311:CTR524320 DDN524311:DDN524320 DNJ524311:DNJ524320 DXF524311:DXF524320 EHB524311:EHB524320 EQX524311:EQX524320 FAT524311:FAT524320 FKP524311:FKP524320 FUL524311:FUL524320 GEH524311:GEH524320 GOD524311:GOD524320 GXZ524311:GXZ524320 HHV524311:HHV524320 HRR524311:HRR524320 IBN524311:IBN524320 ILJ524311:ILJ524320 IVF524311:IVF524320 JFB524311:JFB524320 JOX524311:JOX524320 JYT524311:JYT524320 KIP524311:KIP524320 KSL524311:KSL524320 LCH524311:LCH524320 LMD524311:LMD524320 LVZ524311:LVZ524320 MFV524311:MFV524320 MPR524311:MPR524320 MZN524311:MZN524320 NJJ524311:NJJ524320 NTF524311:NTF524320 ODB524311:ODB524320 OMX524311:OMX524320 OWT524311:OWT524320 PGP524311:PGP524320 PQL524311:PQL524320 QAH524311:QAH524320 QKD524311:QKD524320 QTZ524311:QTZ524320 RDV524311:RDV524320 RNR524311:RNR524320 RXN524311:RXN524320 SHJ524311:SHJ524320 SRF524311:SRF524320 TBB524311:TBB524320 TKX524311:TKX524320 TUT524311:TUT524320 UEP524311:UEP524320 UOL524311:UOL524320 UYH524311:UYH524320 VID524311:VID524320 VRZ524311:VRZ524320 WBV524311:WBV524320 WLR524311:WLR524320 WVN524311:WVN524320 F589847:F589856 JB589847:JB589856 SX589847:SX589856 ACT589847:ACT589856 AMP589847:AMP589856 AWL589847:AWL589856 BGH589847:BGH589856 BQD589847:BQD589856 BZZ589847:BZZ589856 CJV589847:CJV589856 CTR589847:CTR589856 DDN589847:DDN589856 DNJ589847:DNJ589856 DXF589847:DXF589856 EHB589847:EHB589856 EQX589847:EQX589856 FAT589847:FAT589856 FKP589847:FKP589856 FUL589847:FUL589856 GEH589847:GEH589856 GOD589847:GOD589856 GXZ589847:GXZ589856 HHV589847:HHV589856 HRR589847:HRR589856 IBN589847:IBN589856 ILJ589847:ILJ589856 IVF589847:IVF589856 JFB589847:JFB589856 JOX589847:JOX589856 JYT589847:JYT589856 KIP589847:KIP589856 KSL589847:KSL589856 LCH589847:LCH589856 LMD589847:LMD589856 LVZ589847:LVZ589856 MFV589847:MFV589856 MPR589847:MPR589856 MZN589847:MZN589856 NJJ589847:NJJ589856 NTF589847:NTF589856 ODB589847:ODB589856 OMX589847:OMX589856 OWT589847:OWT589856 PGP589847:PGP589856 PQL589847:PQL589856 QAH589847:QAH589856 QKD589847:QKD589856 QTZ589847:QTZ589856 RDV589847:RDV589856 RNR589847:RNR589856 RXN589847:RXN589856 SHJ589847:SHJ589856 SRF589847:SRF589856 TBB589847:TBB589856 TKX589847:TKX589856 TUT589847:TUT589856 UEP589847:UEP589856 UOL589847:UOL589856 UYH589847:UYH589856 VID589847:VID589856 VRZ589847:VRZ589856 WBV589847:WBV589856 WLR589847:WLR589856 WVN589847:WVN589856 F655383:F655392 JB655383:JB655392 SX655383:SX655392 ACT655383:ACT655392 AMP655383:AMP655392 AWL655383:AWL655392 BGH655383:BGH655392 BQD655383:BQD655392 BZZ655383:BZZ655392 CJV655383:CJV655392 CTR655383:CTR655392 DDN655383:DDN655392 DNJ655383:DNJ655392 DXF655383:DXF655392 EHB655383:EHB655392 EQX655383:EQX655392 FAT655383:FAT655392 FKP655383:FKP655392 FUL655383:FUL655392 GEH655383:GEH655392 GOD655383:GOD655392 GXZ655383:GXZ655392 HHV655383:HHV655392 HRR655383:HRR655392 IBN655383:IBN655392 ILJ655383:ILJ655392 IVF655383:IVF655392 JFB655383:JFB655392 JOX655383:JOX655392 JYT655383:JYT655392 KIP655383:KIP655392 KSL655383:KSL655392 LCH655383:LCH655392 LMD655383:LMD655392 LVZ655383:LVZ655392 MFV655383:MFV655392 MPR655383:MPR655392 MZN655383:MZN655392 NJJ655383:NJJ655392 NTF655383:NTF655392 ODB655383:ODB655392 OMX655383:OMX655392 OWT655383:OWT655392 PGP655383:PGP655392 PQL655383:PQL655392 QAH655383:QAH655392 QKD655383:QKD655392 QTZ655383:QTZ655392 RDV655383:RDV655392 RNR655383:RNR655392 RXN655383:RXN655392 SHJ655383:SHJ655392 SRF655383:SRF655392 TBB655383:TBB655392 TKX655383:TKX655392 TUT655383:TUT655392 UEP655383:UEP655392 UOL655383:UOL655392 UYH655383:UYH655392 VID655383:VID655392 VRZ655383:VRZ655392 WBV655383:WBV655392 WLR655383:WLR655392 WVN655383:WVN655392 F720919:F720928 JB720919:JB720928 SX720919:SX720928 ACT720919:ACT720928 AMP720919:AMP720928 AWL720919:AWL720928 BGH720919:BGH720928 BQD720919:BQD720928 BZZ720919:BZZ720928 CJV720919:CJV720928 CTR720919:CTR720928 DDN720919:DDN720928 DNJ720919:DNJ720928 DXF720919:DXF720928 EHB720919:EHB720928 EQX720919:EQX720928 FAT720919:FAT720928 FKP720919:FKP720928 FUL720919:FUL720928 GEH720919:GEH720928 GOD720919:GOD720928 GXZ720919:GXZ720928 HHV720919:HHV720928 HRR720919:HRR720928 IBN720919:IBN720928 ILJ720919:ILJ720928 IVF720919:IVF720928 JFB720919:JFB720928 JOX720919:JOX720928 JYT720919:JYT720928 KIP720919:KIP720928 KSL720919:KSL720928 LCH720919:LCH720928 LMD720919:LMD720928 LVZ720919:LVZ720928 MFV720919:MFV720928 MPR720919:MPR720928 MZN720919:MZN720928 NJJ720919:NJJ720928 NTF720919:NTF720928 ODB720919:ODB720928 OMX720919:OMX720928 OWT720919:OWT720928 PGP720919:PGP720928 PQL720919:PQL720928 QAH720919:QAH720928 QKD720919:QKD720928 QTZ720919:QTZ720928 RDV720919:RDV720928 RNR720919:RNR720928 RXN720919:RXN720928 SHJ720919:SHJ720928 SRF720919:SRF720928 TBB720919:TBB720928 TKX720919:TKX720928 TUT720919:TUT720928 UEP720919:UEP720928 UOL720919:UOL720928 UYH720919:UYH720928 VID720919:VID720928 VRZ720919:VRZ720928 WBV720919:WBV720928 WLR720919:WLR720928 WVN720919:WVN720928 F786455:F786464 JB786455:JB786464 SX786455:SX786464 ACT786455:ACT786464 AMP786455:AMP786464 AWL786455:AWL786464 BGH786455:BGH786464 BQD786455:BQD786464 BZZ786455:BZZ786464 CJV786455:CJV786464 CTR786455:CTR786464 DDN786455:DDN786464 DNJ786455:DNJ786464 DXF786455:DXF786464 EHB786455:EHB786464 EQX786455:EQX786464 FAT786455:FAT786464 FKP786455:FKP786464 FUL786455:FUL786464 GEH786455:GEH786464 GOD786455:GOD786464 GXZ786455:GXZ786464 HHV786455:HHV786464 HRR786455:HRR786464 IBN786455:IBN786464 ILJ786455:ILJ786464 IVF786455:IVF786464 JFB786455:JFB786464 JOX786455:JOX786464 JYT786455:JYT786464 KIP786455:KIP786464 KSL786455:KSL786464 LCH786455:LCH786464 LMD786455:LMD786464 LVZ786455:LVZ786464 MFV786455:MFV786464 MPR786455:MPR786464 MZN786455:MZN786464 NJJ786455:NJJ786464 NTF786455:NTF786464 ODB786455:ODB786464 OMX786455:OMX786464 OWT786455:OWT786464 PGP786455:PGP786464 PQL786455:PQL786464 QAH786455:QAH786464 QKD786455:QKD786464 QTZ786455:QTZ786464 RDV786455:RDV786464 RNR786455:RNR786464 RXN786455:RXN786464 SHJ786455:SHJ786464 SRF786455:SRF786464 TBB786455:TBB786464 TKX786455:TKX786464 TUT786455:TUT786464 UEP786455:UEP786464 UOL786455:UOL786464 UYH786455:UYH786464 VID786455:VID786464 VRZ786455:VRZ786464 WBV786455:WBV786464 WLR786455:WLR786464 WVN786455:WVN786464 F851991:F852000 JB851991:JB852000 SX851991:SX852000 ACT851991:ACT852000 AMP851991:AMP852000 AWL851991:AWL852000 BGH851991:BGH852000 BQD851991:BQD852000 BZZ851991:BZZ852000 CJV851991:CJV852000 CTR851991:CTR852000 DDN851991:DDN852000 DNJ851991:DNJ852000 DXF851991:DXF852000 EHB851991:EHB852000 EQX851991:EQX852000 FAT851991:FAT852000 FKP851991:FKP852000 FUL851991:FUL852000 GEH851991:GEH852000 GOD851991:GOD852000 GXZ851991:GXZ852000 HHV851991:HHV852000 HRR851991:HRR852000 IBN851991:IBN852000 ILJ851991:ILJ852000 IVF851991:IVF852000 JFB851991:JFB852000 JOX851991:JOX852000 JYT851991:JYT852000 KIP851991:KIP852000 KSL851991:KSL852000 LCH851991:LCH852000 LMD851991:LMD852000 LVZ851991:LVZ852000 MFV851991:MFV852000 MPR851991:MPR852000 MZN851991:MZN852000 NJJ851991:NJJ852000 NTF851991:NTF852000 ODB851991:ODB852000 OMX851991:OMX852000 OWT851991:OWT852000 PGP851991:PGP852000 PQL851991:PQL852000 QAH851991:QAH852000 QKD851991:QKD852000 QTZ851991:QTZ852000 RDV851991:RDV852000 RNR851991:RNR852000 RXN851991:RXN852000 SHJ851991:SHJ852000 SRF851991:SRF852000 TBB851991:TBB852000 TKX851991:TKX852000 TUT851991:TUT852000 UEP851991:UEP852000 UOL851991:UOL852000 UYH851991:UYH852000 VID851991:VID852000 VRZ851991:VRZ852000 WBV851991:WBV852000 WLR851991:WLR852000 WVN851991:WVN852000 F917527:F917536 JB917527:JB917536 SX917527:SX917536 ACT917527:ACT917536 AMP917527:AMP917536 AWL917527:AWL917536 BGH917527:BGH917536 BQD917527:BQD917536 BZZ917527:BZZ917536 CJV917527:CJV917536 CTR917527:CTR917536 DDN917527:DDN917536 DNJ917527:DNJ917536 DXF917527:DXF917536 EHB917527:EHB917536 EQX917527:EQX917536 FAT917527:FAT917536 FKP917527:FKP917536 FUL917527:FUL917536 GEH917527:GEH917536 GOD917527:GOD917536 GXZ917527:GXZ917536 HHV917527:HHV917536 HRR917527:HRR917536 IBN917527:IBN917536 ILJ917527:ILJ917536 IVF917527:IVF917536 JFB917527:JFB917536 JOX917527:JOX917536 JYT917527:JYT917536 KIP917527:KIP917536 KSL917527:KSL917536 LCH917527:LCH917536 LMD917527:LMD917536 LVZ917527:LVZ917536 MFV917527:MFV917536 MPR917527:MPR917536 MZN917527:MZN917536 NJJ917527:NJJ917536 NTF917527:NTF917536 ODB917527:ODB917536 OMX917527:OMX917536 OWT917527:OWT917536 PGP917527:PGP917536 PQL917527:PQL917536 QAH917527:QAH917536 QKD917527:QKD917536 QTZ917527:QTZ917536 RDV917527:RDV917536 RNR917527:RNR917536 RXN917527:RXN917536 SHJ917527:SHJ917536 SRF917527:SRF917536 TBB917527:TBB917536 TKX917527:TKX917536 TUT917527:TUT917536 UEP917527:UEP917536 UOL917527:UOL917536 UYH917527:UYH917536 VID917527:VID917536 VRZ917527:VRZ917536 WBV917527:WBV917536 WLR917527:WLR917536 WVN917527:WVN917536 F983063:F983072 JB983063:JB983072 SX983063:SX983072 ACT983063:ACT983072 AMP983063:AMP983072 AWL983063:AWL983072 BGH983063:BGH983072 BQD983063:BQD983072 BZZ983063:BZZ983072 CJV983063:CJV983072 CTR983063:CTR983072 DDN983063:DDN983072 DNJ983063:DNJ983072 DXF983063:DXF983072 EHB983063:EHB983072 EQX983063:EQX983072 FAT983063:FAT983072 FKP983063:FKP983072 FUL983063:FUL983072 GEH983063:GEH983072 GOD983063:GOD983072 GXZ983063:GXZ983072 HHV983063:HHV983072 HRR983063:HRR983072 IBN983063:IBN983072 ILJ983063:ILJ983072 IVF983063:IVF983072 JFB983063:JFB983072 JOX983063:JOX983072 JYT983063:JYT983072 KIP983063:KIP983072 KSL983063:KSL983072 LCH983063:LCH983072 LMD983063:LMD983072 LVZ983063:LVZ983072 MFV983063:MFV983072 MPR983063:MPR983072 MZN983063:MZN983072 NJJ983063:NJJ983072 NTF983063:NTF983072 ODB983063:ODB983072 OMX983063:OMX983072 OWT983063:OWT983072 PGP983063:PGP983072 PQL983063:PQL983072 QAH983063:QAH983072 QKD983063:QKD983072 QTZ983063:QTZ983072 RDV983063:RDV983072 RNR983063:RNR983072 RXN983063:RXN983072 SHJ983063:SHJ983072 SRF983063:SRF983072 TBB983063:TBB983072 TKX983063:TKX983072 TUT983063:TUT983072 UEP983063:UEP983072 UOL983063:UOL983072 UYH983063:UYH983072 VID983063:VID983072 VRZ983063:VRZ983072 WBV983063:WBV983072 WLR983063:WLR983072 WVN983063:WVN983072">
      <formula1>$L$16:$L$17</formula1>
    </dataValidation>
    <dataValidation type="list" allowBlank="1" showInputMessage="1" showErrorMessage="1" sqref="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formula1>$L$2:$L$13</formula1>
    </dataValidation>
  </dataValidations>
  <pageMargins left="0.62992125984251968" right="0.15748031496062992" top="0.39370078740157483" bottom="0.35433070866141736" header="0.51181102362204722" footer="0.35433070866141736"/>
  <pageSetup paperSize="9" scale="83" firstPageNumber="0" orientation="portrait" useFirstPageNumber="1" horizontalDpi="300" verticalDpi="300"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selection activeCell="H41" sqref="H41"/>
    </sheetView>
  </sheetViews>
  <sheetFormatPr defaultColWidth="9" defaultRowHeight="12.9"/>
  <cols>
    <col min="1" max="1" width="3.59765625" style="3" customWidth="1"/>
    <col min="2" max="7" width="10.09765625" style="3" customWidth="1"/>
    <col min="8" max="9" width="5.09765625" style="3" customWidth="1"/>
    <col min="10" max="10" width="16.296875" style="3" customWidth="1"/>
    <col min="11" max="11" width="5.796875" style="3" customWidth="1"/>
    <col min="12" max="12" width="11.796875" style="3" customWidth="1"/>
    <col min="13" max="17" width="9.59765625" style="3" customWidth="1"/>
    <col min="18" max="18" width="12.796875" style="3" customWidth="1"/>
    <col min="19" max="16384" width="9" style="3"/>
  </cols>
  <sheetData>
    <row r="1" spans="1:14" ht="28.5" customHeight="1">
      <c r="A1" s="496" t="s">
        <v>1143</v>
      </c>
      <c r="B1" s="33"/>
      <c r="C1" s="33"/>
      <c r="D1" s="33"/>
      <c r="E1" s="4"/>
      <c r="F1" s="4"/>
      <c r="G1" s="4"/>
      <c r="H1" s="4"/>
    </row>
    <row r="2" spans="1:14" ht="27.15" customHeight="1">
      <c r="A2" s="34" t="s">
        <v>33</v>
      </c>
      <c r="B2" s="34" t="s">
        <v>804</v>
      </c>
      <c r="C2" s="34"/>
      <c r="D2" s="34"/>
      <c r="E2" s="34"/>
      <c r="F2" s="34"/>
      <c r="G2" s="34"/>
      <c r="H2" s="34"/>
      <c r="I2" s="34"/>
      <c r="J2" s="34"/>
      <c r="K2" s="34"/>
      <c r="L2" s="34"/>
      <c r="M2" s="34"/>
      <c r="N2" s="35"/>
    </row>
    <row r="3" spans="1:14" ht="27.15" customHeight="1">
      <c r="A3" s="34" t="s">
        <v>34</v>
      </c>
      <c r="B3" s="34" t="s">
        <v>35</v>
      </c>
      <c r="C3" s="34"/>
      <c r="D3" s="34"/>
      <c r="E3" s="34"/>
      <c r="F3" s="34"/>
      <c r="G3" s="34"/>
      <c r="H3" s="34"/>
      <c r="I3" s="34"/>
      <c r="J3" s="34"/>
      <c r="K3" s="34"/>
      <c r="L3" s="34"/>
      <c r="M3" s="34"/>
      <c r="N3" s="34"/>
    </row>
    <row r="4" spans="1:14" ht="27.15" customHeight="1">
      <c r="A4" s="34" t="s">
        <v>36</v>
      </c>
      <c r="B4" s="34" t="s">
        <v>37</v>
      </c>
      <c r="C4" s="34"/>
      <c r="D4" s="34"/>
      <c r="E4" s="34"/>
      <c r="F4" s="34"/>
      <c r="G4" s="34"/>
      <c r="H4" s="34"/>
      <c r="I4" s="34"/>
      <c r="J4" s="34"/>
      <c r="K4" s="34"/>
      <c r="L4" s="34"/>
      <c r="M4" s="34"/>
      <c r="N4" s="34"/>
    </row>
    <row r="5" spans="1:14" ht="27.15" customHeight="1">
      <c r="A5" s="36" t="s">
        <v>38</v>
      </c>
      <c r="B5" s="36" t="s">
        <v>39</v>
      </c>
      <c r="C5" s="36"/>
      <c r="D5" s="36"/>
      <c r="E5" s="35"/>
      <c r="F5" s="35"/>
      <c r="G5" s="35"/>
      <c r="H5" s="35"/>
      <c r="I5" s="35"/>
      <c r="J5" s="35"/>
      <c r="K5" s="35"/>
      <c r="L5" s="35"/>
      <c r="M5" s="35"/>
      <c r="N5" s="35"/>
    </row>
    <row r="6" spans="1:14" ht="24.05" customHeight="1">
      <c r="A6" s="37" t="s">
        <v>40</v>
      </c>
      <c r="B6" s="38"/>
      <c r="C6" s="766" t="s">
        <v>41</v>
      </c>
      <c r="D6" s="766"/>
      <c r="E6" s="22"/>
      <c r="F6" s="22" t="s">
        <v>42</v>
      </c>
      <c r="G6" s="39"/>
      <c r="H6" s="39"/>
      <c r="I6" s="40" t="s">
        <v>43</v>
      </c>
      <c r="J6" s="766" t="s">
        <v>44</v>
      </c>
      <c r="K6" s="766"/>
    </row>
    <row r="7" spans="1:14" ht="18" customHeight="1">
      <c r="A7" s="41"/>
      <c r="B7" s="42"/>
      <c r="C7" s="21"/>
      <c r="D7" s="43"/>
      <c r="E7" s="44" t="s">
        <v>45</v>
      </c>
      <c r="F7" s="43"/>
      <c r="G7" s="43"/>
      <c r="H7" s="45"/>
      <c r="I7" s="767" t="s">
        <v>46</v>
      </c>
      <c r="J7" s="46" t="s">
        <v>47</v>
      </c>
      <c r="K7" s="47"/>
    </row>
    <row r="8" spans="1:14" ht="16" customHeight="1">
      <c r="A8" s="48" t="s">
        <v>48</v>
      </c>
      <c r="B8" s="28"/>
      <c r="C8" s="27"/>
      <c r="D8" s="49" t="s">
        <v>32</v>
      </c>
      <c r="E8" s="50" t="s">
        <v>49</v>
      </c>
      <c r="F8" s="50"/>
      <c r="G8" s="50"/>
      <c r="H8" s="51"/>
      <c r="I8" s="767"/>
      <c r="J8" s="52"/>
      <c r="K8" s="53"/>
    </row>
    <row r="9" spans="1:14" ht="13.7" customHeight="1">
      <c r="A9" s="48"/>
      <c r="B9" s="28"/>
      <c r="C9" s="27"/>
      <c r="D9" s="54"/>
      <c r="E9" s="55" t="s">
        <v>50</v>
      </c>
      <c r="F9" s="50"/>
      <c r="G9" s="50"/>
      <c r="H9" s="51"/>
      <c r="I9" s="767"/>
      <c r="J9" s="768" t="s">
        <v>51</v>
      </c>
      <c r="K9" s="768"/>
    </row>
    <row r="10" spans="1:14" ht="16" customHeight="1">
      <c r="A10" s="48" t="s">
        <v>52</v>
      </c>
      <c r="B10" s="28"/>
      <c r="C10" s="27"/>
      <c r="D10" s="56" t="s">
        <v>32</v>
      </c>
      <c r="E10" s="57" t="s">
        <v>53</v>
      </c>
      <c r="F10" s="50"/>
      <c r="G10" s="50"/>
      <c r="H10" s="51"/>
      <c r="I10" s="767"/>
      <c r="J10" s="768"/>
      <c r="K10" s="768"/>
    </row>
    <row r="11" spans="1:14" ht="13.7" customHeight="1">
      <c r="A11" s="48"/>
      <c r="B11" s="28"/>
      <c r="C11" s="27"/>
      <c r="D11" s="54"/>
      <c r="E11" s="27"/>
      <c r="F11" s="23"/>
      <c r="G11" s="23"/>
      <c r="H11" s="28"/>
      <c r="I11" s="767"/>
      <c r="J11" s="27"/>
      <c r="K11" s="28"/>
    </row>
    <row r="12" spans="1:14" ht="18" customHeight="1">
      <c r="A12" s="58" t="s">
        <v>54</v>
      </c>
      <c r="B12" s="59"/>
      <c r="C12" s="60"/>
      <c r="D12" s="61" t="s">
        <v>32</v>
      </c>
      <c r="E12" s="27"/>
      <c r="F12" s="23"/>
      <c r="G12" s="23"/>
      <c r="H12" s="28"/>
      <c r="I12" s="767"/>
      <c r="J12" s="27"/>
      <c r="K12" s="28"/>
    </row>
    <row r="13" spans="1:14" ht="18" customHeight="1">
      <c r="A13" s="41"/>
      <c r="B13" s="42"/>
      <c r="C13" s="21"/>
      <c r="D13" s="43"/>
      <c r="E13" s="62" t="s">
        <v>55</v>
      </c>
      <c r="F13" s="63"/>
      <c r="G13" s="63"/>
      <c r="H13" s="64"/>
      <c r="I13" s="764" t="s">
        <v>56</v>
      </c>
      <c r="J13" s="24"/>
      <c r="K13" s="25"/>
    </row>
    <row r="14" spans="1:14" ht="16" customHeight="1">
      <c r="A14" s="48" t="s">
        <v>57</v>
      </c>
      <c r="B14" s="28"/>
      <c r="C14" s="27"/>
      <c r="D14" s="56" t="s">
        <v>32</v>
      </c>
      <c r="E14" s="57"/>
      <c r="F14" s="50"/>
      <c r="G14" s="50"/>
      <c r="H14" s="51"/>
      <c r="I14" s="764"/>
      <c r="J14" s="27"/>
      <c r="K14" s="28"/>
    </row>
    <row r="15" spans="1:14" ht="13.7" customHeight="1">
      <c r="A15" s="48"/>
      <c r="B15" s="28"/>
      <c r="C15" s="27"/>
      <c r="D15" s="54"/>
      <c r="E15" s="48" t="s">
        <v>58</v>
      </c>
      <c r="F15" s="65"/>
      <c r="G15" s="65"/>
      <c r="H15" s="66"/>
      <c r="I15" s="764"/>
      <c r="J15" s="27"/>
      <c r="K15" s="28"/>
    </row>
    <row r="16" spans="1:14" ht="16" customHeight="1">
      <c r="A16" s="48" t="s">
        <v>59</v>
      </c>
      <c r="B16" s="28"/>
      <c r="C16" s="27"/>
      <c r="D16" s="56" t="s">
        <v>32</v>
      </c>
      <c r="E16" s="57"/>
      <c r="F16" s="50"/>
      <c r="G16" s="50"/>
      <c r="H16" s="51"/>
      <c r="I16" s="764"/>
      <c r="J16" s="27"/>
      <c r="K16" s="28"/>
    </row>
    <row r="17" spans="1:13" ht="13.7" customHeight="1">
      <c r="A17" s="48"/>
      <c r="B17" s="28"/>
      <c r="C17" s="27"/>
      <c r="D17" s="54"/>
      <c r="E17" s="27"/>
      <c r="F17" s="23"/>
      <c r="G17" s="23"/>
      <c r="H17" s="28"/>
      <c r="I17" s="764"/>
      <c r="J17" s="27"/>
      <c r="K17" s="28"/>
    </row>
    <row r="18" spans="1:13" ht="20.95" customHeight="1">
      <c r="A18" s="58" t="s">
        <v>54</v>
      </c>
      <c r="B18" s="67"/>
      <c r="C18" s="68"/>
      <c r="D18" s="61" t="s">
        <v>32</v>
      </c>
      <c r="E18" s="29"/>
      <c r="F18" s="32"/>
      <c r="G18" s="32"/>
      <c r="H18" s="30"/>
      <c r="I18" s="764"/>
      <c r="J18" s="29"/>
      <c r="K18" s="30"/>
    </row>
    <row r="19" spans="1:13" ht="15.05" customHeight="1">
      <c r="A19" s="41" t="s">
        <v>60</v>
      </c>
      <c r="B19" s="25"/>
      <c r="C19" s="24"/>
      <c r="D19" s="763" t="s">
        <v>32</v>
      </c>
      <c r="E19" s="24"/>
      <c r="F19" s="31"/>
      <c r="G19" s="31"/>
      <c r="H19" s="25"/>
      <c r="I19" s="764" t="s">
        <v>61</v>
      </c>
      <c r="J19" s="44" t="s">
        <v>846</v>
      </c>
      <c r="K19" s="69"/>
    </row>
    <row r="20" spans="1:13" ht="15.05" customHeight="1">
      <c r="A20" s="70"/>
      <c r="B20" s="71"/>
      <c r="C20" s="72"/>
      <c r="D20" s="763"/>
      <c r="E20" s="27"/>
      <c r="F20" s="23"/>
      <c r="G20" s="23"/>
      <c r="H20" s="28"/>
      <c r="I20" s="764"/>
      <c r="J20" s="55" t="s">
        <v>847</v>
      </c>
      <c r="K20" s="73"/>
    </row>
    <row r="21" spans="1:13" ht="18" customHeight="1">
      <c r="A21" s="74" t="s">
        <v>62</v>
      </c>
      <c r="B21" s="30"/>
      <c r="C21" s="29"/>
      <c r="D21" s="75" t="s">
        <v>63</v>
      </c>
      <c r="E21" s="29"/>
      <c r="F21" s="32"/>
      <c r="G21" s="32"/>
      <c r="H21" s="30"/>
      <c r="I21" s="764"/>
      <c r="J21" s="76" t="s">
        <v>64</v>
      </c>
      <c r="K21" s="77"/>
    </row>
    <row r="22" spans="1:13" ht="15.05" customHeight="1">
      <c r="A22" s="41" t="s">
        <v>65</v>
      </c>
      <c r="B22" s="25"/>
      <c r="C22" s="24"/>
      <c r="D22" s="763" t="s">
        <v>32</v>
      </c>
      <c r="E22" s="24"/>
      <c r="F22" s="31"/>
      <c r="G22" s="31"/>
      <c r="H22" s="25"/>
      <c r="I22" s="764" t="s">
        <v>61</v>
      </c>
      <c r="J22" s="24"/>
      <c r="K22" s="25"/>
    </row>
    <row r="23" spans="1:13" ht="15.05" customHeight="1">
      <c r="A23" s="70"/>
      <c r="B23" s="71"/>
      <c r="C23" s="72"/>
      <c r="D23" s="763"/>
      <c r="E23" s="27"/>
      <c r="F23" s="23"/>
      <c r="G23" s="23"/>
      <c r="H23" s="28"/>
      <c r="I23" s="764"/>
      <c r="J23" s="27"/>
      <c r="K23" s="28"/>
    </row>
    <row r="24" spans="1:13" ht="18" customHeight="1">
      <c r="A24" s="74" t="s">
        <v>66</v>
      </c>
      <c r="B24" s="30"/>
      <c r="C24" s="29"/>
      <c r="D24" s="75" t="s">
        <v>63</v>
      </c>
      <c r="E24" s="29"/>
      <c r="F24" s="32"/>
      <c r="G24" s="32"/>
      <c r="H24" s="30"/>
      <c r="I24" s="764"/>
      <c r="J24" s="29"/>
      <c r="K24" s="30"/>
    </row>
    <row r="25" spans="1:13" ht="6.05" customHeight="1">
      <c r="A25" s="48"/>
      <c r="B25" s="28"/>
      <c r="C25" s="27"/>
      <c r="D25" s="54"/>
      <c r="E25" s="27"/>
      <c r="F25" s="23"/>
      <c r="G25" s="23"/>
      <c r="H25" s="28"/>
      <c r="I25" s="20"/>
      <c r="J25" s="27"/>
      <c r="K25" s="28"/>
    </row>
    <row r="26" spans="1:13" ht="16.7" customHeight="1">
      <c r="A26" s="48" t="s">
        <v>67</v>
      </c>
      <c r="B26" s="28"/>
      <c r="C26" s="27"/>
      <c r="D26" s="56" t="s">
        <v>32</v>
      </c>
      <c r="E26" s="27"/>
      <c r="F26" s="23"/>
      <c r="G26" s="23"/>
      <c r="H26" s="28"/>
      <c r="I26" s="26"/>
      <c r="J26" s="27"/>
      <c r="K26" s="28"/>
    </row>
    <row r="27" spans="1:13" ht="16.7" customHeight="1">
      <c r="A27" s="765" t="s">
        <v>68</v>
      </c>
      <c r="B27" s="765"/>
      <c r="C27" s="27"/>
      <c r="D27" s="56" t="s">
        <v>32</v>
      </c>
      <c r="E27" s="27"/>
      <c r="F27" s="23"/>
      <c r="G27" s="23"/>
      <c r="H27" s="28"/>
      <c r="I27" s="26"/>
      <c r="J27" s="27"/>
      <c r="K27" s="28"/>
    </row>
    <row r="28" spans="1:13" ht="16.7" customHeight="1">
      <c r="A28" s="48" t="s">
        <v>69</v>
      </c>
      <c r="B28" s="28"/>
      <c r="C28" s="27"/>
      <c r="D28" s="56" t="s">
        <v>32</v>
      </c>
      <c r="E28" s="27"/>
      <c r="F28" s="23"/>
      <c r="G28" s="23"/>
      <c r="H28" s="28"/>
      <c r="I28" s="26"/>
      <c r="J28" s="27"/>
      <c r="K28" s="28"/>
    </row>
    <row r="29" spans="1:13" ht="16.7" customHeight="1">
      <c r="A29" s="48" t="s">
        <v>70</v>
      </c>
      <c r="B29" s="28"/>
      <c r="C29" s="27"/>
      <c r="D29" s="56" t="s">
        <v>32</v>
      </c>
      <c r="E29" s="27"/>
      <c r="F29" s="23"/>
      <c r="G29" s="23"/>
      <c r="H29" s="28"/>
      <c r="I29" s="26"/>
      <c r="J29" s="27"/>
      <c r="K29" s="28"/>
      <c r="M29" s="23"/>
    </row>
    <row r="30" spans="1:13" ht="16.7" customHeight="1">
      <c r="A30" s="48" t="s">
        <v>71</v>
      </c>
      <c r="B30" s="28"/>
      <c r="C30" s="27"/>
      <c r="D30" s="56" t="s">
        <v>32</v>
      </c>
      <c r="E30" s="27"/>
      <c r="F30" s="23"/>
      <c r="G30" s="23"/>
      <c r="H30" s="28"/>
      <c r="I30" s="26"/>
      <c r="J30" s="27"/>
      <c r="K30" s="28"/>
    </row>
    <row r="31" spans="1:13" ht="16.7" customHeight="1">
      <c r="A31" s="48" t="s">
        <v>72</v>
      </c>
      <c r="B31" s="28"/>
      <c r="C31" s="27"/>
      <c r="D31" s="78" t="s">
        <v>73</v>
      </c>
      <c r="E31" s="27"/>
      <c r="F31" s="23"/>
      <c r="G31" s="23"/>
      <c r="H31" s="28"/>
      <c r="I31" s="26"/>
      <c r="J31" s="27"/>
      <c r="K31" s="28"/>
    </row>
    <row r="32" spans="1:13" ht="16.7" customHeight="1">
      <c r="A32" s="48"/>
      <c r="B32" s="28"/>
      <c r="C32" s="27"/>
      <c r="D32" s="78" t="s">
        <v>74</v>
      </c>
      <c r="E32" s="27"/>
      <c r="F32" s="23"/>
      <c r="G32" s="23"/>
      <c r="H32" s="28"/>
      <c r="I32" s="26"/>
      <c r="J32" s="27"/>
      <c r="K32" s="28"/>
    </row>
    <row r="33" spans="1:13" ht="16.7" customHeight="1">
      <c r="A33" s="48"/>
      <c r="B33" s="28"/>
      <c r="C33" s="27"/>
      <c r="D33" s="56" t="s">
        <v>32</v>
      </c>
      <c r="E33" s="27"/>
      <c r="F33" s="23"/>
      <c r="G33" s="23"/>
      <c r="H33" s="28"/>
      <c r="I33" s="26"/>
      <c r="J33" s="27"/>
      <c r="K33" s="28"/>
    </row>
    <row r="34" spans="1:13" ht="16.7" customHeight="1">
      <c r="A34" s="48" t="s">
        <v>75</v>
      </c>
      <c r="B34" s="28"/>
      <c r="C34" s="27"/>
      <c r="D34" s="56" t="s">
        <v>32</v>
      </c>
      <c r="E34" s="27"/>
      <c r="F34" s="23"/>
      <c r="G34" s="23"/>
      <c r="H34" s="28"/>
      <c r="I34" s="26"/>
      <c r="J34" s="27"/>
      <c r="K34" s="28"/>
    </row>
    <row r="35" spans="1:13" ht="16.7" customHeight="1">
      <c r="A35" s="48" t="s">
        <v>76</v>
      </c>
      <c r="B35" s="28"/>
      <c r="C35" s="27"/>
      <c r="D35" s="56" t="s">
        <v>32</v>
      </c>
      <c r="E35" s="27"/>
      <c r="F35" s="23"/>
      <c r="G35" s="23"/>
      <c r="H35" s="28"/>
      <c r="I35" s="26"/>
      <c r="J35" s="27"/>
      <c r="K35" s="28"/>
    </row>
    <row r="36" spans="1:13" ht="20.95" customHeight="1">
      <c r="A36" s="58" t="s">
        <v>54</v>
      </c>
      <c r="B36" s="67"/>
      <c r="C36" s="68"/>
      <c r="D36" s="61" t="s">
        <v>32</v>
      </c>
      <c r="E36" s="27"/>
      <c r="F36" s="23"/>
      <c r="G36" s="23"/>
      <c r="H36" s="28"/>
      <c r="I36" s="26"/>
      <c r="J36" s="27"/>
      <c r="K36" s="28"/>
    </row>
    <row r="37" spans="1:13" ht="24.05" customHeight="1">
      <c r="A37" s="37" t="s">
        <v>77</v>
      </c>
      <c r="B37" s="38"/>
      <c r="C37" s="79"/>
      <c r="D37" s="80" t="s">
        <v>32</v>
      </c>
      <c r="E37" s="79"/>
      <c r="F37" s="81"/>
      <c r="G37" s="81"/>
      <c r="H37" s="38"/>
      <c r="I37" s="82"/>
      <c r="J37" s="79"/>
      <c r="K37" s="38"/>
    </row>
    <row r="39" spans="1:13" ht="25.55" customHeight="1">
      <c r="A39" s="34"/>
      <c r="B39" s="34" t="s">
        <v>78</v>
      </c>
      <c r="C39" s="34"/>
      <c r="D39" s="34"/>
      <c r="H39" s="697"/>
      <c r="I39" s="697"/>
      <c r="J39" s="697"/>
      <c r="K39" s="697"/>
    </row>
    <row r="40" spans="1:13" ht="25.55" customHeight="1">
      <c r="A40" s="83"/>
      <c r="B40" s="83" t="s">
        <v>1082</v>
      </c>
      <c r="C40" s="83"/>
      <c r="D40" s="83"/>
      <c r="E40" s="83"/>
      <c r="F40" s="83"/>
      <c r="G40" s="83"/>
      <c r="H40" s="697"/>
      <c r="I40" s="697"/>
      <c r="J40" s="697"/>
      <c r="K40" s="697"/>
    </row>
    <row r="41" spans="1:13" ht="28.5" customHeight="1">
      <c r="A41" s="83"/>
      <c r="B41" s="83" t="s">
        <v>1081</v>
      </c>
      <c r="C41" s="83"/>
      <c r="D41" s="83"/>
      <c r="E41" s="83"/>
      <c r="F41" s="4"/>
      <c r="G41" s="4"/>
      <c r="H41" s="645" t="s">
        <v>1083</v>
      </c>
      <c r="I41" s="643"/>
      <c r="J41" s="644"/>
      <c r="K41" s="644"/>
      <c r="L41" s="762" t="s">
        <v>1154</v>
      </c>
      <c r="M41" s="762"/>
    </row>
    <row r="42" spans="1:13" ht="25.55" customHeight="1">
      <c r="B42" s="22" t="s">
        <v>79</v>
      </c>
      <c r="C42" s="22" t="s">
        <v>80</v>
      </c>
      <c r="D42" s="22" t="s">
        <v>81</v>
      </c>
      <c r="E42" s="22" t="s">
        <v>82</v>
      </c>
      <c r="F42" s="22" t="s">
        <v>83</v>
      </c>
      <c r="G42" s="84" t="s">
        <v>84</v>
      </c>
      <c r="H42" s="37" t="s">
        <v>85</v>
      </c>
      <c r="I42" s="85"/>
      <c r="J42" s="65"/>
      <c r="L42" s="762"/>
      <c r="M42" s="762"/>
    </row>
    <row r="43" spans="1:13" ht="29.95" customHeight="1">
      <c r="B43" s="82"/>
      <c r="C43" s="82"/>
      <c r="D43" s="82"/>
      <c r="E43" s="82"/>
      <c r="F43" s="82"/>
      <c r="G43" s="82"/>
      <c r="H43" s="29"/>
      <c r="I43" s="86"/>
      <c r="J43" s="23"/>
    </row>
  </sheetData>
  <sheetProtection selectLockedCells="1" selectUnlockedCells="1"/>
  <mergeCells count="11">
    <mergeCell ref="L41:M42"/>
    <mergeCell ref="D22:D23"/>
    <mergeCell ref="I22:I24"/>
    <mergeCell ref="A27:B27"/>
    <mergeCell ref="C6:D6"/>
    <mergeCell ref="J6:K6"/>
    <mergeCell ref="I7:I12"/>
    <mergeCell ref="J9:K10"/>
    <mergeCell ref="I13:I18"/>
    <mergeCell ref="D19:D20"/>
    <mergeCell ref="I19:I21"/>
  </mergeCells>
  <phoneticPr fontId="28"/>
  <pageMargins left="0.70833333333333337" right="0.6694444444444444" top="0.55138888888888893" bottom="0.37986111111111109" header="0.51180555555555551" footer="0.37986111111111109"/>
  <pageSetup paperSize="9" scale="91" firstPageNumber="0" orientation="portrait" useFirstPageNumber="1" horizontalDpi="300" verticalDpi="300" r:id="rId1"/>
  <headerFooter alignWithMargins="0">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activeCell="I16" sqref="I16"/>
    </sheetView>
  </sheetViews>
  <sheetFormatPr defaultColWidth="9" defaultRowHeight="12.9"/>
  <cols>
    <col min="1" max="3" width="11.5" style="87" customWidth="1"/>
    <col min="4" max="13" width="8.69921875" style="87" customWidth="1"/>
    <col min="14" max="16384" width="9" style="87"/>
  </cols>
  <sheetData>
    <row r="1" spans="1:15" ht="21.8" customHeight="1">
      <c r="A1" s="494" t="s">
        <v>815</v>
      </c>
      <c r="B1" s="88"/>
      <c r="C1" s="88"/>
      <c r="D1" s="88"/>
      <c r="E1" s="88"/>
      <c r="F1" s="88"/>
      <c r="G1" s="88"/>
      <c r="H1" s="88"/>
      <c r="I1" s="88"/>
      <c r="J1" s="88"/>
      <c r="K1" s="88"/>
      <c r="L1" s="88"/>
      <c r="M1" s="88"/>
      <c r="N1" s="1"/>
      <c r="O1" s="1"/>
    </row>
    <row r="2" spans="1:15" ht="21.8" customHeight="1">
      <c r="A2" s="495" t="s">
        <v>867</v>
      </c>
      <c r="B2" s="88"/>
      <c r="C2" s="88"/>
      <c r="D2" s="88"/>
      <c r="E2" s="88"/>
      <c r="F2" s="88"/>
      <c r="G2" s="88"/>
      <c r="H2" s="88"/>
      <c r="I2" s="88"/>
      <c r="J2" s="88"/>
      <c r="K2" s="88"/>
      <c r="L2" s="88"/>
      <c r="M2" s="679" t="str">
        <f>'3'!H41</f>
        <v>令和　　年　　月　　日 現在　(直近時)</v>
      </c>
      <c r="N2" s="778" t="s">
        <v>1156</v>
      </c>
      <c r="O2" s="778"/>
    </row>
    <row r="3" spans="1:15" ht="13.7" customHeight="1">
      <c r="A3" s="781"/>
      <c r="B3" s="781"/>
      <c r="C3" s="781"/>
      <c r="D3" s="680"/>
      <c r="E3" s="680"/>
      <c r="F3" s="775" t="s">
        <v>86</v>
      </c>
      <c r="G3" s="782" t="s">
        <v>87</v>
      </c>
      <c r="H3" s="772" t="s">
        <v>1084</v>
      </c>
      <c r="I3" s="775" t="s">
        <v>814</v>
      </c>
      <c r="J3" s="680"/>
      <c r="K3" s="680"/>
      <c r="L3" s="680"/>
      <c r="M3" s="680"/>
      <c r="N3" s="778"/>
      <c r="O3" s="778"/>
    </row>
    <row r="4" spans="1:15">
      <c r="A4" s="781"/>
      <c r="B4" s="781"/>
      <c r="C4" s="781"/>
      <c r="D4" s="646" t="s">
        <v>88</v>
      </c>
      <c r="E4" s="646" t="s">
        <v>89</v>
      </c>
      <c r="F4" s="776"/>
      <c r="G4" s="783"/>
      <c r="H4" s="773"/>
      <c r="I4" s="776"/>
      <c r="J4" s="646" t="s">
        <v>90</v>
      </c>
      <c r="K4" s="646" t="s">
        <v>91</v>
      </c>
      <c r="L4" s="646" t="s">
        <v>92</v>
      </c>
      <c r="M4" s="646" t="s">
        <v>93</v>
      </c>
      <c r="N4" s="778"/>
      <c r="O4" s="778"/>
    </row>
    <row r="5" spans="1:15">
      <c r="A5" s="781"/>
      <c r="B5" s="781"/>
      <c r="C5" s="781"/>
      <c r="D5" s="647"/>
      <c r="E5" s="647"/>
      <c r="F5" s="777"/>
      <c r="G5" s="784"/>
      <c r="H5" s="774"/>
      <c r="I5" s="777"/>
      <c r="J5" s="647"/>
      <c r="K5" s="681" t="s">
        <v>1101</v>
      </c>
      <c r="L5" s="647"/>
      <c r="M5" s="647"/>
      <c r="N5" s="1"/>
    </row>
    <row r="6" spans="1:15" ht="23.1" customHeight="1">
      <c r="A6" s="770" t="s">
        <v>1085</v>
      </c>
      <c r="B6" s="770" t="s">
        <v>1086</v>
      </c>
      <c r="C6" s="90" t="s">
        <v>1102</v>
      </c>
      <c r="D6" s="91"/>
      <c r="E6" s="91"/>
      <c r="F6" s="91"/>
      <c r="G6" s="648"/>
      <c r="H6" s="91"/>
      <c r="I6" s="91"/>
      <c r="J6" s="91"/>
      <c r="K6" s="91"/>
      <c r="L6" s="770"/>
      <c r="M6" s="770"/>
      <c r="N6" s="1"/>
    </row>
    <row r="7" spans="1:15" ht="23.1" customHeight="1">
      <c r="A7" s="770"/>
      <c r="B7" s="770"/>
      <c r="C7" s="90" t="s">
        <v>95</v>
      </c>
      <c r="D7" s="91"/>
      <c r="E7" s="92"/>
      <c r="F7" s="92"/>
      <c r="G7" s="649"/>
      <c r="H7" s="92"/>
      <c r="I7" s="92"/>
      <c r="J7" s="92"/>
      <c r="K7" s="91"/>
      <c r="L7" s="770"/>
      <c r="M7" s="770"/>
      <c r="N7" s="1"/>
    </row>
    <row r="8" spans="1:15" ht="23.1" customHeight="1">
      <c r="A8" s="770"/>
      <c r="B8" s="770"/>
      <c r="C8" s="650" t="s">
        <v>96</v>
      </c>
      <c r="D8" s="651"/>
      <c r="E8" s="651"/>
      <c r="F8" s="651"/>
      <c r="G8" s="652"/>
      <c r="H8" s="651"/>
      <c r="I8" s="651"/>
      <c r="J8" s="651"/>
      <c r="K8" s="651"/>
      <c r="L8" s="651"/>
      <c r="M8" s="651"/>
      <c r="N8" s="1"/>
    </row>
    <row r="9" spans="1:15" ht="23.1" customHeight="1">
      <c r="A9" s="770"/>
      <c r="B9" s="770" t="s">
        <v>97</v>
      </c>
      <c r="C9" s="90" t="s">
        <v>94</v>
      </c>
      <c r="D9" s="91"/>
      <c r="E9" s="91"/>
      <c r="F9" s="91"/>
      <c r="G9" s="648"/>
      <c r="H9" s="91"/>
      <c r="I9" s="91"/>
      <c r="J9" s="91"/>
      <c r="K9" s="91"/>
      <c r="L9" s="770"/>
      <c r="M9" s="770"/>
      <c r="N9" s="1"/>
    </row>
    <row r="10" spans="1:15" ht="23.1" customHeight="1">
      <c r="A10" s="770"/>
      <c r="B10" s="770"/>
      <c r="C10" s="90" t="s">
        <v>95</v>
      </c>
      <c r="D10" s="91"/>
      <c r="E10" s="92"/>
      <c r="F10" s="92"/>
      <c r="G10" s="649"/>
      <c r="H10" s="92"/>
      <c r="I10" s="92"/>
      <c r="J10" s="92"/>
      <c r="K10" s="91"/>
      <c r="L10" s="770"/>
      <c r="M10" s="770"/>
      <c r="N10" s="1"/>
    </row>
    <row r="11" spans="1:15" ht="23.1" customHeight="1" thickBot="1">
      <c r="A11" s="770"/>
      <c r="B11" s="770"/>
      <c r="C11" s="650" t="s">
        <v>96</v>
      </c>
      <c r="D11" s="653"/>
      <c r="E11" s="653"/>
      <c r="F11" s="653"/>
      <c r="G11" s="654"/>
      <c r="H11" s="653"/>
      <c r="I11" s="653"/>
      <c r="J11" s="653"/>
      <c r="K11" s="653"/>
      <c r="L11" s="653"/>
      <c r="M11" s="655"/>
      <c r="N11" s="1"/>
    </row>
    <row r="12" spans="1:15" ht="22.05" customHeight="1" thickBot="1">
      <c r="A12" s="771" t="s">
        <v>1103</v>
      </c>
      <c r="B12" s="771"/>
      <c r="C12" s="771"/>
      <c r="D12" s="656"/>
      <c r="E12" s="657"/>
      <c r="F12" s="657"/>
      <c r="G12" s="658"/>
      <c r="H12" s="657"/>
      <c r="I12" s="657"/>
      <c r="J12" s="657"/>
      <c r="K12" s="657"/>
      <c r="L12" s="657"/>
      <c r="M12" s="659"/>
      <c r="N12" s="1"/>
    </row>
    <row r="13" spans="1:15" ht="22.05" customHeight="1">
      <c r="A13" s="682"/>
      <c r="B13" s="682"/>
      <c r="C13" s="682"/>
      <c r="D13" s="94"/>
      <c r="E13" s="94"/>
      <c r="F13" s="94"/>
      <c r="G13" s="641"/>
      <c r="H13" s="94"/>
      <c r="I13" s="94"/>
      <c r="J13" s="94"/>
      <c r="K13" s="94"/>
      <c r="L13" s="94"/>
      <c r="M13" s="94"/>
      <c r="N13" s="1"/>
    </row>
    <row r="14" spans="1:15" s="95" customFormat="1" ht="20.55" customHeight="1">
      <c r="A14" s="93"/>
      <c r="B14" s="93"/>
      <c r="C14" s="93"/>
      <c r="D14" s="683" t="s">
        <v>1087</v>
      </c>
      <c r="E14" s="94"/>
      <c r="F14" s="94"/>
      <c r="G14" s="94"/>
      <c r="H14" s="94"/>
      <c r="I14" s="94"/>
      <c r="J14" s="94"/>
      <c r="K14" s="94"/>
      <c r="L14" s="94"/>
      <c r="M14" s="94"/>
      <c r="N14" s="2"/>
    </row>
    <row r="15" spans="1:15" ht="17.899999999999999" customHeight="1">
      <c r="A15" s="88" t="s">
        <v>1104</v>
      </c>
      <c r="B15" s="88"/>
      <c r="C15" s="88"/>
      <c r="D15" s="779" t="s">
        <v>1088</v>
      </c>
      <c r="E15" s="779"/>
      <c r="F15" s="779"/>
      <c r="G15" s="779"/>
      <c r="H15" s="779"/>
      <c r="I15" s="779"/>
      <c r="J15" s="779"/>
      <c r="K15" s="779"/>
      <c r="L15" s="779"/>
      <c r="M15" s="779"/>
      <c r="N15" s="1"/>
    </row>
    <row r="16" spans="1:15" ht="17.899999999999999" customHeight="1">
      <c r="A16" s="780" t="s">
        <v>1105</v>
      </c>
      <c r="B16" s="780"/>
      <c r="C16" s="780"/>
      <c r="D16" s="660" t="s">
        <v>1106</v>
      </c>
      <c r="E16" s="661"/>
      <c r="F16" s="662" t="s">
        <v>1107</v>
      </c>
      <c r="G16" s="663" t="s">
        <v>1108</v>
      </c>
      <c r="H16" s="684" t="s">
        <v>98</v>
      </c>
      <c r="I16" s="695"/>
      <c r="J16" s="664" t="s">
        <v>1109</v>
      </c>
      <c r="K16" s="664"/>
      <c r="L16" s="662"/>
      <c r="M16" s="665"/>
      <c r="N16" s="1"/>
    </row>
    <row r="17" spans="1:14" ht="17.899999999999999" customHeight="1">
      <c r="A17" s="780"/>
      <c r="B17" s="780"/>
      <c r="C17" s="780"/>
      <c r="D17" s="666" t="s">
        <v>1092</v>
      </c>
      <c r="E17" s="667"/>
      <c r="F17" s="668" t="s">
        <v>1089</v>
      </c>
      <c r="G17" s="669" t="s">
        <v>1110</v>
      </c>
      <c r="H17" s="685" t="s">
        <v>98</v>
      </c>
      <c r="I17" s="695"/>
      <c r="J17" s="670" t="s">
        <v>1111</v>
      </c>
      <c r="K17" s="670"/>
      <c r="L17" s="668"/>
      <c r="M17" s="671"/>
      <c r="N17" s="1"/>
    </row>
    <row r="18" spans="1:14" ht="17.899999999999999" customHeight="1">
      <c r="A18" s="780"/>
      <c r="B18" s="780"/>
      <c r="C18" s="780"/>
      <c r="D18" s="666" t="s">
        <v>1112</v>
      </c>
      <c r="E18" s="667"/>
      <c r="F18" s="668" t="s">
        <v>1089</v>
      </c>
      <c r="G18" s="669" t="s">
        <v>1113</v>
      </c>
      <c r="H18" s="685" t="s">
        <v>98</v>
      </c>
      <c r="I18" s="695"/>
      <c r="J18" s="670" t="s">
        <v>1111</v>
      </c>
      <c r="K18" s="670"/>
      <c r="L18" s="668"/>
      <c r="M18" s="671"/>
      <c r="N18" s="1"/>
    </row>
    <row r="19" spans="1:14" ht="17.899999999999999" customHeight="1">
      <c r="A19" s="672" t="s">
        <v>1093</v>
      </c>
      <c r="B19" s="672" t="s">
        <v>1114</v>
      </c>
      <c r="C19" s="673"/>
      <c r="D19" s="666" t="s">
        <v>1115</v>
      </c>
      <c r="E19" s="667"/>
      <c r="F19" s="668" t="s">
        <v>1107</v>
      </c>
      <c r="G19" s="669" t="s">
        <v>1094</v>
      </c>
      <c r="H19" s="685" t="s">
        <v>98</v>
      </c>
      <c r="I19" s="695"/>
      <c r="J19" s="670" t="s">
        <v>1091</v>
      </c>
      <c r="K19" s="670"/>
      <c r="L19" s="668"/>
      <c r="M19" s="671"/>
      <c r="N19" s="1"/>
    </row>
    <row r="20" spans="1:14" ht="17.899999999999999" customHeight="1">
      <c r="A20" s="672" t="s">
        <v>1095</v>
      </c>
      <c r="B20" s="672" t="s">
        <v>1116</v>
      </c>
      <c r="C20" s="674"/>
      <c r="D20" s="640" t="s">
        <v>1096</v>
      </c>
      <c r="E20" s="675"/>
      <c r="F20" s="675"/>
      <c r="G20" s="670"/>
      <c r="H20" s="670"/>
      <c r="I20" s="667"/>
      <c r="J20" s="670" t="s">
        <v>1117</v>
      </c>
      <c r="K20" s="670"/>
      <c r="L20" s="675"/>
      <c r="M20" s="671"/>
      <c r="N20" s="1"/>
    </row>
    <row r="21" spans="1:14" ht="17.899999999999999" customHeight="1">
      <c r="A21" s="672" t="s">
        <v>1098</v>
      </c>
      <c r="B21" s="672" t="s">
        <v>1099</v>
      </c>
      <c r="D21" s="769" t="s">
        <v>1118</v>
      </c>
      <c r="E21" s="769"/>
      <c r="F21" s="769"/>
      <c r="G21" s="769"/>
      <c r="H21" s="769"/>
      <c r="I21" s="769"/>
      <c r="J21" s="769"/>
      <c r="K21" s="769"/>
      <c r="L21" s="769"/>
      <c r="M21" s="769"/>
    </row>
    <row r="22" spans="1:14" ht="17.899999999999999" customHeight="1">
      <c r="A22" s="672" t="s">
        <v>1119</v>
      </c>
      <c r="B22" s="672" t="s">
        <v>1120</v>
      </c>
      <c r="D22" s="660" t="s">
        <v>1121</v>
      </c>
      <c r="E22" s="661"/>
      <c r="F22" s="662" t="s">
        <v>1122</v>
      </c>
      <c r="G22" s="663" t="s">
        <v>1090</v>
      </c>
      <c r="H22" s="684" t="s">
        <v>98</v>
      </c>
      <c r="I22" s="695"/>
      <c r="J22" s="664" t="s">
        <v>1109</v>
      </c>
      <c r="K22" s="664"/>
      <c r="L22" s="662"/>
      <c r="M22" s="665"/>
    </row>
    <row r="23" spans="1:14" ht="17.899999999999999" customHeight="1">
      <c r="D23" s="666" t="s">
        <v>1123</v>
      </c>
      <c r="E23" s="667"/>
      <c r="F23" s="668" t="s">
        <v>1089</v>
      </c>
      <c r="G23" s="669" t="s">
        <v>1124</v>
      </c>
      <c r="H23" s="685" t="s">
        <v>98</v>
      </c>
      <c r="I23" s="695"/>
      <c r="J23" s="670" t="s">
        <v>1111</v>
      </c>
      <c r="K23" s="670"/>
      <c r="L23" s="668"/>
      <c r="M23" s="671"/>
    </row>
    <row r="24" spans="1:14" ht="17.899999999999999" customHeight="1">
      <c r="D24" s="666" t="s">
        <v>1125</v>
      </c>
      <c r="E24" s="667"/>
      <c r="F24" s="668" t="s">
        <v>1107</v>
      </c>
      <c r="G24" s="669">
        <v>15</v>
      </c>
      <c r="H24" s="685" t="s">
        <v>98</v>
      </c>
      <c r="I24" s="695"/>
      <c r="J24" s="670" t="s">
        <v>1111</v>
      </c>
      <c r="K24" s="670"/>
      <c r="L24" s="668"/>
      <c r="M24" s="671"/>
    </row>
    <row r="25" spans="1:14" ht="17.899999999999999" customHeight="1">
      <c r="A25" s="88"/>
      <c r="C25" s="676"/>
      <c r="D25" s="666" t="s">
        <v>1115</v>
      </c>
      <c r="E25" s="667"/>
      <c r="F25" s="668" t="s">
        <v>1107</v>
      </c>
      <c r="G25" s="669">
        <v>25</v>
      </c>
      <c r="H25" s="685" t="s">
        <v>98</v>
      </c>
      <c r="I25" s="695"/>
      <c r="J25" s="670" t="s">
        <v>1091</v>
      </c>
      <c r="K25" s="670"/>
      <c r="L25" s="668"/>
      <c r="M25" s="671"/>
    </row>
    <row r="26" spans="1:14" ht="17.899999999999999" customHeight="1">
      <c r="A26" s="88"/>
      <c r="B26" s="673"/>
      <c r="C26" s="673"/>
      <c r="D26" s="640" t="s">
        <v>1096</v>
      </c>
      <c r="E26" s="675"/>
      <c r="F26" s="675"/>
      <c r="G26" s="670"/>
      <c r="H26" s="670"/>
      <c r="I26" s="667"/>
      <c r="J26" s="670" t="s">
        <v>1097</v>
      </c>
      <c r="K26" s="670"/>
      <c r="L26" s="675"/>
      <c r="M26" s="671"/>
    </row>
    <row r="27" spans="1:14">
      <c r="B27" s="677"/>
      <c r="C27" s="677"/>
    </row>
    <row r="28" spans="1:14">
      <c r="B28" s="677"/>
      <c r="C28" s="677"/>
    </row>
    <row r="29" spans="1:14" ht="15.75" customHeight="1"/>
    <row r="30" spans="1:14" ht="15.75" customHeight="1"/>
    <row r="31" spans="1:14" ht="15.75" customHeight="1"/>
  </sheetData>
  <sheetProtection selectLockedCells="1" selectUnlockedCells="1"/>
  <mergeCells count="17">
    <mergeCell ref="H3:H5"/>
    <mergeCell ref="I3:I5"/>
    <mergeCell ref="N2:O4"/>
    <mergeCell ref="D15:M15"/>
    <mergeCell ref="A16:C18"/>
    <mergeCell ref="A3:C5"/>
    <mergeCell ref="F3:F5"/>
    <mergeCell ref="G3:G5"/>
    <mergeCell ref="D21:M21"/>
    <mergeCell ref="L6:L7"/>
    <mergeCell ref="M6:M7"/>
    <mergeCell ref="B9:B11"/>
    <mergeCell ref="L9:L10"/>
    <mergeCell ref="M9:M10"/>
    <mergeCell ref="A12:C12"/>
    <mergeCell ref="A6:A11"/>
    <mergeCell ref="B6:B8"/>
  </mergeCells>
  <phoneticPr fontId="28"/>
  <pageMargins left="0.70833333333333337" right="0.70833333333333337" top="0.51180555555555551" bottom="0.31527777777777777" header="0.51180555555555551" footer="0.31527777777777777"/>
  <pageSetup paperSize="9" firstPageNumber="0" orientation="landscape" useFirstPageNumber="1" horizontalDpi="300" verticalDpi="300" r:id="rId1"/>
  <headerFooter alignWithMargins="0">
    <oddFooter>&amp;C- &amp;A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topLeftCell="A7" zoomScaleNormal="100" zoomScaleSheetLayoutView="100" workbookViewId="0">
      <selection activeCell="G20" sqref="G20"/>
    </sheetView>
  </sheetViews>
  <sheetFormatPr defaultColWidth="9" defaultRowHeight="12.9"/>
  <cols>
    <col min="1" max="1" width="10.796875" style="3" customWidth="1"/>
    <col min="2" max="2" width="8.59765625" style="3" customWidth="1"/>
    <col min="3" max="3" width="5.3984375" style="3" customWidth="1"/>
    <col min="4" max="4" width="20.69921875" style="3" customWidth="1"/>
    <col min="5" max="6" width="5.19921875" style="3" customWidth="1"/>
    <col min="7" max="7" width="10.09765625" style="3" customWidth="1"/>
    <col min="8" max="11" width="11.69921875" style="3" customWidth="1"/>
    <col min="12" max="12" width="5.3984375" style="3" customWidth="1"/>
    <col min="13" max="13" width="18"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32.1" customHeight="1">
      <c r="A1" s="600" t="s">
        <v>988</v>
      </c>
      <c r="B1" s="33"/>
      <c r="C1" s="19"/>
      <c r="D1" s="19"/>
      <c r="K1" s="19" t="str">
        <f>'3'!H41</f>
        <v>令和　　年　　月　　日 現在　(直近時)</v>
      </c>
      <c r="L1" s="19"/>
      <c r="M1" s="19"/>
      <c r="N1" s="19"/>
      <c r="O1" s="19"/>
      <c r="P1" s="19"/>
      <c r="R1" s="96" t="s">
        <v>99</v>
      </c>
      <c r="S1" s="96"/>
    </row>
    <row r="2" spans="1:19" ht="20.55" customHeight="1">
      <c r="A2" s="835" t="s">
        <v>689</v>
      </c>
      <c r="B2" s="838" t="s">
        <v>652</v>
      </c>
      <c r="C2" s="841" t="s">
        <v>100</v>
      </c>
      <c r="D2" s="832" t="s">
        <v>101</v>
      </c>
      <c r="E2" s="844" t="s">
        <v>102</v>
      </c>
      <c r="F2" s="847" t="s">
        <v>690</v>
      </c>
      <c r="G2" s="764" t="s">
        <v>103</v>
      </c>
      <c r="H2" s="850" t="s">
        <v>653</v>
      </c>
      <c r="I2" s="850" t="s">
        <v>654</v>
      </c>
      <c r="J2" s="853" t="s">
        <v>104</v>
      </c>
      <c r="K2" s="854"/>
      <c r="L2" s="855" t="s">
        <v>869</v>
      </c>
      <c r="M2" s="856" t="s">
        <v>105</v>
      </c>
      <c r="N2" s="813" t="s">
        <v>106</v>
      </c>
      <c r="O2" s="814"/>
      <c r="P2" s="814"/>
      <c r="Q2" s="815"/>
      <c r="R2" s="807" t="s">
        <v>655</v>
      </c>
    </row>
    <row r="3" spans="1:19" ht="15.05" customHeight="1">
      <c r="A3" s="836"/>
      <c r="B3" s="839"/>
      <c r="C3" s="842"/>
      <c r="D3" s="833"/>
      <c r="E3" s="845"/>
      <c r="F3" s="848"/>
      <c r="G3" s="764"/>
      <c r="H3" s="851"/>
      <c r="I3" s="851"/>
      <c r="J3" s="97" t="s">
        <v>107</v>
      </c>
      <c r="K3" s="97" t="s">
        <v>107</v>
      </c>
      <c r="L3" s="798"/>
      <c r="M3" s="857"/>
      <c r="N3" s="816"/>
      <c r="O3" s="817"/>
      <c r="P3" s="817"/>
      <c r="Q3" s="818"/>
      <c r="R3" s="808"/>
    </row>
    <row r="4" spans="1:19" ht="15.05" customHeight="1">
      <c r="A4" s="836"/>
      <c r="B4" s="839"/>
      <c r="C4" s="842"/>
      <c r="D4" s="833"/>
      <c r="E4" s="845"/>
      <c r="F4" s="848"/>
      <c r="G4" s="764"/>
      <c r="H4" s="851"/>
      <c r="I4" s="851"/>
      <c r="J4" s="833" t="s">
        <v>108</v>
      </c>
      <c r="K4" s="833" t="s">
        <v>109</v>
      </c>
      <c r="L4" s="798"/>
      <c r="M4" s="1120" t="s">
        <v>1161</v>
      </c>
      <c r="N4" s="816"/>
      <c r="O4" s="817"/>
      <c r="P4" s="817"/>
      <c r="Q4" s="818"/>
      <c r="R4" s="808"/>
    </row>
    <row r="5" spans="1:19" ht="15.05" customHeight="1">
      <c r="A5" s="837"/>
      <c r="B5" s="840"/>
      <c r="C5" s="843"/>
      <c r="D5" s="834"/>
      <c r="E5" s="846"/>
      <c r="F5" s="849"/>
      <c r="G5" s="764"/>
      <c r="H5" s="852"/>
      <c r="I5" s="852"/>
      <c r="J5" s="834"/>
      <c r="K5" s="834"/>
      <c r="L5" s="799"/>
      <c r="M5" s="1121"/>
      <c r="N5" s="819"/>
      <c r="O5" s="820"/>
      <c r="P5" s="820"/>
      <c r="Q5" s="821"/>
      <c r="R5" s="809"/>
    </row>
    <row r="6" spans="1:19" ht="13.7" customHeight="1">
      <c r="A6" s="822" t="s">
        <v>110</v>
      </c>
      <c r="B6" s="825" t="s">
        <v>656</v>
      </c>
      <c r="C6" s="828" t="s">
        <v>691</v>
      </c>
      <c r="D6" s="829" t="s">
        <v>692</v>
      </c>
      <c r="E6" s="832">
        <v>40</v>
      </c>
      <c r="F6" s="785" t="s">
        <v>657</v>
      </c>
      <c r="G6" s="810" t="s">
        <v>698</v>
      </c>
      <c r="H6" s="98" t="s">
        <v>658</v>
      </c>
      <c r="I6" s="98" t="s">
        <v>658</v>
      </c>
      <c r="J6" s="99" t="s">
        <v>693</v>
      </c>
      <c r="K6" s="99" t="s">
        <v>694</v>
      </c>
      <c r="L6" s="797" t="s">
        <v>111</v>
      </c>
      <c r="M6" s="800" t="s">
        <v>1164</v>
      </c>
      <c r="N6" s="801">
        <v>5</v>
      </c>
      <c r="O6" s="788" t="s">
        <v>112</v>
      </c>
      <c r="P6" s="791">
        <v>8</v>
      </c>
      <c r="Q6" s="794" t="s">
        <v>113</v>
      </c>
      <c r="R6" s="451" t="s">
        <v>659</v>
      </c>
    </row>
    <row r="7" spans="1:19" ht="10.35" customHeight="1">
      <c r="A7" s="823"/>
      <c r="B7" s="826"/>
      <c r="C7" s="826"/>
      <c r="D7" s="830"/>
      <c r="E7" s="833"/>
      <c r="F7" s="786"/>
      <c r="G7" s="765"/>
      <c r="H7" s="804" t="s">
        <v>660</v>
      </c>
      <c r="I7" s="804" t="s">
        <v>660</v>
      </c>
      <c r="J7" s="806" t="s">
        <v>695</v>
      </c>
      <c r="K7" s="806" t="s">
        <v>695</v>
      </c>
      <c r="L7" s="798"/>
      <c r="M7" s="800"/>
      <c r="N7" s="802"/>
      <c r="O7" s="789"/>
      <c r="P7" s="792"/>
      <c r="Q7" s="795"/>
      <c r="R7" s="811">
        <v>40</v>
      </c>
    </row>
    <row r="8" spans="1:19" ht="10.35" customHeight="1">
      <c r="A8" s="823"/>
      <c r="B8" s="826"/>
      <c r="C8" s="826"/>
      <c r="D8" s="830"/>
      <c r="E8" s="833"/>
      <c r="F8" s="786"/>
      <c r="G8" s="765"/>
      <c r="H8" s="804"/>
      <c r="I8" s="804"/>
      <c r="J8" s="806"/>
      <c r="K8" s="806"/>
      <c r="L8" s="798"/>
      <c r="M8" s="800"/>
      <c r="N8" s="802"/>
      <c r="O8" s="789"/>
      <c r="P8" s="792"/>
      <c r="Q8" s="795"/>
      <c r="R8" s="811"/>
    </row>
    <row r="9" spans="1:19" ht="10.35" customHeight="1">
      <c r="A9" s="824"/>
      <c r="B9" s="827"/>
      <c r="C9" s="827"/>
      <c r="D9" s="831"/>
      <c r="E9" s="834"/>
      <c r="F9" s="787"/>
      <c r="G9" s="765"/>
      <c r="H9" s="805"/>
      <c r="I9" s="805"/>
      <c r="J9" s="101" t="s">
        <v>114</v>
      </c>
      <c r="K9" s="101" t="s">
        <v>114</v>
      </c>
      <c r="L9" s="799"/>
      <c r="M9" s="800"/>
      <c r="N9" s="803"/>
      <c r="O9" s="790"/>
      <c r="P9" s="793"/>
      <c r="Q9" s="796"/>
      <c r="R9" s="812"/>
    </row>
    <row r="10" spans="1:19" ht="38.700000000000003" customHeight="1">
      <c r="A10" s="452" t="s">
        <v>115</v>
      </c>
      <c r="B10" s="453" t="s">
        <v>656</v>
      </c>
      <c r="C10" s="453" t="s">
        <v>696</v>
      </c>
      <c r="D10" s="391" t="s">
        <v>666</v>
      </c>
      <c r="E10" s="218">
        <v>38</v>
      </c>
      <c r="F10" s="245" t="s">
        <v>657</v>
      </c>
      <c r="G10" s="469" t="s">
        <v>699</v>
      </c>
      <c r="H10" s="454" t="s">
        <v>660</v>
      </c>
      <c r="I10" s="454" t="s">
        <v>662</v>
      </c>
      <c r="J10" s="455" t="s">
        <v>663</v>
      </c>
      <c r="K10" s="456" t="s">
        <v>664</v>
      </c>
      <c r="L10" s="102" t="s">
        <v>111</v>
      </c>
      <c r="M10" s="100" t="s">
        <v>665</v>
      </c>
      <c r="N10" s="701">
        <v>5</v>
      </c>
      <c r="O10" s="702" t="s">
        <v>112</v>
      </c>
      <c r="P10" s="703">
        <v>8</v>
      </c>
      <c r="Q10" s="104" t="s">
        <v>113</v>
      </c>
      <c r="R10" s="704">
        <v>40</v>
      </c>
    </row>
    <row r="11" spans="1:19" ht="38.700000000000003" customHeight="1">
      <c r="A11" s="457" t="s">
        <v>89</v>
      </c>
      <c r="B11" s="453" t="s">
        <v>656</v>
      </c>
      <c r="C11" s="453" t="s">
        <v>661</v>
      </c>
      <c r="D11" s="391" t="s">
        <v>666</v>
      </c>
      <c r="E11" s="458">
        <v>28</v>
      </c>
      <c r="F11" s="245" t="s">
        <v>657</v>
      </c>
      <c r="G11" s="469" t="s">
        <v>702</v>
      </c>
      <c r="H11" s="454" t="s">
        <v>662</v>
      </c>
      <c r="I11" s="454" t="s">
        <v>662</v>
      </c>
      <c r="J11" s="459" t="s">
        <v>668</v>
      </c>
      <c r="K11" s="459" t="s">
        <v>667</v>
      </c>
      <c r="L11" s="460" t="s">
        <v>111</v>
      </c>
      <c r="M11" s="467"/>
      <c r="N11" s="701">
        <v>5</v>
      </c>
      <c r="O11" s="702" t="s">
        <v>112</v>
      </c>
      <c r="P11" s="703">
        <v>8</v>
      </c>
      <c r="Q11" s="106" t="s">
        <v>113</v>
      </c>
      <c r="R11" s="704">
        <v>40</v>
      </c>
    </row>
    <row r="12" spans="1:19" ht="38.700000000000003" customHeight="1">
      <c r="A12" s="457" t="s">
        <v>89</v>
      </c>
      <c r="B12" s="453" t="s">
        <v>656</v>
      </c>
      <c r="C12" s="453" t="s">
        <v>676</v>
      </c>
      <c r="D12" s="391" t="s">
        <v>666</v>
      </c>
      <c r="E12" s="458">
        <v>28</v>
      </c>
      <c r="F12" s="245" t="s">
        <v>657</v>
      </c>
      <c r="G12" s="469" t="s">
        <v>700</v>
      </c>
      <c r="H12" s="454" t="s">
        <v>662</v>
      </c>
      <c r="I12" s="454" t="s">
        <v>662</v>
      </c>
      <c r="J12" s="459" t="s">
        <v>663</v>
      </c>
      <c r="K12" s="459" t="s">
        <v>664</v>
      </c>
      <c r="L12" s="460" t="s">
        <v>111</v>
      </c>
      <c r="M12" s="467"/>
      <c r="N12" s="701">
        <v>5</v>
      </c>
      <c r="O12" s="702" t="s">
        <v>112</v>
      </c>
      <c r="P12" s="703">
        <v>8</v>
      </c>
      <c r="Q12" s="106" t="s">
        <v>113</v>
      </c>
      <c r="R12" s="704">
        <v>40</v>
      </c>
    </row>
    <row r="13" spans="1:19" ht="38.700000000000003" customHeight="1">
      <c r="A13" s="457" t="s">
        <v>669</v>
      </c>
      <c r="B13" s="453" t="s">
        <v>656</v>
      </c>
      <c r="C13" s="453" t="s">
        <v>661</v>
      </c>
      <c r="D13" s="391" t="s">
        <v>666</v>
      </c>
      <c r="E13" s="218">
        <v>25</v>
      </c>
      <c r="F13" s="245" t="s">
        <v>657</v>
      </c>
      <c r="G13" s="469" t="s">
        <v>699</v>
      </c>
      <c r="H13" s="454" t="s">
        <v>660</v>
      </c>
      <c r="I13" s="454" t="s">
        <v>662</v>
      </c>
      <c r="J13" s="459" t="s">
        <v>663</v>
      </c>
      <c r="K13" s="459" t="s">
        <v>664</v>
      </c>
      <c r="L13" s="460" t="s">
        <v>111</v>
      </c>
      <c r="M13" s="468"/>
      <c r="N13" s="701">
        <v>5</v>
      </c>
      <c r="O13" s="702" t="s">
        <v>112</v>
      </c>
      <c r="P13" s="703">
        <v>8</v>
      </c>
      <c r="Q13" s="106" t="s">
        <v>113</v>
      </c>
      <c r="R13" s="704">
        <v>40</v>
      </c>
    </row>
    <row r="14" spans="1:19" ht="38.700000000000003" customHeight="1">
      <c r="A14" s="457" t="s">
        <v>670</v>
      </c>
      <c r="B14" s="453" t="s">
        <v>656</v>
      </c>
      <c r="C14" s="453" t="s">
        <v>661</v>
      </c>
      <c r="D14" s="391" t="s">
        <v>666</v>
      </c>
      <c r="E14" s="458">
        <v>30</v>
      </c>
      <c r="F14" s="245" t="s">
        <v>657</v>
      </c>
      <c r="G14" s="469" t="s">
        <v>700</v>
      </c>
      <c r="H14" s="454" t="s">
        <v>660</v>
      </c>
      <c r="I14" s="454" t="s">
        <v>662</v>
      </c>
      <c r="J14" s="459" t="s">
        <v>671</v>
      </c>
      <c r="K14" s="459" t="s">
        <v>673</v>
      </c>
      <c r="L14" s="460" t="s">
        <v>111</v>
      </c>
      <c r="M14" s="82"/>
      <c r="N14" s="701">
        <v>5</v>
      </c>
      <c r="O14" s="702" t="s">
        <v>112</v>
      </c>
      <c r="P14" s="703">
        <v>8</v>
      </c>
      <c r="Q14" s="106" t="s">
        <v>113</v>
      </c>
      <c r="R14" s="704">
        <v>40</v>
      </c>
    </row>
    <row r="15" spans="1:19" ht="38.700000000000003" customHeight="1">
      <c r="A15" s="457" t="s">
        <v>672</v>
      </c>
      <c r="B15" s="453" t="s">
        <v>656</v>
      </c>
      <c r="C15" s="453" t="s">
        <v>661</v>
      </c>
      <c r="D15" s="391" t="s">
        <v>666</v>
      </c>
      <c r="E15" s="218">
        <v>40</v>
      </c>
      <c r="F15" s="245" t="s">
        <v>657</v>
      </c>
      <c r="G15" s="469" t="s">
        <v>701</v>
      </c>
      <c r="H15" s="454" t="s">
        <v>660</v>
      </c>
      <c r="I15" s="454" t="s">
        <v>662</v>
      </c>
      <c r="J15" s="459" t="s">
        <v>671</v>
      </c>
      <c r="K15" s="459" t="s">
        <v>673</v>
      </c>
      <c r="L15" s="460" t="s">
        <v>111</v>
      </c>
      <c r="M15" s="26"/>
      <c r="N15" s="701">
        <v>5</v>
      </c>
      <c r="O15" s="702" t="s">
        <v>112</v>
      </c>
      <c r="P15" s="703">
        <v>8</v>
      </c>
      <c r="Q15" s="106" t="s">
        <v>113</v>
      </c>
      <c r="R15" s="704">
        <v>40</v>
      </c>
    </row>
    <row r="16" spans="1:19" ht="38.700000000000003" customHeight="1">
      <c r="A16" s="457" t="s">
        <v>674</v>
      </c>
      <c r="B16" s="453" t="s">
        <v>675</v>
      </c>
      <c r="C16" s="453" t="s">
        <v>676</v>
      </c>
      <c r="D16" s="391" t="s">
        <v>677</v>
      </c>
      <c r="E16" s="124">
        <v>65</v>
      </c>
      <c r="F16" s="218" t="s">
        <v>678</v>
      </c>
      <c r="G16" s="469" t="s">
        <v>701</v>
      </c>
      <c r="H16" s="454" t="s">
        <v>660</v>
      </c>
      <c r="I16" s="454" t="s">
        <v>660</v>
      </c>
      <c r="J16" s="459" t="s">
        <v>679</v>
      </c>
      <c r="K16" s="459" t="s">
        <v>679</v>
      </c>
      <c r="L16" s="460" t="s">
        <v>111</v>
      </c>
      <c r="M16" s="82"/>
      <c r="N16" s="701">
        <v>3</v>
      </c>
      <c r="O16" s="702" t="s">
        <v>112</v>
      </c>
      <c r="P16" s="703">
        <v>8</v>
      </c>
      <c r="Q16" s="106" t="s">
        <v>113</v>
      </c>
      <c r="R16" s="704">
        <v>24</v>
      </c>
    </row>
    <row r="17" spans="1:18" ht="38.700000000000003" customHeight="1">
      <c r="A17" s="457" t="s">
        <v>89</v>
      </c>
      <c r="B17" s="461" t="s">
        <v>680</v>
      </c>
      <c r="C17" s="453" t="s">
        <v>661</v>
      </c>
      <c r="D17" s="391" t="s">
        <v>681</v>
      </c>
      <c r="E17" s="462">
        <v>40</v>
      </c>
      <c r="F17" s="245" t="s">
        <v>657</v>
      </c>
      <c r="G17" s="469" t="s">
        <v>702</v>
      </c>
      <c r="H17" s="454" t="s">
        <v>662</v>
      </c>
      <c r="I17" s="454" t="s">
        <v>662</v>
      </c>
      <c r="J17" s="459" t="s">
        <v>682</v>
      </c>
      <c r="K17" s="459" t="s">
        <v>683</v>
      </c>
      <c r="L17" s="102" t="s">
        <v>111</v>
      </c>
      <c r="M17" s="26"/>
      <c r="N17" s="701">
        <v>5</v>
      </c>
      <c r="O17" s="702" t="s">
        <v>112</v>
      </c>
      <c r="P17" s="703">
        <v>8</v>
      </c>
      <c r="Q17" s="106" t="s">
        <v>113</v>
      </c>
      <c r="R17" s="704">
        <v>40</v>
      </c>
    </row>
    <row r="18" spans="1:18" ht="38.700000000000003" customHeight="1">
      <c r="A18" s="457" t="s">
        <v>684</v>
      </c>
      <c r="B18" s="463" t="s">
        <v>686</v>
      </c>
      <c r="C18" s="1123" t="s">
        <v>687</v>
      </c>
      <c r="D18" s="391" t="s">
        <v>677</v>
      </c>
      <c r="E18" s="450">
        <v>40</v>
      </c>
      <c r="F18" s="245" t="s">
        <v>657</v>
      </c>
      <c r="G18" s="469" t="s">
        <v>702</v>
      </c>
      <c r="H18" s="454" t="s">
        <v>662</v>
      </c>
      <c r="I18" s="454" t="s">
        <v>662</v>
      </c>
      <c r="J18" s="459" t="s">
        <v>685</v>
      </c>
      <c r="K18" s="459" t="s">
        <v>685</v>
      </c>
      <c r="L18" s="102" t="s">
        <v>111</v>
      </c>
      <c r="M18" s="1122" t="s">
        <v>1162</v>
      </c>
      <c r="N18" s="701">
        <v>4</v>
      </c>
      <c r="O18" s="702" t="s">
        <v>112</v>
      </c>
      <c r="P18" s="703">
        <v>4</v>
      </c>
      <c r="Q18" s="106" t="s">
        <v>113</v>
      </c>
      <c r="R18" s="705">
        <v>16</v>
      </c>
    </row>
    <row r="19" spans="1:18" ht="38.700000000000003" customHeight="1">
      <c r="A19" s="457" t="s">
        <v>684</v>
      </c>
      <c r="B19" s="463" t="s">
        <v>686</v>
      </c>
      <c r="C19" s="1123" t="s">
        <v>687</v>
      </c>
      <c r="D19" s="391" t="s">
        <v>688</v>
      </c>
      <c r="E19" s="122">
        <v>30</v>
      </c>
      <c r="F19" s="218" t="s">
        <v>657</v>
      </c>
      <c r="G19" s="469" t="s">
        <v>702</v>
      </c>
      <c r="H19" s="454" t="s">
        <v>662</v>
      </c>
      <c r="I19" s="454" t="s">
        <v>662</v>
      </c>
      <c r="J19" s="459" t="s">
        <v>685</v>
      </c>
      <c r="K19" s="459" t="s">
        <v>685</v>
      </c>
      <c r="L19" s="102" t="s">
        <v>111</v>
      </c>
      <c r="M19" s="1122" t="s">
        <v>1163</v>
      </c>
      <c r="N19" s="701">
        <v>3</v>
      </c>
      <c r="O19" s="702" t="s">
        <v>112</v>
      </c>
      <c r="P19" s="703">
        <v>6</v>
      </c>
      <c r="Q19" s="106" t="s">
        <v>113</v>
      </c>
      <c r="R19" s="704">
        <v>18</v>
      </c>
    </row>
    <row r="20" spans="1:18" ht="38.700000000000003" customHeight="1">
      <c r="A20" s="457"/>
      <c r="B20" s="453"/>
      <c r="C20" s="453"/>
      <c r="D20" s="391"/>
      <c r="E20" s="391"/>
      <c r="F20" s="391"/>
      <c r="G20" s="26"/>
      <c r="H20" s="38"/>
      <c r="I20" s="79"/>
      <c r="J20" s="122"/>
      <c r="K20" s="122"/>
      <c r="L20" s="102" t="s">
        <v>111</v>
      </c>
      <c r="M20" s="465"/>
      <c r="N20" s="701"/>
      <c r="O20" s="702" t="s">
        <v>112</v>
      </c>
      <c r="P20" s="703"/>
      <c r="Q20" s="106" t="s">
        <v>113</v>
      </c>
      <c r="R20" s="466"/>
    </row>
    <row r="21" spans="1:18" ht="38.700000000000003" customHeight="1">
      <c r="A21" s="457"/>
      <c r="B21" s="453"/>
      <c r="C21" s="453"/>
      <c r="D21" s="391"/>
      <c r="E21" s="391"/>
      <c r="F21" s="391"/>
      <c r="G21" s="464"/>
      <c r="H21" s="38"/>
      <c r="I21" s="79"/>
      <c r="J21" s="122"/>
      <c r="K21" s="122"/>
      <c r="L21" s="102" t="s">
        <v>111</v>
      </c>
      <c r="M21" s="465"/>
      <c r="N21" s="701"/>
      <c r="O21" s="702" t="s">
        <v>112</v>
      </c>
      <c r="P21" s="703"/>
      <c r="Q21" s="106" t="s">
        <v>113</v>
      </c>
      <c r="R21" s="466"/>
    </row>
  </sheetData>
  <sheetProtection selectLockedCells="1" selectUnlockedCells="1"/>
  <mergeCells count="35">
    <mergeCell ref="F2:F5"/>
    <mergeCell ref="I2:I5"/>
    <mergeCell ref="J2:K2"/>
    <mergeCell ref="L2:L5"/>
    <mergeCell ref="M2:M3"/>
    <mergeCell ref="J4:J5"/>
    <mergeCell ref="K4:K5"/>
    <mergeCell ref="H2:H5"/>
    <mergeCell ref="G2:G5"/>
    <mergeCell ref="M4:M5"/>
    <mergeCell ref="A2:A5"/>
    <mergeCell ref="B2:B5"/>
    <mergeCell ref="C2:C5"/>
    <mergeCell ref="D2:D5"/>
    <mergeCell ref="E2:E5"/>
    <mergeCell ref="A6:A9"/>
    <mergeCell ref="B6:B9"/>
    <mergeCell ref="C6:C9"/>
    <mergeCell ref="D6:D9"/>
    <mergeCell ref="E6:E9"/>
    <mergeCell ref="R2:R5"/>
    <mergeCell ref="G6:G9"/>
    <mergeCell ref="K7:K8"/>
    <mergeCell ref="R7:R9"/>
    <mergeCell ref="N2:Q5"/>
    <mergeCell ref="F6:F9"/>
    <mergeCell ref="O6:O9"/>
    <mergeCell ref="P6:P9"/>
    <mergeCell ref="Q6:Q9"/>
    <mergeCell ref="L6:L9"/>
    <mergeCell ref="M6:M9"/>
    <mergeCell ref="N6:N9"/>
    <mergeCell ref="H7:H9"/>
    <mergeCell ref="I7:I9"/>
    <mergeCell ref="J7:J8"/>
  </mergeCells>
  <phoneticPr fontId="28"/>
  <pageMargins left="0.70833333333333337" right="0.27986111111111112" top="0.55138888888888893" bottom="0.27986111111111112" header="0.51180555555555551" footer="0.27986111111111112"/>
  <pageSetup paperSize="9" scale="83" firstPageNumber="0" orientation="landscape" useFirstPageNumber="1" horizontalDpi="300" verticalDpi="300" r:id="rId1"/>
  <headerFooter alignWithMargins="0">
    <oddFooter>&amp;C- &amp;A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zoomScaleNormal="100" workbookViewId="0">
      <selection activeCell="B7" sqref="B7:B10"/>
    </sheetView>
  </sheetViews>
  <sheetFormatPr defaultColWidth="9" defaultRowHeight="12.9"/>
  <cols>
    <col min="1" max="1" width="3.09765625" style="3"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5.3984375" style="3" customWidth="1"/>
    <col min="14" max="14" width="17.19921875" style="3" customWidth="1"/>
    <col min="15" max="18" width="5.8984375" style="3" customWidth="1"/>
    <col min="19" max="19" width="9.3984375" style="3" customWidth="1"/>
    <col min="20" max="20" width="4.09765625" style="3" customWidth="1"/>
    <col min="21" max="21" width="6.3984375" style="3" customWidth="1"/>
    <col min="22" max="16384" width="9" style="3"/>
  </cols>
  <sheetData>
    <row r="1" spans="1:21" ht="32.25" customHeight="1">
      <c r="L1" s="873" t="s">
        <v>1155</v>
      </c>
      <c r="M1" s="873"/>
      <c r="N1" s="873"/>
      <c r="O1" s="873"/>
    </row>
    <row r="2" spans="1:21" ht="32.1" customHeight="1">
      <c r="B2" s="600" t="s">
        <v>988</v>
      </c>
      <c r="C2" s="33"/>
      <c r="D2" s="19"/>
      <c r="E2" s="19"/>
      <c r="L2" s="19" t="str">
        <f>'3'!H41</f>
        <v>令和　　年　　月　　日 現在　(直近時)</v>
      </c>
      <c r="M2" s="19"/>
      <c r="N2" s="19"/>
      <c r="O2" s="19"/>
      <c r="P2" s="19"/>
      <c r="Q2" s="19"/>
      <c r="S2" s="96" t="s">
        <v>989</v>
      </c>
      <c r="T2" s="698"/>
      <c r="U2" s="698"/>
    </row>
    <row r="3" spans="1:21" ht="18.8" customHeight="1">
      <c r="B3" s="835" t="s">
        <v>990</v>
      </c>
      <c r="C3" s="838" t="s">
        <v>652</v>
      </c>
      <c r="D3" s="841" t="s">
        <v>100</v>
      </c>
      <c r="E3" s="832" t="s">
        <v>101</v>
      </c>
      <c r="F3" s="844" t="s">
        <v>102</v>
      </c>
      <c r="G3" s="847" t="s">
        <v>991</v>
      </c>
      <c r="H3" s="764" t="s">
        <v>103</v>
      </c>
      <c r="I3" s="850" t="s">
        <v>653</v>
      </c>
      <c r="J3" s="850" t="s">
        <v>654</v>
      </c>
      <c r="K3" s="853" t="s">
        <v>104</v>
      </c>
      <c r="L3" s="854"/>
      <c r="M3" s="855" t="s">
        <v>869</v>
      </c>
      <c r="N3" s="856" t="s">
        <v>105</v>
      </c>
      <c r="O3" s="813" t="s">
        <v>106</v>
      </c>
      <c r="P3" s="814"/>
      <c r="Q3" s="814"/>
      <c r="R3" s="815"/>
      <c r="S3" s="807" t="s">
        <v>655</v>
      </c>
      <c r="T3" s="698"/>
      <c r="U3" s="698"/>
    </row>
    <row r="4" spans="1:21" ht="18.8" customHeight="1">
      <c r="B4" s="836"/>
      <c r="C4" s="839"/>
      <c r="D4" s="842"/>
      <c r="E4" s="833"/>
      <c r="F4" s="845"/>
      <c r="G4" s="848"/>
      <c r="H4" s="764"/>
      <c r="I4" s="851"/>
      <c r="J4" s="851"/>
      <c r="K4" s="97" t="s">
        <v>107</v>
      </c>
      <c r="L4" s="97" t="s">
        <v>107</v>
      </c>
      <c r="M4" s="798"/>
      <c r="N4" s="857"/>
      <c r="O4" s="816"/>
      <c r="P4" s="817"/>
      <c r="Q4" s="817"/>
      <c r="R4" s="818"/>
      <c r="S4" s="808"/>
      <c r="T4" s="698"/>
      <c r="U4" s="698"/>
    </row>
    <row r="5" spans="1:21" ht="18.8" customHeight="1">
      <c r="B5" s="836"/>
      <c r="C5" s="839"/>
      <c r="D5" s="842"/>
      <c r="E5" s="833"/>
      <c r="F5" s="845"/>
      <c r="G5" s="848"/>
      <c r="H5" s="764"/>
      <c r="I5" s="851"/>
      <c r="J5" s="851"/>
      <c r="K5" s="833" t="s">
        <v>108</v>
      </c>
      <c r="L5" s="833" t="s">
        <v>109</v>
      </c>
      <c r="M5" s="798"/>
      <c r="N5" s="857" t="s">
        <v>1161</v>
      </c>
      <c r="O5" s="816"/>
      <c r="P5" s="817"/>
      <c r="Q5" s="817"/>
      <c r="R5" s="818"/>
      <c r="S5" s="808"/>
    </row>
    <row r="6" spans="1:21" ht="18.8" customHeight="1">
      <c r="B6" s="837"/>
      <c r="C6" s="840"/>
      <c r="D6" s="843"/>
      <c r="E6" s="834"/>
      <c r="F6" s="846"/>
      <c r="G6" s="849"/>
      <c r="H6" s="764"/>
      <c r="I6" s="852"/>
      <c r="J6" s="852"/>
      <c r="K6" s="834"/>
      <c r="L6" s="834"/>
      <c r="M6" s="799"/>
      <c r="N6" s="865"/>
      <c r="O6" s="819"/>
      <c r="P6" s="820"/>
      <c r="Q6" s="820"/>
      <c r="R6" s="821"/>
      <c r="S6" s="809"/>
    </row>
    <row r="7" spans="1:21" ht="13.7" customHeight="1">
      <c r="A7" s="866">
        <v>1</v>
      </c>
      <c r="B7" s="867" t="s">
        <v>110</v>
      </c>
      <c r="C7" s="825"/>
      <c r="D7" s="828"/>
      <c r="E7" s="870"/>
      <c r="F7" s="858"/>
      <c r="G7" s="785"/>
      <c r="H7" s="856"/>
      <c r="I7" s="98" t="s">
        <v>658</v>
      </c>
      <c r="J7" s="98" t="s">
        <v>658</v>
      </c>
      <c r="K7" s="99" t="s">
        <v>697</v>
      </c>
      <c r="L7" s="99" t="s">
        <v>992</v>
      </c>
      <c r="M7" s="797" t="s">
        <v>111</v>
      </c>
      <c r="N7" s="856"/>
      <c r="O7" s="877"/>
      <c r="P7" s="874" t="s">
        <v>112</v>
      </c>
      <c r="Q7" s="862"/>
      <c r="R7" s="794" t="s">
        <v>113</v>
      </c>
      <c r="S7" s="451" t="s">
        <v>659</v>
      </c>
    </row>
    <row r="8" spans="1:21" ht="10.35" customHeight="1">
      <c r="A8" s="866"/>
      <c r="B8" s="868"/>
      <c r="C8" s="826"/>
      <c r="D8" s="826"/>
      <c r="E8" s="871"/>
      <c r="F8" s="804"/>
      <c r="G8" s="786"/>
      <c r="H8" s="857"/>
      <c r="I8" s="804"/>
      <c r="J8" s="804"/>
      <c r="K8" s="806"/>
      <c r="L8" s="806"/>
      <c r="M8" s="798"/>
      <c r="N8" s="857"/>
      <c r="O8" s="878"/>
      <c r="P8" s="875"/>
      <c r="Q8" s="863"/>
      <c r="R8" s="795"/>
      <c r="S8" s="860"/>
    </row>
    <row r="9" spans="1:21" ht="10.35" customHeight="1">
      <c r="A9" s="866"/>
      <c r="B9" s="868"/>
      <c r="C9" s="826"/>
      <c r="D9" s="826"/>
      <c r="E9" s="871"/>
      <c r="F9" s="804"/>
      <c r="G9" s="786"/>
      <c r="H9" s="857"/>
      <c r="I9" s="804"/>
      <c r="J9" s="804"/>
      <c r="K9" s="806"/>
      <c r="L9" s="806"/>
      <c r="M9" s="798"/>
      <c r="N9" s="857"/>
      <c r="O9" s="878"/>
      <c r="P9" s="875"/>
      <c r="Q9" s="863"/>
      <c r="R9" s="795"/>
      <c r="S9" s="860"/>
    </row>
    <row r="10" spans="1:21" ht="10.35" customHeight="1">
      <c r="A10" s="866"/>
      <c r="B10" s="869"/>
      <c r="C10" s="827"/>
      <c r="D10" s="827"/>
      <c r="E10" s="872"/>
      <c r="F10" s="859"/>
      <c r="G10" s="787"/>
      <c r="H10" s="857"/>
      <c r="I10" s="805"/>
      <c r="J10" s="805"/>
      <c r="K10" s="101" t="s">
        <v>114</v>
      </c>
      <c r="L10" s="101" t="s">
        <v>114</v>
      </c>
      <c r="M10" s="799"/>
      <c r="N10" s="865"/>
      <c r="O10" s="879"/>
      <c r="P10" s="876"/>
      <c r="Q10" s="864"/>
      <c r="R10" s="796"/>
      <c r="S10" s="861"/>
    </row>
    <row r="11" spans="1:21" ht="38.700000000000003" customHeight="1">
      <c r="A11" s="601">
        <v>2</v>
      </c>
      <c r="B11" s="452"/>
      <c r="C11" s="499"/>
      <c r="D11" s="499"/>
      <c r="E11" s="454"/>
      <c r="F11" s="596"/>
      <c r="G11" s="598"/>
      <c r="H11" s="500"/>
      <c r="I11" s="454"/>
      <c r="J11" s="454"/>
      <c r="K11" s="508"/>
      <c r="L11" s="589"/>
      <c r="M11" s="102" t="s">
        <v>111</v>
      </c>
      <c r="N11" s="590"/>
      <c r="O11" s="103"/>
      <c r="P11" s="104" t="s">
        <v>112</v>
      </c>
      <c r="Q11" s="105"/>
      <c r="R11" s="104" t="s">
        <v>113</v>
      </c>
      <c r="S11" s="599"/>
    </row>
    <row r="12" spans="1:21" ht="38.700000000000003" customHeight="1">
      <c r="A12" s="602">
        <v>3</v>
      </c>
      <c r="B12" s="457"/>
      <c r="C12" s="499"/>
      <c r="D12" s="499"/>
      <c r="E12" s="454"/>
      <c r="F12" s="501"/>
      <c r="G12" s="598"/>
      <c r="H12" s="500"/>
      <c r="I12" s="454"/>
      <c r="J12" s="454"/>
      <c r="K12" s="454"/>
      <c r="L12" s="454"/>
      <c r="M12" s="460" t="s">
        <v>111</v>
      </c>
      <c r="N12" s="467"/>
      <c r="O12" s="103"/>
      <c r="P12" s="104" t="s">
        <v>112</v>
      </c>
      <c r="Q12" s="105"/>
      <c r="R12" s="106" t="s">
        <v>113</v>
      </c>
      <c r="S12" s="599"/>
    </row>
    <row r="13" spans="1:21" ht="38.700000000000003" customHeight="1">
      <c r="A13" s="601">
        <v>4</v>
      </c>
      <c r="B13" s="457"/>
      <c r="C13" s="499"/>
      <c r="D13" s="499"/>
      <c r="E13" s="454"/>
      <c r="F13" s="501"/>
      <c r="G13" s="598"/>
      <c r="H13" s="500"/>
      <c r="I13" s="454"/>
      <c r="J13" s="454"/>
      <c r="K13" s="454"/>
      <c r="L13" s="454"/>
      <c r="M13" s="460" t="s">
        <v>111</v>
      </c>
      <c r="N13" s="467"/>
      <c r="O13" s="103"/>
      <c r="P13" s="104" t="s">
        <v>112</v>
      </c>
      <c r="Q13" s="105"/>
      <c r="R13" s="106" t="s">
        <v>113</v>
      </c>
      <c r="S13" s="599"/>
    </row>
    <row r="14" spans="1:21" ht="38.700000000000003" customHeight="1">
      <c r="A14" s="602">
        <v>5</v>
      </c>
      <c r="B14" s="457"/>
      <c r="C14" s="499"/>
      <c r="D14" s="499"/>
      <c r="E14" s="454"/>
      <c r="F14" s="596"/>
      <c r="G14" s="598"/>
      <c r="H14" s="500"/>
      <c r="I14" s="454"/>
      <c r="J14" s="454"/>
      <c r="K14" s="454"/>
      <c r="L14" s="454"/>
      <c r="M14" s="460" t="s">
        <v>111</v>
      </c>
      <c r="N14" s="468"/>
      <c r="O14" s="103"/>
      <c r="P14" s="104" t="s">
        <v>112</v>
      </c>
      <c r="Q14" s="105"/>
      <c r="R14" s="106" t="s">
        <v>113</v>
      </c>
      <c r="S14" s="599"/>
    </row>
    <row r="15" spans="1:21" ht="38.700000000000003" customHeight="1">
      <c r="A15" s="601">
        <v>6</v>
      </c>
      <c r="B15" s="457"/>
      <c r="C15" s="499"/>
      <c r="D15" s="499"/>
      <c r="E15" s="454"/>
      <c r="F15" s="501"/>
      <c r="G15" s="598"/>
      <c r="H15" s="500"/>
      <c r="I15" s="454"/>
      <c r="J15" s="454"/>
      <c r="K15" s="454"/>
      <c r="L15" s="454"/>
      <c r="M15" s="460" t="s">
        <v>111</v>
      </c>
      <c r="N15" s="82"/>
      <c r="O15" s="103"/>
      <c r="P15" s="104" t="s">
        <v>112</v>
      </c>
      <c r="Q15" s="105"/>
      <c r="R15" s="106" t="s">
        <v>113</v>
      </c>
      <c r="S15" s="599"/>
    </row>
    <row r="16" spans="1:21" ht="38.700000000000003" customHeight="1">
      <c r="A16" s="602">
        <v>7</v>
      </c>
      <c r="B16" s="457"/>
      <c r="C16" s="499"/>
      <c r="D16" s="499"/>
      <c r="E16" s="454"/>
      <c r="F16" s="596"/>
      <c r="G16" s="598"/>
      <c r="H16" s="500"/>
      <c r="I16" s="454"/>
      <c r="J16" s="454"/>
      <c r="K16" s="454"/>
      <c r="L16" s="454"/>
      <c r="M16" s="460" t="s">
        <v>111</v>
      </c>
      <c r="N16" s="26"/>
      <c r="O16" s="103"/>
      <c r="P16" s="104" t="s">
        <v>112</v>
      </c>
      <c r="Q16" s="105"/>
      <c r="R16" s="106" t="s">
        <v>113</v>
      </c>
      <c r="S16" s="599"/>
    </row>
    <row r="17" spans="1:19" ht="38.700000000000003" customHeight="1">
      <c r="A17" s="601">
        <v>8</v>
      </c>
      <c r="B17" s="457"/>
      <c r="C17" s="499"/>
      <c r="D17" s="499"/>
      <c r="E17" s="454"/>
      <c r="F17" s="502"/>
      <c r="G17" s="596"/>
      <c r="H17" s="500"/>
      <c r="I17" s="454"/>
      <c r="J17" s="454"/>
      <c r="K17" s="454"/>
      <c r="L17" s="454"/>
      <c r="M17" s="460" t="s">
        <v>111</v>
      </c>
      <c r="N17" s="82"/>
      <c r="O17" s="103"/>
      <c r="P17" s="104" t="s">
        <v>112</v>
      </c>
      <c r="Q17" s="105"/>
      <c r="R17" s="106" t="s">
        <v>113</v>
      </c>
      <c r="S17" s="599"/>
    </row>
    <row r="18" spans="1:19" ht="38.700000000000003" customHeight="1">
      <c r="A18" s="602">
        <v>9</v>
      </c>
      <c r="B18" s="457"/>
      <c r="C18" s="503"/>
      <c r="D18" s="499"/>
      <c r="E18" s="454"/>
      <c r="F18" s="452"/>
      <c r="G18" s="454"/>
      <c r="H18" s="500"/>
      <c r="I18" s="454"/>
      <c r="J18" s="454"/>
      <c r="K18" s="454"/>
      <c r="L18" s="454"/>
      <c r="M18" s="102" t="s">
        <v>111</v>
      </c>
      <c r="N18" s="26"/>
      <c r="O18" s="103"/>
      <c r="P18" s="104" t="s">
        <v>112</v>
      </c>
      <c r="Q18" s="105"/>
      <c r="R18" s="106" t="s">
        <v>113</v>
      </c>
      <c r="S18" s="599"/>
    </row>
    <row r="19" spans="1:19" ht="38.700000000000003" customHeight="1">
      <c r="A19" s="601">
        <v>10</v>
      </c>
      <c r="B19" s="457"/>
      <c r="C19" s="504"/>
      <c r="D19" s="499"/>
      <c r="E19" s="454"/>
      <c r="F19" s="457"/>
      <c r="G19" s="454"/>
      <c r="H19" s="500"/>
      <c r="I19" s="454"/>
      <c r="J19" s="454"/>
      <c r="K19" s="454"/>
      <c r="L19" s="454"/>
      <c r="M19" s="102" t="s">
        <v>111</v>
      </c>
      <c r="N19" s="588"/>
      <c r="O19" s="103"/>
      <c r="P19" s="104" t="s">
        <v>112</v>
      </c>
      <c r="Q19" s="105"/>
      <c r="R19" s="106" t="s">
        <v>113</v>
      </c>
      <c r="S19" s="599"/>
    </row>
    <row r="20" spans="1:19" ht="38.700000000000003" customHeight="1">
      <c r="A20" s="602">
        <v>11</v>
      </c>
      <c r="B20" s="457"/>
      <c r="C20" s="504"/>
      <c r="D20" s="501"/>
      <c r="E20" s="454"/>
      <c r="F20" s="592"/>
      <c r="G20" s="596"/>
      <c r="H20" s="500"/>
      <c r="I20" s="454"/>
      <c r="J20" s="454"/>
      <c r="K20" s="454"/>
      <c r="L20" s="454"/>
      <c r="M20" s="102" t="s">
        <v>111</v>
      </c>
      <c r="N20" s="588"/>
      <c r="O20" s="103"/>
      <c r="P20" s="104" t="s">
        <v>112</v>
      </c>
      <c r="Q20" s="105"/>
      <c r="R20" s="106" t="s">
        <v>113</v>
      </c>
      <c r="S20" s="599"/>
    </row>
    <row r="21" spans="1:19" ht="38.700000000000003" customHeight="1">
      <c r="A21" s="601">
        <v>12</v>
      </c>
      <c r="B21" s="457"/>
      <c r="C21" s="499"/>
      <c r="D21" s="499"/>
      <c r="E21" s="454"/>
      <c r="F21" s="454"/>
      <c r="G21" s="454"/>
      <c r="H21" s="468"/>
      <c r="I21" s="506"/>
      <c r="J21" s="507"/>
      <c r="K21" s="592"/>
      <c r="L21" s="592"/>
      <c r="M21" s="102" t="s">
        <v>111</v>
      </c>
      <c r="N21" s="465"/>
      <c r="O21" s="103"/>
      <c r="P21" s="104" t="s">
        <v>112</v>
      </c>
      <c r="Q21" s="105"/>
      <c r="R21" s="106" t="s">
        <v>113</v>
      </c>
      <c r="S21" s="466"/>
    </row>
    <row r="22" spans="1:19" ht="38.700000000000003" customHeight="1">
      <c r="A22" s="602">
        <v>13</v>
      </c>
      <c r="B22" s="457"/>
      <c r="C22" s="499"/>
      <c r="D22" s="499"/>
      <c r="E22" s="454"/>
      <c r="F22" s="454"/>
      <c r="G22" s="454"/>
      <c r="H22" s="505"/>
      <c r="I22" s="506"/>
      <c r="J22" s="507"/>
      <c r="K22" s="592"/>
      <c r="L22" s="592"/>
      <c r="M22" s="102" t="s">
        <v>111</v>
      </c>
      <c r="N22" s="465"/>
      <c r="O22" s="103"/>
      <c r="P22" s="104" t="s">
        <v>112</v>
      </c>
      <c r="Q22" s="105"/>
      <c r="R22" s="106" t="s">
        <v>113</v>
      </c>
      <c r="S22" s="466"/>
    </row>
  </sheetData>
  <sheetProtection selectLockedCells="1" selectUnlockedCells="1"/>
  <mergeCells count="37">
    <mergeCell ref="L1:O1"/>
    <mergeCell ref="K8:K9"/>
    <mergeCell ref="L8:L9"/>
    <mergeCell ref="P7:P10"/>
    <mergeCell ref="M7:M10"/>
    <mergeCell ref="N7:N10"/>
    <mergeCell ref="O7:O10"/>
    <mergeCell ref="O3:R6"/>
    <mergeCell ref="A7:A10"/>
    <mergeCell ref="B7:B10"/>
    <mergeCell ref="C7:C10"/>
    <mergeCell ref="D7:D10"/>
    <mergeCell ref="E7:E10"/>
    <mergeCell ref="S8:S10"/>
    <mergeCell ref="Q7:Q10"/>
    <mergeCell ref="R7:R10"/>
    <mergeCell ref="I3:I6"/>
    <mergeCell ref="J3:J6"/>
    <mergeCell ref="K3:L3"/>
    <mergeCell ref="M3:M6"/>
    <mergeCell ref="S3:S6"/>
    <mergeCell ref="K5:K6"/>
    <mergeCell ref="L5:L6"/>
    <mergeCell ref="N5:N6"/>
    <mergeCell ref="N3:N4"/>
    <mergeCell ref="I8:I10"/>
    <mergeCell ref="J8:J10"/>
    <mergeCell ref="G3:G6"/>
    <mergeCell ref="G7:G10"/>
    <mergeCell ref="H7:H10"/>
    <mergeCell ref="B3:B6"/>
    <mergeCell ref="C3:C6"/>
    <mergeCell ref="D3:D6"/>
    <mergeCell ref="E3:E6"/>
    <mergeCell ref="F3:F6"/>
    <mergeCell ref="H3:H6"/>
    <mergeCell ref="F7:F10"/>
  </mergeCells>
  <phoneticPr fontId="28"/>
  <pageMargins left="0.70833333333333337" right="0.27986111111111112" top="0.55138888888888893" bottom="0.27986111111111112" header="0.51180555555555551" footer="0.27986111111111112"/>
  <pageSetup paperSize="9" scale="79" firstPageNumber="0" orientation="landscape" useFirstPageNumber="1"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zoomScaleNormal="100" workbookViewId="0">
      <selection activeCell="S2" sqref="S2"/>
    </sheetView>
  </sheetViews>
  <sheetFormatPr defaultColWidth="9" defaultRowHeight="12.9"/>
  <cols>
    <col min="1" max="1" width="3.19921875" style="603"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5.3984375" style="3" customWidth="1"/>
    <col min="14" max="14" width="17.19921875" style="3" customWidth="1"/>
    <col min="15" max="18" width="5.8984375" style="3" customWidth="1"/>
    <col min="19" max="19" width="9.3984375" style="3" customWidth="1"/>
    <col min="20" max="20" width="4.09765625" style="3" customWidth="1"/>
    <col min="21" max="21" width="6.3984375" style="3" customWidth="1"/>
    <col min="22" max="16384" width="9" style="3"/>
  </cols>
  <sheetData>
    <row r="1" spans="1:20" ht="32.25" customHeight="1">
      <c r="A1" s="3"/>
      <c r="L1" s="873" t="s">
        <v>1155</v>
      </c>
      <c r="M1" s="873"/>
      <c r="N1" s="873"/>
      <c r="O1" s="873"/>
    </row>
    <row r="2" spans="1:20" ht="32.1" customHeight="1">
      <c r="B2" s="600" t="s">
        <v>993</v>
      </c>
      <c r="C2" s="33"/>
      <c r="D2" s="19"/>
      <c r="E2" s="19"/>
      <c r="L2" s="19" t="str">
        <f>'3'!H41</f>
        <v>令和　　年　　月　　日 現在　(直近時)</v>
      </c>
      <c r="M2" s="19"/>
      <c r="N2" s="19"/>
      <c r="O2" s="19"/>
      <c r="P2" s="19"/>
      <c r="Q2" s="19"/>
      <c r="S2" s="96" t="s">
        <v>1165</v>
      </c>
      <c r="T2" s="96"/>
    </row>
    <row r="3" spans="1:20" ht="18.8" customHeight="1">
      <c r="B3" s="835" t="s">
        <v>994</v>
      </c>
      <c r="C3" s="838" t="s">
        <v>652</v>
      </c>
      <c r="D3" s="841" t="s">
        <v>100</v>
      </c>
      <c r="E3" s="832" t="s">
        <v>101</v>
      </c>
      <c r="F3" s="844" t="s">
        <v>102</v>
      </c>
      <c r="G3" s="847" t="s">
        <v>690</v>
      </c>
      <c r="H3" s="764" t="s">
        <v>103</v>
      </c>
      <c r="I3" s="850" t="s">
        <v>653</v>
      </c>
      <c r="J3" s="850" t="s">
        <v>654</v>
      </c>
      <c r="K3" s="853" t="s">
        <v>104</v>
      </c>
      <c r="L3" s="854"/>
      <c r="M3" s="855" t="s">
        <v>869</v>
      </c>
      <c r="N3" s="856" t="s">
        <v>105</v>
      </c>
      <c r="O3" s="813" t="s">
        <v>106</v>
      </c>
      <c r="P3" s="814"/>
      <c r="Q3" s="814"/>
      <c r="R3" s="815"/>
      <c r="S3" s="807" t="s">
        <v>655</v>
      </c>
    </row>
    <row r="4" spans="1:20" ht="18.8" customHeight="1">
      <c r="B4" s="836"/>
      <c r="C4" s="839"/>
      <c r="D4" s="842"/>
      <c r="E4" s="833"/>
      <c r="F4" s="845"/>
      <c r="G4" s="848"/>
      <c r="H4" s="764"/>
      <c r="I4" s="851"/>
      <c r="J4" s="851"/>
      <c r="K4" s="97" t="s">
        <v>107</v>
      </c>
      <c r="L4" s="97" t="s">
        <v>107</v>
      </c>
      <c r="M4" s="798"/>
      <c r="N4" s="857"/>
      <c r="O4" s="816"/>
      <c r="P4" s="817"/>
      <c r="Q4" s="817"/>
      <c r="R4" s="818"/>
      <c r="S4" s="808"/>
    </row>
    <row r="5" spans="1:20" ht="18.8" customHeight="1">
      <c r="B5" s="836"/>
      <c r="C5" s="839"/>
      <c r="D5" s="842"/>
      <c r="E5" s="833"/>
      <c r="F5" s="845"/>
      <c r="G5" s="848"/>
      <c r="H5" s="764"/>
      <c r="I5" s="851"/>
      <c r="J5" s="851"/>
      <c r="K5" s="833" t="s">
        <v>108</v>
      </c>
      <c r="L5" s="833" t="s">
        <v>109</v>
      </c>
      <c r="M5" s="798"/>
      <c r="N5" s="857" t="s">
        <v>1161</v>
      </c>
      <c r="O5" s="816"/>
      <c r="P5" s="817"/>
      <c r="Q5" s="817"/>
      <c r="R5" s="818"/>
      <c r="S5" s="808"/>
    </row>
    <row r="6" spans="1:20" ht="18.8" customHeight="1">
      <c r="B6" s="837"/>
      <c r="C6" s="840"/>
      <c r="D6" s="843"/>
      <c r="E6" s="834"/>
      <c r="F6" s="846"/>
      <c r="G6" s="849"/>
      <c r="H6" s="764"/>
      <c r="I6" s="852"/>
      <c r="J6" s="852"/>
      <c r="K6" s="834"/>
      <c r="L6" s="834"/>
      <c r="M6" s="799"/>
      <c r="N6" s="865"/>
      <c r="O6" s="819"/>
      <c r="P6" s="820"/>
      <c r="Q6" s="820"/>
      <c r="R6" s="821"/>
      <c r="S6" s="809"/>
    </row>
    <row r="7" spans="1:20" ht="13.7" customHeight="1">
      <c r="A7" s="866">
        <v>14</v>
      </c>
      <c r="B7" s="867"/>
      <c r="C7" s="825"/>
      <c r="D7" s="828"/>
      <c r="E7" s="829"/>
      <c r="F7" s="832"/>
      <c r="G7" s="785"/>
      <c r="H7" s="810"/>
      <c r="I7" s="98" t="s">
        <v>658</v>
      </c>
      <c r="J7" s="98" t="s">
        <v>658</v>
      </c>
      <c r="K7" s="99" t="s">
        <v>697</v>
      </c>
      <c r="L7" s="99" t="s">
        <v>995</v>
      </c>
      <c r="M7" s="797" t="s">
        <v>111</v>
      </c>
      <c r="N7" s="856"/>
      <c r="O7" s="877"/>
      <c r="P7" s="874" t="s">
        <v>112</v>
      </c>
      <c r="Q7" s="862"/>
      <c r="R7" s="794" t="s">
        <v>113</v>
      </c>
      <c r="S7" s="451" t="s">
        <v>659</v>
      </c>
    </row>
    <row r="8" spans="1:20" ht="10.35" customHeight="1">
      <c r="A8" s="866"/>
      <c r="B8" s="868"/>
      <c r="C8" s="826"/>
      <c r="D8" s="826"/>
      <c r="E8" s="830"/>
      <c r="F8" s="833"/>
      <c r="G8" s="786"/>
      <c r="H8" s="765"/>
      <c r="I8" s="804"/>
      <c r="J8" s="804"/>
      <c r="K8" s="806"/>
      <c r="L8" s="806"/>
      <c r="M8" s="798"/>
      <c r="N8" s="857"/>
      <c r="O8" s="878"/>
      <c r="P8" s="875"/>
      <c r="Q8" s="863"/>
      <c r="R8" s="795"/>
      <c r="S8" s="860"/>
    </row>
    <row r="9" spans="1:20" ht="10.35" customHeight="1">
      <c r="A9" s="866"/>
      <c r="B9" s="868"/>
      <c r="C9" s="826"/>
      <c r="D9" s="826"/>
      <c r="E9" s="830"/>
      <c r="F9" s="833"/>
      <c r="G9" s="786"/>
      <c r="H9" s="765"/>
      <c r="I9" s="804"/>
      <c r="J9" s="804"/>
      <c r="K9" s="806"/>
      <c r="L9" s="806"/>
      <c r="M9" s="798"/>
      <c r="N9" s="857"/>
      <c r="O9" s="878"/>
      <c r="P9" s="875"/>
      <c r="Q9" s="863"/>
      <c r="R9" s="795"/>
      <c r="S9" s="860"/>
    </row>
    <row r="10" spans="1:20" ht="10.35" customHeight="1">
      <c r="A10" s="866"/>
      <c r="B10" s="869"/>
      <c r="C10" s="827"/>
      <c r="D10" s="827"/>
      <c r="E10" s="831"/>
      <c r="F10" s="834"/>
      <c r="G10" s="787"/>
      <c r="H10" s="765"/>
      <c r="I10" s="805"/>
      <c r="J10" s="805"/>
      <c r="K10" s="101" t="s">
        <v>114</v>
      </c>
      <c r="L10" s="101" t="s">
        <v>114</v>
      </c>
      <c r="M10" s="799"/>
      <c r="N10" s="865"/>
      <c r="O10" s="879"/>
      <c r="P10" s="876"/>
      <c r="Q10" s="864"/>
      <c r="R10" s="796"/>
      <c r="S10" s="861"/>
    </row>
    <row r="11" spans="1:20" ht="38.700000000000003" customHeight="1">
      <c r="A11" s="602">
        <v>15</v>
      </c>
      <c r="B11" s="452"/>
      <c r="C11" s="453"/>
      <c r="D11" s="453"/>
      <c r="E11" s="599"/>
      <c r="F11" s="593"/>
      <c r="G11" s="597"/>
      <c r="H11" s="469"/>
      <c r="I11" s="454"/>
      <c r="J11" s="454"/>
      <c r="K11" s="455"/>
      <c r="L11" s="456"/>
      <c r="M11" s="102" t="s">
        <v>111</v>
      </c>
      <c r="N11" s="590"/>
      <c r="O11" s="103"/>
      <c r="P11" s="104" t="s">
        <v>112</v>
      </c>
      <c r="Q11" s="105"/>
      <c r="R11" s="104" t="s">
        <v>113</v>
      </c>
      <c r="S11" s="599"/>
    </row>
    <row r="12" spans="1:20" ht="38.700000000000003" customHeight="1">
      <c r="A12" s="602">
        <v>16</v>
      </c>
      <c r="B12" s="457"/>
      <c r="C12" s="453"/>
      <c r="D12" s="453"/>
      <c r="E12" s="599"/>
      <c r="F12" s="458"/>
      <c r="G12" s="597"/>
      <c r="H12" s="469"/>
      <c r="I12" s="454"/>
      <c r="J12" s="454"/>
      <c r="K12" s="459"/>
      <c r="L12" s="459"/>
      <c r="M12" s="460" t="s">
        <v>111</v>
      </c>
      <c r="N12" s="467"/>
      <c r="O12" s="103"/>
      <c r="P12" s="104" t="s">
        <v>112</v>
      </c>
      <c r="Q12" s="105"/>
      <c r="R12" s="106" t="s">
        <v>113</v>
      </c>
      <c r="S12" s="599"/>
    </row>
    <row r="13" spans="1:20" ht="38.700000000000003" customHeight="1">
      <c r="A13" s="602">
        <v>17</v>
      </c>
      <c r="B13" s="457"/>
      <c r="C13" s="453"/>
      <c r="D13" s="453"/>
      <c r="E13" s="599"/>
      <c r="F13" s="458"/>
      <c r="G13" s="597"/>
      <c r="H13" s="469"/>
      <c r="I13" s="454"/>
      <c r="J13" s="454"/>
      <c r="K13" s="459"/>
      <c r="L13" s="459"/>
      <c r="M13" s="460" t="s">
        <v>111</v>
      </c>
      <c r="N13" s="467"/>
      <c r="O13" s="103"/>
      <c r="P13" s="104" t="s">
        <v>112</v>
      </c>
      <c r="Q13" s="105"/>
      <c r="R13" s="106" t="s">
        <v>113</v>
      </c>
      <c r="S13" s="599"/>
    </row>
    <row r="14" spans="1:20" ht="38.700000000000003" customHeight="1">
      <c r="A14" s="602">
        <v>18</v>
      </c>
      <c r="B14" s="457"/>
      <c r="C14" s="453"/>
      <c r="D14" s="453"/>
      <c r="E14" s="599"/>
      <c r="F14" s="593"/>
      <c r="G14" s="597"/>
      <c r="H14" s="469"/>
      <c r="I14" s="454"/>
      <c r="J14" s="454"/>
      <c r="K14" s="459"/>
      <c r="L14" s="459"/>
      <c r="M14" s="460" t="s">
        <v>111</v>
      </c>
      <c r="N14" s="468"/>
      <c r="O14" s="103"/>
      <c r="P14" s="104" t="s">
        <v>112</v>
      </c>
      <c r="Q14" s="105"/>
      <c r="R14" s="106" t="s">
        <v>113</v>
      </c>
      <c r="S14" s="599"/>
    </row>
    <row r="15" spans="1:20" ht="38.700000000000003" customHeight="1">
      <c r="A15" s="602">
        <v>19</v>
      </c>
      <c r="B15" s="457"/>
      <c r="C15" s="453"/>
      <c r="D15" s="453"/>
      <c r="E15" s="599"/>
      <c r="F15" s="458"/>
      <c r="G15" s="597"/>
      <c r="H15" s="469"/>
      <c r="I15" s="454"/>
      <c r="J15" s="454"/>
      <c r="K15" s="459"/>
      <c r="L15" s="459"/>
      <c r="M15" s="460" t="s">
        <v>111</v>
      </c>
      <c r="N15" s="82"/>
      <c r="O15" s="103"/>
      <c r="P15" s="104" t="s">
        <v>112</v>
      </c>
      <c r="Q15" s="105"/>
      <c r="R15" s="106" t="s">
        <v>113</v>
      </c>
      <c r="S15" s="599"/>
    </row>
    <row r="16" spans="1:20" ht="38.700000000000003" customHeight="1">
      <c r="A16" s="602">
        <v>20</v>
      </c>
      <c r="B16" s="457"/>
      <c r="C16" s="453"/>
      <c r="D16" s="453"/>
      <c r="E16" s="599"/>
      <c r="F16" s="593"/>
      <c r="G16" s="597"/>
      <c r="H16" s="469"/>
      <c r="I16" s="454"/>
      <c r="J16" s="454"/>
      <c r="K16" s="459"/>
      <c r="L16" s="459"/>
      <c r="M16" s="460" t="s">
        <v>111</v>
      </c>
      <c r="N16" s="26"/>
      <c r="O16" s="103"/>
      <c r="P16" s="104" t="s">
        <v>112</v>
      </c>
      <c r="Q16" s="105"/>
      <c r="R16" s="106" t="s">
        <v>113</v>
      </c>
      <c r="S16" s="599"/>
    </row>
    <row r="17" spans="1:19" ht="38.700000000000003" customHeight="1">
      <c r="A17" s="602">
        <v>21</v>
      </c>
      <c r="B17" s="457"/>
      <c r="C17" s="453"/>
      <c r="D17" s="453"/>
      <c r="E17" s="599"/>
      <c r="F17" s="594"/>
      <c r="G17" s="593"/>
      <c r="H17" s="469"/>
      <c r="I17" s="454"/>
      <c r="J17" s="454"/>
      <c r="K17" s="459"/>
      <c r="L17" s="459"/>
      <c r="M17" s="460" t="s">
        <v>111</v>
      </c>
      <c r="N17" s="82"/>
      <c r="O17" s="103"/>
      <c r="P17" s="104" t="s">
        <v>112</v>
      </c>
      <c r="Q17" s="105"/>
      <c r="R17" s="106" t="s">
        <v>113</v>
      </c>
      <c r="S17" s="599"/>
    </row>
    <row r="18" spans="1:19" ht="38.700000000000003" customHeight="1">
      <c r="A18" s="602">
        <v>22</v>
      </c>
      <c r="B18" s="457"/>
      <c r="C18" s="461"/>
      <c r="D18" s="453"/>
      <c r="E18" s="599"/>
      <c r="F18" s="462"/>
      <c r="G18" s="599"/>
      <c r="H18" s="469"/>
      <c r="I18" s="454"/>
      <c r="J18" s="454"/>
      <c r="K18" s="459"/>
      <c r="L18" s="459"/>
      <c r="M18" s="102" t="s">
        <v>111</v>
      </c>
      <c r="N18" s="26"/>
      <c r="O18" s="103"/>
      <c r="P18" s="104" t="s">
        <v>112</v>
      </c>
      <c r="Q18" s="105"/>
      <c r="R18" s="106" t="s">
        <v>113</v>
      </c>
      <c r="S18" s="599"/>
    </row>
    <row r="19" spans="1:19" ht="38.700000000000003" customHeight="1">
      <c r="A19" s="602">
        <v>23</v>
      </c>
      <c r="B19" s="457"/>
      <c r="C19" s="463"/>
      <c r="D19" s="453"/>
      <c r="E19" s="599"/>
      <c r="F19" s="450"/>
      <c r="G19" s="599"/>
      <c r="H19" s="469"/>
      <c r="I19" s="454"/>
      <c r="J19" s="454"/>
      <c r="K19" s="459"/>
      <c r="L19" s="459"/>
      <c r="M19" s="102" t="s">
        <v>111</v>
      </c>
      <c r="N19" s="588"/>
      <c r="O19" s="103"/>
      <c r="P19" s="104" t="s">
        <v>112</v>
      </c>
      <c r="Q19" s="105"/>
      <c r="R19" s="106" t="s">
        <v>113</v>
      </c>
      <c r="S19" s="599"/>
    </row>
    <row r="20" spans="1:19" ht="38.700000000000003" customHeight="1">
      <c r="A20" s="602">
        <v>24</v>
      </c>
      <c r="B20" s="457"/>
      <c r="C20" s="463"/>
      <c r="D20" s="458"/>
      <c r="E20" s="599"/>
      <c r="F20" s="591"/>
      <c r="G20" s="593"/>
      <c r="H20" s="469"/>
      <c r="I20" s="454"/>
      <c r="J20" s="454"/>
      <c r="K20" s="459"/>
      <c r="L20" s="459"/>
      <c r="M20" s="102" t="s">
        <v>111</v>
      </c>
      <c r="N20" s="588"/>
      <c r="O20" s="103"/>
      <c r="P20" s="104" t="s">
        <v>112</v>
      </c>
      <c r="Q20" s="105"/>
      <c r="R20" s="106" t="s">
        <v>113</v>
      </c>
      <c r="S20" s="599"/>
    </row>
    <row r="21" spans="1:19" ht="38.700000000000003" customHeight="1">
      <c r="A21" s="602">
        <v>25</v>
      </c>
      <c r="B21" s="457"/>
      <c r="C21" s="453"/>
      <c r="D21" s="453"/>
      <c r="E21" s="599"/>
      <c r="F21" s="599"/>
      <c r="G21" s="599"/>
      <c r="H21" s="26"/>
      <c r="I21" s="38"/>
      <c r="J21" s="79"/>
      <c r="K21" s="591"/>
      <c r="L21" s="591"/>
      <c r="M21" s="102" t="s">
        <v>111</v>
      </c>
      <c r="N21" s="465"/>
      <c r="O21" s="103"/>
      <c r="P21" s="104" t="s">
        <v>112</v>
      </c>
      <c r="Q21" s="105"/>
      <c r="R21" s="106" t="s">
        <v>113</v>
      </c>
      <c r="S21" s="466"/>
    </row>
    <row r="22" spans="1:19" ht="38.700000000000003" customHeight="1">
      <c r="A22" s="602">
        <v>26</v>
      </c>
      <c r="B22" s="457"/>
      <c r="C22" s="453"/>
      <c r="D22" s="453"/>
      <c r="E22" s="599"/>
      <c r="F22" s="599"/>
      <c r="G22" s="599"/>
      <c r="H22" s="464"/>
      <c r="I22" s="38"/>
      <c r="J22" s="79"/>
      <c r="K22" s="591"/>
      <c r="L22" s="591"/>
      <c r="M22" s="102" t="s">
        <v>111</v>
      </c>
      <c r="N22" s="465"/>
      <c r="O22" s="103"/>
      <c r="P22" s="104" t="s">
        <v>112</v>
      </c>
      <c r="Q22" s="105"/>
      <c r="R22" s="106" t="s">
        <v>113</v>
      </c>
      <c r="S22" s="466"/>
    </row>
  </sheetData>
  <sheetProtection selectLockedCells="1" selectUnlockedCells="1"/>
  <mergeCells count="37">
    <mergeCell ref="L1:O1"/>
    <mergeCell ref="K8:K9"/>
    <mergeCell ref="L8:L9"/>
    <mergeCell ref="P7:P10"/>
    <mergeCell ref="M7:M10"/>
    <mergeCell ref="N7:N10"/>
    <mergeCell ref="O7:O10"/>
    <mergeCell ref="O3:R6"/>
    <mergeCell ref="A7:A10"/>
    <mergeCell ref="B7:B10"/>
    <mergeCell ref="C7:C10"/>
    <mergeCell ref="D7:D10"/>
    <mergeCell ref="E7:E10"/>
    <mergeCell ref="S8:S10"/>
    <mergeCell ref="Q7:Q10"/>
    <mergeCell ref="R7:R10"/>
    <mergeCell ref="I3:I6"/>
    <mergeCell ref="J3:J6"/>
    <mergeCell ref="K3:L3"/>
    <mergeCell ref="M3:M6"/>
    <mergeCell ref="S3:S6"/>
    <mergeCell ref="K5:K6"/>
    <mergeCell ref="L5:L6"/>
    <mergeCell ref="N5:N6"/>
    <mergeCell ref="N3:N4"/>
    <mergeCell ref="I8:I10"/>
    <mergeCell ref="J8:J10"/>
    <mergeCell ref="G3:G6"/>
    <mergeCell ref="G7:G10"/>
    <mergeCell ref="H7:H10"/>
    <mergeCell ref="B3:B6"/>
    <mergeCell ref="C3:C6"/>
    <mergeCell ref="D3:D6"/>
    <mergeCell ref="E3:E6"/>
    <mergeCell ref="F3:F6"/>
    <mergeCell ref="H3:H6"/>
    <mergeCell ref="F7:F10"/>
  </mergeCells>
  <phoneticPr fontId="28"/>
  <pageMargins left="0.70833333333333337" right="0.27986111111111112" top="0.55138888888888893" bottom="0.27986111111111112" header="0.51180555555555551" footer="0.27986111111111112"/>
  <pageSetup paperSize="9" scale="79" firstPageNumber="0" orientation="landscape" useFirstPageNumber="1" horizontalDpi="300" verticalDpi="300"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zoomScaleNormal="100" workbookViewId="0">
      <selection activeCell="N7" sqref="N7:N10"/>
    </sheetView>
  </sheetViews>
  <sheetFormatPr defaultColWidth="9" defaultRowHeight="12.9"/>
  <cols>
    <col min="1" max="1" width="3.19921875" style="603"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5.3984375" style="3" customWidth="1"/>
    <col min="14" max="14" width="17.19921875" style="3" customWidth="1"/>
    <col min="15" max="18" width="5.8984375" style="3" customWidth="1"/>
    <col min="19" max="19" width="9.3984375" style="3" customWidth="1"/>
    <col min="20" max="20" width="4.09765625" style="3" customWidth="1"/>
    <col min="21" max="21" width="6.3984375" style="3" customWidth="1"/>
    <col min="22" max="16384" width="9" style="3"/>
  </cols>
  <sheetData>
    <row r="1" spans="1:20" ht="32.25" customHeight="1">
      <c r="A1" s="3"/>
      <c r="L1" s="873" t="s">
        <v>1155</v>
      </c>
      <c r="M1" s="873"/>
      <c r="N1" s="873"/>
      <c r="O1" s="873"/>
    </row>
    <row r="2" spans="1:20" ht="32.1" customHeight="1">
      <c r="B2" s="600" t="s">
        <v>993</v>
      </c>
      <c r="C2" s="33"/>
      <c r="D2" s="19"/>
      <c r="E2" s="19"/>
      <c r="L2" s="19" t="str">
        <f>'3'!H41</f>
        <v>令和　　年　　月　　日 現在　(直近時)</v>
      </c>
      <c r="M2" s="19"/>
      <c r="N2" s="19"/>
      <c r="O2" s="19"/>
      <c r="P2" s="19"/>
      <c r="Q2" s="19"/>
      <c r="S2" s="96" t="s">
        <v>1165</v>
      </c>
      <c r="T2" s="96"/>
    </row>
    <row r="3" spans="1:20" ht="18.8" customHeight="1">
      <c r="B3" s="835" t="s">
        <v>996</v>
      </c>
      <c r="C3" s="838" t="s">
        <v>652</v>
      </c>
      <c r="D3" s="841" t="s">
        <v>100</v>
      </c>
      <c r="E3" s="832" t="s">
        <v>101</v>
      </c>
      <c r="F3" s="844" t="s">
        <v>102</v>
      </c>
      <c r="G3" s="847" t="s">
        <v>997</v>
      </c>
      <c r="H3" s="764" t="s">
        <v>103</v>
      </c>
      <c r="I3" s="850" t="s">
        <v>653</v>
      </c>
      <c r="J3" s="850" t="s">
        <v>654</v>
      </c>
      <c r="K3" s="853" t="s">
        <v>104</v>
      </c>
      <c r="L3" s="854"/>
      <c r="M3" s="855" t="s">
        <v>869</v>
      </c>
      <c r="N3" s="856" t="s">
        <v>105</v>
      </c>
      <c r="O3" s="813" t="s">
        <v>106</v>
      </c>
      <c r="P3" s="814"/>
      <c r="Q3" s="814"/>
      <c r="R3" s="815"/>
      <c r="S3" s="807" t="s">
        <v>655</v>
      </c>
    </row>
    <row r="4" spans="1:20" ht="18.8" customHeight="1">
      <c r="B4" s="836"/>
      <c r="C4" s="839"/>
      <c r="D4" s="842"/>
      <c r="E4" s="833"/>
      <c r="F4" s="845"/>
      <c r="G4" s="848"/>
      <c r="H4" s="764"/>
      <c r="I4" s="851"/>
      <c r="J4" s="851"/>
      <c r="K4" s="97" t="s">
        <v>107</v>
      </c>
      <c r="L4" s="97" t="s">
        <v>107</v>
      </c>
      <c r="M4" s="798"/>
      <c r="N4" s="857"/>
      <c r="O4" s="816"/>
      <c r="P4" s="817"/>
      <c r="Q4" s="817"/>
      <c r="R4" s="818"/>
      <c r="S4" s="808"/>
    </row>
    <row r="5" spans="1:20" ht="18.8" customHeight="1">
      <c r="B5" s="836"/>
      <c r="C5" s="839"/>
      <c r="D5" s="842"/>
      <c r="E5" s="833"/>
      <c r="F5" s="845"/>
      <c r="G5" s="848"/>
      <c r="H5" s="764"/>
      <c r="I5" s="851"/>
      <c r="J5" s="851"/>
      <c r="K5" s="833" t="s">
        <v>108</v>
      </c>
      <c r="L5" s="833" t="s">
        <v>109</v>
      </c>
      <c r="M5" s="798"/>
      <c r="N5" s="857" t="s">
        <v>1161</v>
      </c>
      <c r="O5" s="816"/>
      <c r="P5" s="817"/>
      <c r="Q5" s="817"/>
      <c r="R5" s="818"/>
      <c r="S5" s="808"/>
    </row>
    <row r="6" spans="1:20" ht="18.8" customHeight="1">
      <c r="B6" s="837"/>
      <c r="C6" s="840"/>
      <c r="D6" s="843"/>
      <c r="E6" s="834"/>
      <c r="F6" s="846"/>
      <c r="G6" s="849"/>
      <c r="H6" s="764"/>
      <c r="I6" s="852"/>
      <c r="J6" s="852"/>
      <c r="K6" s="834"/>
      <c r="L6" s="834"/>
      <c r="M6" s="799"/>
      <c r="N6" s="865"/>
      <c r="O6" s="819"/>
      <c r="P6" s="820"/>
      <c r="Q6" s="820"/>
      <c r="R6" s="821"/>
      <c r="S6" s="809"/>
    </row>
    <row r="7" spans="1:20" ht="13.7" customHeight="1">
      <c r="A7" s="866">
        <v>27</v>
      </c>
      <c r="B7" s="867"/>
      <c r="C7" s="825"/>
      <c r="D7" s="828"/>
      <c r="E7" s="829"/>
      <c r="F7" s="832"/>
      <c r="G7" s="785"/>
      <c r="H7" s="810"/>
      <c r="I7" s="98" t="s">
        <v>658</v>
      </c>
      <c r="J7" s="98" t="s">
        <v>658</v>
      </c>
      <c r="K7" s="99" t="s">
        <v>992</v>
      </c>
      <c r="L7" s="99" t="s">
        <v>992</v>
      </c>
      <c r="M7" s="797" t="s">
        <v>111</v>
      </c>
      <c r="N7" s="856"/>
      <c r="O7" s="877"/>
      <c r="P7" s="874" t="s">
        <v>112</v>
      </c>
      <c r="Q7" s="862"/>
      <c r="R7" s="794" t="s">
        <v>113</v>
      </c>
      <c r="S7" s="451" t="s">
        <v>659</v>
      </c>
    </row>
    <row r="8" spans="1:20" ht="10.35" customHeight="1">
      <c r="A8" s="866"/>
      <c r="B8" s="868"/>
      <c r="C8" s="826"/>
      <c r="D8" s="826"/>
      <c r="E8" s="830"/>
      <c r="F8" s="833"/>
      <c r="G8" s="786"/>
      <c r="H8" s="765"/>
      <c r="I8" s="804"/>
      <c r="J8" s="804"/>
      <c r="K8" s="806"/>
      <c r="L8" s="806"/>
      <c r="M8" s="798"/>
      <c r="N8" s="857"/>
      <c r="O8" s="878"/>
      <c r="P8" s="875"/>
      <c r="Q8" s="863"/>
      <c r="R8" s="795"/>
      <c r="S8" s="860"/>
    </row>
    <row r="9" spans="1:20" ht="10.35" customHeight="1">
      <c r="A9" s="866"/>
      <c r="B9" s="868"/>
      <c r="C9" s="826"/>
      <c r="D9" s="826"/>
      <c r="E9" s="830"/>
      <c r="F9" s="833"/>
      <c r="G9" s="786"/>
      <c r="H9" s="765"/>
      <c r="I9" s="804"/>
      <c r="J9" s="804"/>
      <c r="K9" s="806"/>
      <c r="L9" s="806"/>
      <c r="M9" s="798"/>
      <c r="N9" s="857"/>
      <c r="O9" s="878"/>
      <c r="P9" s="875"/>
      <c r="Q9" s="863"/>
      <c r="R9" s="795"/>
      <c r="S9" s="860"/>
    </row>
    <row r="10" spans="1:20" ht="10.35" customHeight="1">
      <c r="A10" s="866"/>
      <c r="B10" s="869"/>
      <c r="C10" s="827"/>
      <c r="D10" s="827"/>
      <c r="E10" s="831"/>
      <c r="F10" s="834"/>
      <c r="G10" s="787"/>
      <c r="H10" s="765"/>
      <c r="I10" s="805"/>
      <c r="J10" s="805"/>
      <c r="K10" s="101" t="s">
        <v>114</v>
      </c>
      <c r="L10" s="101" t="s">
        <v>114</v>
      </c>
      <c r="M10" s="799"/>
      <c r="N10" s="865"/>
      <c r="O10" s="879"/>
      <c r="P10" s="876"/>
      <c r="Q10" s="864"/>
      <c r="R10" s="796"/>
      <c r="S10" s="861"/>
    </row>
    <row r="11" spans="1:20" ht="38.700000000000003" customHeight="1">
      <c r="A11" s="601">
        <v>28</v>
      </c>
      <c r="B11" s="452"/>
      <c r="C11" s="453"/>
      <c r="D11" s="453"/>
      <c r="E11" s="599"/>
      <c r="F11" s="593"/>
      <c r="G11" s="597"/>
      <c r="H11" s="469"/>
      <c r="I11" s="454"/>
      <c r="J11" s="454"/>
      <c r="K11" s="455"/>
      <c r="L11" s="456"/>
      <c r="M11" s="102" t="s">
        <v>111</v>
      </c>
      <c r="N11" s="590"/>
      <c r="O11" s="103"/>
      <c r="P11" s="104" t="s">
        <v>112</v>
      </c>
      <c r="Q11" s="105"/>
      <c r="R11" s="104" t="s">
        <v>113</v>
      </c>
      <c r="S11" s="599"/>
    </row>
    <row r="12" spans="1:20" ht="38.700000000000003" customHeight="1">
      <c r="A12" s="601">
        <v>29</v>
      </c>
      <c r="B12" s="457"/>
      <c r="C12" s="453"/>
      <c r="D12" s="453"/>
      <c r="E12" s="599"/>
      <c r="F12" s="458"/>
      <c r="G12" s="597"/>
      <c r="H12" s="469"/>
      <c r="I12" s="454"/>
      <c r="J12" s="454"/>
      <c r="K12" s="459"/>
      <c r="L12" s="459"/>
      <c r="M12" s="460" t="s">
        <v>111</v>
      </c>
      <c r="N12" s="467"/>
      <c r="O12" s="103"/>
      <c r="P12" s="104" t="s">
        <v>112</v>
      </c>
      <c r="Q12" s="105"/>
      <c r="R12" s="106" t="s">
        <v>113</v>
      </c>
      <c r="S12" s="599"/>
    </row>
    <row r="13" spans="1:20" ht="38.700000000000003" customHeight="1">
      <c r="A13" s="601">
        <v>30</v>
      </c>
      <c r="B13" s="457"/>
      <c r="C13" s="453"/>
      <c r="D13" s="453"/>
      <c r="E13" s="599"/>
      <c r="F13" s="458"/>
      <c r="G13" s="597"/>
      <c r="H13" s="469"/>
      <c r="I13" s="454"/>
      <c r="J13" s="454"/>
      <c r="K13" s="459"/>
      <c r="L13" s="459"/>
      <c r="M13" s="460" t="s">
        <v>111</v>
      </c>
      <c r="N13" s="467"/>
      <c r="O13" s="103"/>
      <c r="P13" s="104" t="s">
        <v>112</v>
      </c>
      <c r="Q13" s="105"/>
      <c r="R13" s="106" t="s">
        <v>113</v>
      </c>
      <c r="S13" s="599"/>
    </row>
    <row r="14" spans="1:20" ht="38.700000000000003" customHeight="1">
      <c r="A14" s="601">
        <v>31</v>
      </c>
      <c r="B14" s="457"/>
      <c r="C14" s="453"/>
      <c r="D14" s="453"/>
      <c r="E14" s="599"/>
      <c r="F14" s="593"/>
      <c r="G14" s="597"/>
      <c r="H14" s="469"/>
      <c r="I14" s="454"/>
      <c r="J14" s="454"/>
      <c r="K14" s="459"/>
      <c r="L14" s="459"/>
      <c r="M14" s="460" t="s">
        <v>111</v>
      </c>
      <c r="N14" s="468"/>
      <c r="O14" s="103"/>
      <c r="P14" s="104" t="s">
        <v>112</v>
      </c>
      <c r="Q14" s="105"/>
      <c r="R14" s="106" t="s">
        <v>113</v>
      </c>
      <c r="S14" s="599"/>
    </row>
    <row r="15" spans="1:20" ht="38.700000000000003" customHeight="1">
      <c r="A15" s="601">
        <v>32</v>
      </c>
      <c r="B15" s="457"/>
      <c r="C15" s="453"/>
      <c r="D15" s="453"/>
      <c r="E15" s="599"/>
      <c r="F15" s="458"/>
      <c r="G15" s="597"/>
      <c r="H15" s="469"/>
      <c r="I15" s="454"/>
      <c r="J15" s="454"/>
      <c r="K15" s="459"/>
      <c r="L15" s="459"/>
      <c r="M15" s="460" t="s">
        <v>111</v>
      </c>
      <c r="N15" s="82"/>
      <c r="O15" s="103"/>
      <c r="P15" s="104" t="s">
        <v>112</v>
      </c>
      <c r="Q15" s="105"/>
      <c r="R15" s="106" t="s">
        <v>113</v>
      </c>
      <c r="S15" s="599"/>
    </row>
    <row r="16" spans="1:20" ht="38.700000000000003" customHeight="1">
      <c r="A16" s="601">
        <v>33</v>
      </c>
      <c r="B16" s="457"/>
      <c r="C16" s="453"/>
      <c r="D16" s="453"/>
      <c r="E16" s="599"/>
      <c r="F16" s="593"/>
      <c r="G16" s="597"/>
      <c r="H16" s="469"/>
      <c r="I16" s="454"/>
      <c r="J16" s="454"/>
      <c r="K16" s="459"/>
      <c r="L16" s="459"/>
      <c r="M16" s="460" t="s">
        <v>111</v>
      </c>
      <c r="N16" s="26"/>
      <c r="O16" s="103"/>
      <c r="P16" s="104" t="s">
        <v>112</v>
      </c>
      <c r="Q16" s="105"/>
      <c r="R16" s="106" t="s">
        <v>113</v>
      </c>
      <c r="S16" s="599"/>
    </row>
    <row r="17" spans="1:19" ht="38.700000000000003" customHeight="1">
      <c r="A17" s="601">
        <v>34</v>
      </c>
      <c r="B17" s="457"/>
      <c r="C17" s="453"/>
      <c r="D17" s="453"/>
      <c r="E17" s="599"/>
      <c r="F17" s="594"/>
      <c r="G17" s="593"/>
      <c r="H17" s="469"/>
      <c r="I17" s="454"/>
      <c r="J17" s="454"/>
      <c r="K17" s="459"/>
      <c r="L17" s="459"/>
      <c r="M17" s="460" t="s">
        <v>111</v>
      </c>
      <c r="N17" s="82"/>
      <c r="O17" s="103"/>
      <c r="P17" s="104" t="s">
        <v>112</v>
      </c>
      <c r="Q17" s="105"/>
      <c r="R17" s="106" t="s">
        <v>113</v>
      </c>
      <c r="S17" s="599"/>
    </row>
    <row r="18" spans="1:19" ht="38.700000000000003" customHeight="1">
      <c r="A18" s="601">
        <v>35</v>
      </c>
      <c r="B18" s="457"/>
      <c r="C18" s="461"/>
      <c r="D18" s="453"/>
      <c r="E18" s="599"/>
      <c r="F18" s="462"/>
      <c r="G18" s="599"/>
      <c r="H18" s="469"/>
      <c r="I18" s="454"/>
      <c r="J18" s="454"/>
      <c r="K18" s="459"/>
      <c r="L18" s="459"/>
      <c r="M18" s="102" t="s">
        <v>111</v>
      </c>
      <c r="N18" s="26"/>
      <c r="O18" s="103"/>
      <c r="P18" s="104" t="s">
        <v>112</v>
      </c>
      <c r="Q18" s="105"/>
      <c r="R18" s="106" t="s">
        <v>113</v>
      </c>
      <c r="S18" s="599"/>
    </row>
    <row r="19" spans="1:19" ht="38.700000000000003" customHeight="1">
      <c r="A19" s="601">
        <v>36</v>
      </c>
      <c r="B19" s="457"/>
      <c r="C19" s="463"/>
      <c r="D19" s="453"/>
      <c r="E19" s="599"/>
      <c r="F19" s="450"/>
      <c r="G19" s="599"/>
      <c r="H19" s="469"/>
      <c r="I19" s="454"/>
      <c r="J19" s="454"/>
      <c r="K19" s="459"/>
      <c r="L19" s="459"/>
      <c r="M19" s="102" t="s">
        <v>111</v>
      </c>
      <c r="N19" s="588"/>
      <c r="O19" s="103"/>
      <c r="P19" s="104" t="s">
        <v>112</v>
      </c>
      <c r="Q19" s="105"/>
      <c r="R19" s="106" t="s">
        <v>113</v>
      </c>
      <c r="S19" s="599"/>
    </row>
    <row r="20" spans="1:19" ht="38.700000000000003" customHeight="1">
      <c r="A20" s="601">
        <v>37</v>
      </c>
      <c r="B20" s="457"/>
      <c r="C20" s="463"/>
      <c r="D20" s="458"/>
      <c r="E20" s="599"/>
      <c r="F20" s="591"/>
      <c r="G20" s="593"/>
      <c r="H20" s="469"/>
      <c r="I20" s="454"/>
      <c r="J20" s="454"/>
      <c r="K20" s="459"/>
      <c r="L20" s="459"/>
      <c r="M20" s="102" t="s">
        <v>111</v>
      </c>
      <c r="N20" s="588"/>
      <c r="O20" s="103"/>
      <c r="P20" s="104" t="s">
        <v>112</v>
      </c>
      <c r="Q20" s="105"/>
      <c r="R20" s="106" t="s">
        <v>113</v>
      </c>
      <c r="S20" s="599"/>
    </row>
    <row r="21" spans="1:19" ht="38.700000000000003" customHeight="1">
      <c r="A21" s="601">
        <v>38</v>
      </c>
      <c r="B21" s="457"/>
      <c r="C21" s="453"/>
      <c r="D21" s="453"/>
      <c r="E21" s="599"/>
      <c r="F21" s="599"/>
      <c r="G21" s="599"/>
      <c r="H21" s="26"/>
      <c r="I21" s="38"/>
      <c r="J21" s="79"/>
      <c r="K21" s="591"/>
      <c r="L21" s="591"/>
      <c r="M21" s="102" t="s">
        <v>111</v>
      </c>
      <c r="N21" s="465"/>
      <c r="O21" s="103"/>
      <c r="P21" s="104" t="s">
        <v>112</v>
      </c>
      <c r="Q21" s="105"/>
      <c r="R21" s="106" t="s">
        <v>113</v>
      </c>
      <c r="S21" s="466"/>
    </row>
    <row r="22" spans="1:19" ht="38.700000000000003" customHeight="1">
      <c r="A22" s="601">
        <v>39</v>
      </c>
      <c r="B22" s="457"/>
      <c r="C22" s="453"/>
      <c r="D22" s="453"/>
      <c r="E22" s="599"/>
      <c r="F22" s="599"/>
      <c r="G22" s="599"/>
      <c r="H22" s="464"/>
      <c r="I22" s="38"/>
      <c r="J22" s="79"/>
      <c r="K22" s="591"/>
      <c r="L22" s="591"/>
      <c r="M22" s="102" t="s">
        <v>111</v>
      </c>
      <c r="N22" s="465"/>
      <c r="O22" s="103"/>
      <c r="P22" s="104" t="s">
        <v>112</v>
      </c>
      <c r="Q22" s="105"/>
      <c r="R22" s="106" t="s">
        <v>113</v>
      </c>
      <c r="S22" s="466"/>
    </row>
  </sheetData>
  <sheetProtection selectLockedCells="1" selectUnlockedCells="1"/>
  <mergeCells count="37">
    <mergeCell ref="L1:O1"/>
    <mergeCell ref="K8:K9"/>
    <mergeCell ref="L8:L9"/>
    <mergeCell ref="P7:P10"/>
    <mergeCell ref="M7:M10"/>
    <mergeCell ref="N7:N10"/>
    <mergeCell ref="O7:O10"/>
    <mergeCell ref="O3:R6"/>
    <mergeCell ref="A7:A10"/>
    <mergeCell ref="B7:B10"/>
    <mergeCell ref="C7:C10"/>
    <mergeCell ref="D7:D10"/>
    <mergeCell ref="E7:E10"/>
    <mergeCell ref="S8:S10"/>
    <mergeCell ref="Q7:Q10"/>
    <mergeCell ref="R7:R10"/>
    <mergeCell ref="I3:I6"/>
    <mergeCell ref="J3:J6"/>
    <mergeCell ref="K3:L3"/>
    <mergeCell ref="M3:M6"/>
    <mergeCell ref="S3:S6"/>
    <mergeCell ref="K5:K6"/>
    <mergeCell ref="L5:L6"/>
    <mergeCell ref="N5:N6"/>
    <mergeCell ref="N3:N4"/>
    <mergeCell ref="I8:I10"/>
    <mergeCell ref="J8:J10"/>
    <mergeCell ref="G3:G6"/>
    <mergeCell ref="G7:G10"/>
    <mergeCell ref="H7:H10"/>
    <mergeCell ref="B3:B6"/>
    <mergeCell ref="C3:C6"/>
    <mergeCell ref="D3:D6"/>
    <mergeCell ref="E3:E6"/>
    <mergeCell ref="F3:F6"/>
    <mergeCell ref="H3:H6"/>
    <mergeCell ref="F7:F10"/>
  </mergeCells>
  <phoneticPr fontId="28"/>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zoomScaleNormal="100" workbookViewId="0">
      <selection activeCell="E11" sqref="E11"/>
    </sheetView>
  </sheetViews>
  <sheetFormatPr defaultColWidth="9" defaultRowHeight="12.9"/>
  <cols>
    <col min="1" max="1" width="3.19921875" style="603"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5.3984375" style="3" customWidth="1"/>
    <col min="14" max="14" width="17.19921875" style="3" customWidth="1"/>
    <col min="15" max="18" width="5.8984375" style="3" customWidth="1"/>
    <col min="19" max="19" width="9.3984375" style="3" customWidth="1"/>
    <col min="20" max="20" width="4.09765625" style="3" customWidth="1"/>
    <col min="21" max="21" width="6.3984375" style="3" customWidth="1"/>
    <col min="22" max="16384" width="9" style="3"/>
  </cols>
  <sheetData>
    <row r="1" spans="1:20" ht="32.25" customHeight="1">
      <c r="A1" s="3"/>
      <c r="L1" s="873" t="s">
        <v>1155</v>
      </c>
      <c r="M1" s="873"/>
      <c r="N1" s="873"/>
      <c r="O1" s="873"/>
    </row>
    <row r="2" spans="1:20" ht="32.1" customHeight="1">
      <c r="B2" s="600" t="s">
        <v>993</v>
      </c>
      <c r="C2" s="33"/>
      <c r="D2" s="19"/>
      <c r="E2" s="19"/>
      <c r="L2" s="19" t="str">
        <f>'3'!H41</f>
        <v>令和　　年　　月　　日 現在　(直近時)</v>
      </c>
      <c r="M2" s="19"/>
      <c r="N2" s="19"/>
      <c r="O2" s="19"/>
      <c r="P2" s="19"/>
      <c r="Q2" s="19"/>
      <c r="S2" s="96" t="s">
        <v>1165</v>
      </c>
      <c r="T2" s="96"/>
    </row>
    <row r="3" spans="1:20" ht="18.8" customHeight="1">
      <c r="B3" s="835" t="s">
        <v>990</v>
      </c>
      <c r="C3" s="838" t="s">
        <v>652</v>
      </c>
      <c r="D3" s="841" t="s">
        <v>100</v>
      </c>
      <c r="E3" s="832" t="s">
        <v>101</v>
      </c>
      <c r="F3" s="844" t="s">
        <v>102</v>
      </c>
      <c r="G3" s="847" t="s">
        <v>998</v>
      </c>
      <c r="H3" s="764" t="s">
        <v>103</v>
      </c>
      <c r="I3" s="850" t="s">
        <v>653</v>
      </c>
      <c r="J3" s="850" t="s">
        <v>654</v>
      </c>
      <c r="K3" s="853" t="s">
        <v>104</v>
      </c>
      <c r="L3" s="854"/>
      <c r="M3" s="855" t="s">
        <v>869</v>
      </c>
      <c r="N3" s="856" t="s">
        <v>105</v>
      </c>
      <c r="O3" s="813" t="s">
        <v>106</v>
      </c>
      <c r="P3" s="814"/>
      <c r="Q3" s="814"/>
      <c r="R3" s="815"/>
      <c r="S3" s="807" t="s">
        <v>655</v>
      </c>
    </row>
    <row r="4" spans="1:20" ht="18.8" customHeight="1">
      <c r="B4" s="836"/>
      <c r="C4" s="839"/>
      <c r="D4" s="842"/>
      <c r="E4" s="833"/>
      <c r="F4" s="845"/>
      <c r="G4" s="848"/>
      <c r="H4" s="764"/>
      <c r="I4" s="851"/>
      <c r="J4" s="851"/>
      <c r="K4" s="97" t="s">
        <v>107</v>
      </c>
      <c r="L4" s="97" t="s">
        <v>107</v>
      </c>
      <c r="M4" s="798"/>
      <c r="N4" s="857"/>
      <c r="O4" s="816"/>
      <c r="P4" s="817"/>
      <c r="Q4" s="817"/>
      <c r="R4" s="818"/>
      <c r="S4" s="808"/>
    </row>
    <row r="5" spans="1:20" ht="18.8" customHeight="1">
      <c r="B5" s="836"/>
      <c r="C5" s="839"/>
      <c r="D5" s="842"/>
      <c r="E5" s="833"/>
      <c r="F5" s="845"/>
      <c r="G5" s="848"/>
      <c r="H5" s="764"/>
      <c r="I5" s="851"/>
      <c r="J5" s="851"/>
      <c r="K5" s="833" t="s">
        <v>108</v>
      </c>
      <c r="L5" s="833" t="s">
        <v>109</v>
      </c>
      <c r="M5" s="798"/>
      <c r="N5" s="857" t="s">
        <v>1161</v>
      </c>
      <c r="O5" s="816"/>
      <c r="P5" s="817"/>
      <c r="Q5" s="817"/>
      <c r="R5" s="818"/>
      <c r="S5" s="808"/>
    </row>
    <row r="6" spans="1:20" ht="18.8" customHeight="1">
      <c r="B6" s="837"/>
      <c r="C6" s="840"/>
      <c r="D6" s="843"/>
      <c r="E6" s="834"/>
      <c r="F6" s="846"/>
      <c r="G6" s="849"/>
      <c r="H6" s="764"/>
      <c r="I6" s="852"/>
      <c r="J6" s="852"/>
      <c r="K6" s="834"/>
      <c r="L6" s="834"/>
      <c r="M6" s="799"/>
      <c r="N6" s="865"/>
      <c r="O6" s="819"/>
      <c r="P6" s="820"/>
      <c r="Q6" s="820"/>
      <c r="R6" s="821"/>
      <c r="S6" s="809"/>
    </row>
    <row r="7" spans="1:20" ht="13.7" customHeight="1">
      <c r="A7" s="866">
        <v>40</v>
      </c>
      <c r="B7" s="867"/>
      <c r="C7" s="825"/>
      <c r="D7" s="828"/>
      <c r="E7" s="829"/>
      <c r="F7" s="832"/>
      <c r="G7" s="785"/>
      <c r="H7" s="810"/>
      <c r="I7" s="98" t="s">
        <v>658</v>
      </c>
      <c r="J7" s="98" t="s">
        <v>658</v>
      </c>
      <c r="K7" s="99" t="s">
        <v>697</v>
      </c>
      <c r="L7" s="99" t="s">
        <v>697</v>
      </c>
      <c r="M7" s="797" t="s">
        <v>111</v>
      </c>
      <c r="N7" s="856"/>
      <c r="O7" s="877"/>
      <c r="P7" s="874" t="s">
        <v>112</v>
      </c>
      <c r="Q7" s="862"/>
      <c r="R7" s="794" t="s">
        <v>113</v>
      </c>
      <c r="S7" s="451" t="s">
        <v>659</v>
      </c>
    </row>
    <row r="8" spans="1:20" ht="10.35" customHeight="1">
      <c r="A8" s="866"/>
      <c r="B8" s="868"/>
      <c r="C8" s="826"/>
      <c r="D8" s="826"/>
      <c r="E8" s="830"/>
      <c r="F8" s="833"/>
      <c r="G8" s="786"/>
      <c r="H8" s="765"/>
      <c r="I8" s="804"/>
      <c r="J8" s="804"/>
      <c r="K8" s="806"/>
      <c r="L8" s="806"/>
      <c r="M8" s="798"/>
      <c r="N8" s="857"/>
      <c r="O8" s="878"/>
      <c r="P8" s="875"/>
      <c r="Q8" s="863"/>
      <c r="R8" s="795"/>
      <c r="S8" s="860"/>
    </row>
    <row r="9" spans="1:20" ht="10.35" customHeight="1">
      <c r="A9" s="866"/>
      <c r="B9" s="868"/>
      <c r="C9" s="826"/>
      <c r="D9" s="826"/>
      <c r="E9" s="830"/>
      <c r="F9" s="833"/>
      <c r="G9" s="786"/>
      <c r="H9" s="765"/>
      <c r="I9" s="804"/>
      <c r="J9" s="804"/>
      <c r="K9" s="806"/>
      <c r="L9" s="806"/>
      <c r="M9" s="798"/>
      <c r="N9" s="857"/>
      <c r="O9" s="878"/>
      <c r="P9" s="875"/>
      <c r="Q9" s="863"/>
      <c r="R9" s="795"/>
      <c r="S9" s="860"/>
    </row>
    <row r="10" spans="1:20" ht="10.35" customHeight="1">
      <c r="A10" s="866"/>
      <c r="B10" s="869"/>
      <c r="C10" s="827"/>
      <c r="D10" s="827"/>
      <c r="E10" s="831"/>
      <c r="F10" s="834"/>
      <c r="G10" s="787"/>
      <c r="H10" s="765"/>
      <c r="I10" s="805"/>
      <c r="J10" s="805"/>
      <c r="K10" s="101" t="s">
        <v>114</v>
      </c>
      <c r="L10" s="101" t="s">
        <v>114</v>
      </c>
      <c r="M10" s="799"/>
      <c r="N10" s="865"/>
      <c r="O10" s="879"/>
      <c r="P10" s="876"/>
      <c r="Q10" s="864"/>
      <c r="R10" s="796"/>
      <c r="S10" s="861"/>
    </row>
    <row r="11" spans="1:20" ht="38.700000000000003" customHeight="1">
      <c r="A11" s="601">
        <v>41</v>
      </c>
      <c r="B11" s="452"/>
      <c r="C11" s="453"/>
      <c r="D11" s="453"/>
      <c r="E11" s="599"/>
      <c r="F11" s="593"/>
      <c r="G11" s="597"/>
      <c r="H11" s="469"/>
      <c r="I11" s="454"/>
      <c r="J11" s="454"/>
      <c r="K11" s="455"/>
      <c r="L11" s="456"/>
      <c r="M11" s="102" t="s">
        <v>111</v>
      </c>
      <c r="N11" s="590"/>
      <c r="O11" s="103"/>
      <c r="P11" s="104" t="s">
        <v>112</v>
      </c>
      <c r="Q11" s="105"/>
      <c r="R11" s="104" t="s">
        <v>113</v>
      </c>
      <c r="S11" s="599"/>
    </row>
    <row r="12" spans="1:20" ht="38.700000000000003" customHeight="1">
      <c r="A12" s="601">
        <v>42</v>
      </c>
      <c r="B12" s="457"/>
      <c r="C12" s="453"/>
      <c r="D12" s="453"/>
      <c r="E12" s="599"/>
      <c r="F12" s="458"/>
      <c r="G12" s="597"/>
      <c r="H12" s="469"/>
      <c r="I12" s="454"/>
      <c r="J12" s="454"/>
      <c r="K12" s="459"/>
      <c r="L12" s="459"/>
      <c r="M12" s="460" t="s">
        <v>111</v>
      </c>
      <c r="N12" s="467"/>
      <c r="O12" s="103"/>
      <c r="P12" s="104" t="s">
        <v>112</v>
      </c>
      <c r="Q12" s="105"/>
      <c r="R12" s="106" t="s">
        <v>113</v>
      </c>
      <c r="S12" s="599"/>
    </row>
    <row r="13" spans="1:20" ht="38.700000000000003" customHeight="1">
      <c r="A13" s="601">
        <v>43</v>
      </c>
      <c r="B13" s="457"/>
      <c r="C13" s="453"/>
      <c r="D13" s="453"/>
      <c r="E13" s="599"/>
      <c r="F13" s="458"/>
      <c r="G13" s="597"/>
      <c r="H13" s="469"/>
      <c r="I13" s="454"/>
      <c r="J13" s="454"/>
      <c r="K13" s="459"/>
      <c r="L13" s="459"/>
      <c r="M13" s="460" t="s">
        <v>111</v>
      </c>
      <c r="N13" s="467"/>
      <c r="O13" s="103"/>
      <c r="P13" s="104" t="s">
        <v>112</v>
      </c>
      <c r="Q13" s="105"/>
      <c r="R13" s="106" t="s">
        <v>113</v>
      </c>
      <c r="S13" s="599"/>
    </row>
    <row r="14" spans="1:20" ht="38.700000000000003" customHeight="1">
      <c r="A14" s="601">
        <v>44</v>
      </c>
      <c r="B14" s="457"/>
      <c r="C14" s="453"/>
      <c r="D14" s="453"/>
      <c r="E14" s="599"/>
      <c r="F14" s="593"/>
      <c r="G14" s="597"/>
      <c r="H14" s="469"/>
      <c r="I14" s="454"/>
      <c r="J14" s="454"/>
      <c r="K14" s="459"/>
      <c r="L14" s="459"/>
      <c r="M14" s="460" t="s">
        <v>111</v>
      </c>
      <c r="N14" s="468"/>
      <c r="O14" s="103"/>
      <c r="P14" s="104" t="s">
        <v>112</v>
      </c>
      <c r="Q14" s="105"/>
      <c r="R14" s="106" t="s">
        <v>113</v>
      </c>
      <c r="S14" s="599"/>
    </row>
    <row r="15" spans="1:20" ht="38.700000000000003" customHeight="1">
      <c r="A15" s="601">
        <v>45</v>
      </c>
      <c r="B15" s="457"/>
      <c r="C15" s="453"/>
      <c r="D15" s="453"/>
      <c r="E15" s="599"/>
      <c r="F15" s="458"/>
      <c r="G15" s="597"/>
      <c r="H15" s="469"/>
      <c r="I15" s="454"/>
      <c r="J15" s="454"/>
      <c r="K15" s="459"/>
      <c r="L15" s="459"/>
      <c r="M15" s="460" t="s">
        <v>111</v>
      </c>
      <c r="N15" s="82"/>
      <c r="O15" s="103"/>
      <c r="P15" s="104" t="s">
        <v>112</v>
      </c>
      <c r="Q15" s="105"/>
      <c r="R15" s="106" t="s">
        <v>113</v>
      </c>
      <c r="S15" s="599"/>
    </row>
    <row r="16" spans="1:20" ht="38.700000000000003" customHeight="1">
      <c r="A16" s="601">
        <v>46</v>
      </c>
      <c r="B16" s="457"/>
      <c r="C16" s="453"/>
      <c r="D16" s="453"/>
      <c r="E16" s="599"/>
      <c r="F16" s="593"/>
      <c r="G16" s="597"/>
      <c r="H16" s="469"/>
      <c r="I16" s="454"/>
      <c r="J16" s="454"/>
      <c r="K16" s="459"/>
      <c r="L16" s="459"/>
      <c r="M16" s="460" t="s">
        <v>111</v>
      </c>
      <c r="N16" s="26"/>
      <c r="O16" s="103"/>
      <c r="P16" s="104" t="s">
        <v>112</v>
      </c>
      <c r="Q16" s="105"/>
      <c r="R16" s="106" t="s">
        <v>113</v>
      </c>
      <c r="S16" s="599"/>
    </row>
    <row r="17" spans="1:19" ht="38.700000000000003" customHeight="1">
      <c r="A17" s="601">
        <v>47</v>
      </c>
      <c r="B17" s="457"/>
      <c r="C17" s="453"/>
      <c r="D17" s="453"/>
      <c r="E17" s="599"/>
      <c r="F17" s="594"/>
      <c r="G17" s="593"/>
      <c r="H17" s="469"/>
      <c r="I17" s="454"/>
      <c r="J17" s="454"/>
      <c r="K17" s="459"/>
      <c r="L17" s="459"/>
      <c r="M17" s="460" t="s">
        <v>111</v>
      </c>
      <c r="N17" s="82"/>
      <c r="O17" s="103"/>
      <c r="P17" s="104" t="s">
        <v>112</v>
      </c>
      <c r="Q17" s="105"/>
      <c r="R17" s="106" t="s">
        <v>113</v>
      </c>
      <c r="S17" s="599"/>
    </row>
    <row r="18" spans="1:19" ht="38.700000000000003" customHeight="1">
      <c r="A18" s="601">
        <v>48</v>
      </c>
      <c r="B18" s="457"/>
      <c r="C18" s="461"/>
      <c r="D18" s="453"/>
      <c r="E18" s="599"/>
      <c r="F18" s="462"/>
      <c r="G18" s="599"/>
      <c r="H18" s="469"/>
      <c r="I18" s="454"/>
      <c r="J18" s="454"/>
      <c r="K18" s="459"/>
      <c r="L18" s="459"/>
      <c r="M18" s="102" t="s">
        <v>111</v>
      </c>
      <c r="N18" s="26"/>
      <c r="O18" s="103"/>
      <c r="P18" s="104" t="s">
        <v>112</v>
      </c>
      <c r="Q18" s="105"/>
      <c r="R18" s="106" t="s">
        <v>113</v>
      </c>
      <c r="S18" s="599"/>
    </row>
    <row r="19" spans="1:19" ht="38.700000000000003" customHeight="1">
      <c r="A19" s="601">
        <v>49</v>
      </c>
      <c r="B19" s="457"/>
      <c r="C19" s="463"/>
      <c r="D19" s="453"/>
      <c r="E19" s="599"/>
      <c r="F19" s="450"/>
      <c r="G19" s="599"/>
      <c r="H19" s="469"/>
      <c r="I19" s="454"/>
      <c r="J19" s="454"/>
      <c r="K19" s="459"/>
      <c r="L19" s="459"/>
      <c r="M19" s="102" t="s">
        <v>111</v>
      </c>
      <c r="N19" s="588"/>
      <c r="O19" s="103"/>
      <c r="P19" s="104" t="s">
        <v>112</v>
      </c>
      <c r="Q19" s="105"/>
      <c r="R19" s="106" t="s">
        <v>113</v>
      </c>
      <c r="S19" s="599"/>
    </row>
    <row r="20" spans="1:19" ht="38.700000000000003" customHeight="1">
      <c r="A20" s="601">
        <v>50</v>
      </c>
      <c r="B20" s="457"/>
      <c r="C20" s="463"/>
      <c r="D20" s="458"/>
      <c r="E20" s="599"/>
      <c r="F20" s="591"/>
      <c r="G20" s="593"/>
      <c r="H20" s="469"/>
      <c r="I20" s="454"/>
      <c r="J20" s="454"/>
      <c r="K20" s="459"/>
      <c r="L20" s="459"/>
      <c r="M20" s="102" t="s">
        <v>111</v>
      </c>
      <c r="N20" s="588"/>
      <c r="O20" s="103"/>
      <c r="P20" s="104" t="s">
        <v>112</v>
      </c>
      <c r="Q20" s="105"/>
      <c r="R20" s="106" t="s">
        <v>113</v>
      </c>
      <c r="S20" s="599"/>
    </row>
    <row r="21" spans="1:19" ht="38.700000000000003" customHeight="1">
      <c r="A21" s="601">
        <v>51</v>
      </c>
      <c r="B21" s="457"/>
      <c r="C21" s="453"/>
      <c r="D21" s="453"/>
      <c r="E21" s="599"/>
      <c r="F21" s="599"/>
      <c r="G21" s="599"/>
      <c r="H21" s="26"/>
      <c r="I21" s="38"/>
      <c r="J21" s="79"/>
      <c r="K21" s="591"/>
      <c r="L21" s="591"/>
      <c r="M21" s="102" t="s">
        <v>111</v>
      </c>
      <c r="N21" s="465"/>
      <c r="O21" s="103"/>
      <c r="P21" s="104" t="s">
        <v>112</v>
      </c>
      <c r="Q21" s="105"/>
      <c r="R21" s="106" t="s">
        <v>113</v>
      </c>
      <c r="S21" s="466"/>
    </row>
    <row r="22" spans="1:19" ht="38.700000000000003" customHeight="1">
      <c r="A22" s="601">
        <v>52</v>
      </c>
      <c r="B22" s="457"/>
      <c r="C22" s="453"/>
      <c r="D22" s="453"/>
      <c r="E22" s="599"/>
      <c r="F22" s="599"/>
      <c r="G22" s="599"/>
      <c r="H22" s="464"/>
      <c r="I22" s="38"/>
      <c r="J22" s="79"/>
      <c r="K22" s="591"/>
      <c r="L22" s="591"/>
      <c r="M22" s="102" t="s">
        <v>111</v>
      </c>
      <c r="N22" s="465"/>
      <c r="O22" s="103"/>
      <c r="P22" s="104" t="s">
        <v>112</v>
      </c>
      <c r="Q22" s="105"/>
      <c r="R22" s="106" t="s">
        <v>113</v>
      </c>
      <c r="S22" s="466"/>
    </row>
  </sheetData>
  <sheetProtection selectLockedCells="1" selectUnlockedCells="1"/>
  <mergeCells count="37">
    <mergeCell ref="L1:O1"/>
    <mergeCell ref="K8:K9"/>
    <mergeCell ref="L8:L9"/>
    <mergeCell ref="P7:P10"/>
    <mergeCell ref="M7:M10"/>
    <mergeCell ref="N7:N10"/>
    <mergeCell ref="O7:O10"/>
    <mergeCell ref="O3:R6"/>
    <mergeCell ref="A7:A10"/>
    <mergeCell ref="B7:B10"/>
    <mergeCell ref="C7:C10"/>
    <mergeCell ref="D7:D10"/>
    <mergeCell ref="E7:E10"/>
    <mergeCell ref="S8:S10"/>
    <mergeCell ref="Q7:Q10"/>
    <mergeCell ref="R7:R10"/>
    <mergeCell ref="I3:I6"/>
    <mergeCell ref="J3:J6"/>
    <mergeCell ref="K3:L3"/>
    <mergeCell ref="M3:M6"/>
    <mergeCell ref="S3:S6"/>
    <mergeCell ref="K5:K6"/>
    <mergeCell ref="L5:L6"/>
    <mergeCell ref="N5:N6"/>
    <mergeCell ref="N3:N4"/>
    <mergeCell ref="I8:I10"/>
    <mergeCell ref="J8:J10"/>
    <mergeCell ref="G3:G6"/>
    <mergeCell ref="G7:G10"/>
    <mergeCell ref="H7:H10"/>
    <mergeCell ref="B3:B6"/>
    <mergeCell ref="C3:C6"/>
    <mergeCell ref="D3:D6"/>
    <mergeCell ref="E3:E6"/>
    <mergeCell ref="F3:F6"/>
    <mergeCell ref="H3:H6"/>
    <mergeCell ref="F7:F10"/>
  </mergeCells>
  <phoneticPr fontId="28"/>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B22" sqref="B22"/>
    </sheetView>
  </sheetViews>
  <sheetFormatPr defaultColWidth="9" defaultRowHeight="12.9"/>
  <cols>
    <col min="1" max="1" width="3.19921875" style="3"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5.3984375" style="3" customWidth="1"/>
    <col min="14" max="14" width="17.19921875" style="3" customWidth="1"/>
    <col min="15" max="18" width="5.8984375" style="3" customWidth="1"/>
    <col min="19" max="19" width="9.3984375" style="3" customWidth="1"/>
    <col min="20" max="20" width="4.09765625" style="3" customWidth="1"/>
    <col min="21" max="21" width="6.3984375" style="3" customWidth="1"/>
    <col min="22" max="16384" width="9" style="3"/>
  </cols>
  <sheetData>
    <row r="1" spans="1:20" ht="32.25" customHeight="1">
      <c r="L1" s="873" t="s">
        <v>1155</v>
      </c>
      <c r="M1" s="873"/>
      <c r="N1" s="873"/>
      <c r="O1" s="873"/>
    </row>
    <row r="2" spans="1:20" ht="32.1" customHeight="1">
      <c r="B2" s="600" t="s">
        <v>999</v>
      </c>
      <c r="C2" s="33"/>
      <c r="D2" s="19"/>
      <c r="E2" s="19"/>
      <c r="L2" s="19" t="str">
        <f>'3'!H41</f>
        <v>令和　　年　　月　　日 現在　(直近時)</v>
      </c>
      <c r="M2" s="19"/>
      <c r="N2" s="19"/>
      <c r="O2" s="19"/>
      <c r="P2" s="19"/>
      <c r="Q2" s="19"/>
      <c r="S2" s="96" t="s">
        <v>1165</v>
      </c>
      <c r="T2" s="96"/>
    </row>
    <row r="3" spans="1:20" ht="18.8" customHeight="1">
      <c r="B3" s="835" t="s">
        <v>1000</v>
      </c>
      <c r="C3" s="838" t="s">
        <v>652</v>
      </c>
      <c r="D3" s="841" t="s">
        <v>100</v>
      </c>
      <c r="E3" s="832" t="s">
        <v>101</v>
      </c>
      <c r="F3" s="844" t="s">
        <v>102</v>
      </c>
      <c r="G3" s="847" t="s">
        <v>690</v>
      </c>
      <c r="H3" s="764" t="s">
        <v>103</v>
      </c>
      <c r="I3" s="850" t="s">
        <v>653</v>
      </c>
      <c r="J3" s="850" t="s">
        <v>654</v>
      </c>
      <c r="K3" s="853" t="s">
        <v>104</v>
      </c>
      <c r="L3" s="854"/>
      <c r="M3" s="855" t="s">
        <v>869</v>
      </c>
      <c r="N3" s="856" t="s">
        <v>105</v>
      </c>
      <c r="O3" s="813" t="s">
        <v>106</v>
      </c>
      <c r="P3" s="814"/>
      <c r="Q3" s="814"/>
      <c r="R3" s="815"/>
      <c r="S3" s="807" t="s">
        <v>655</v>
      </c>
    </row>
    <row r="4" spans="1:20" ht="18.8" customHeight="1">
      <c r="B4" s="836"/>
      <c r="C4" s="839"/>
      <c r="D4" s="842"/>
      <c r="E4" s="833"/>
      <c r="F4" s="845"/>
      <c r="G4" s="848"/>
      <c r="H4" s="764"/>
      <c r="I4" s="851"/>
      <c r="J4" s="851"/>
      <c r="K4" s="97" t="s">
        <v>107</v>
      </c>
      <c r="L4" s="97" t="s">
        <v>107</v>
      </c>
      <c r="M4" s="798"/>
      <c r="N4" s="857"/>
      <c r="O4" s="816"/>
      <c r="P4" s="817"/>
      <c r="Q4" s="817"/>
      <c r="R4" s="818"/>
      <c r="S4" s="808"/>
    </row>
    <row r="5" spans="1:20" ht="18.8" customHeight="1">
      <c r="B5" s="836"/>
      <c r="C5" s="839"/>
      <c r="D5" s="842"/>
      <c r="E5" s="833"/>
      <c r="F5" s="845"/>
      <c r="G5" s="848"/>
      <c r="H5" s="764"/>
      <c r="I5" s="851"/>
      <c r="J5" s="851"/>
      <c r="K5" s="833" t="s">
        <v>108</v>
      </c>
      <c r="L5" s="833" t="s">
        <v>109</v>
      </c>
      <c r="M5" s="798"/>
      <c r="N5" s="857" t="s">
        <v>1161</v>
      </c>
      <c r="O5" s="816"/>
      <c r="P5" s="817"/>
      <c r="Q5" s="817"/>
      <c r="R5" s="818"/>
      <c r="S5" s="808"/>
    </row>
    <row r="6" spans="1:20" ht="18.8" customHeight="1">
      <c r="B6" s="837"/>
      <c r="C6" s="840"/>
      <c r="D6" s="843"/>
      <c r="E6" s="834"/>
      <c r="F6" s="846"/>
      <c r="G6" s="849"/>
      <c r="H6" s="764"/>
      <c r="I6" s="852"/>
      <c r="J6" s="852"/>
      <c r="K6" s="834"/>
      <c r="L6" s="834"/>
      <c r="M6" s="799"/>
      <c r="N6" s="865"/>
      <c r="O6" s="819"/>
      <c r="P6" s="820"/>
      <c r="Q6" s="820"/>
      <c r="R6" s="821"/>
      <c r="S6" s="809"/>
    </row>
    <row r="7" spans="1:20" ht="13.7" customHeight="1">
      <c r="A7" s="880">
        <v>53</v>
      </c>
      <c r="B7" s="867"/>
      <c r="C7" s="825"/>
      <c r="D7" s="828"/>
      <c r="E7" s="829"/>
      <c r="F7" s="832"/>
      <c r="G7" s="785"/>
      <c r="H7" s="810"/>
      <c r="I7" s="98" t="s">
        <v>658</v>
      </c>
      <c r="J7" s="98" t="s">
        <v>658</v>
      </c>
      <c r="K7" s="99" t="s">
        <v>697</v>
      </c>
      <c r="L7" s="99" t="s">
        <v>1001</v>
      </c>
      <c r="M7" s="797" t="s">
        <v>111</v>
      </c>
      <c r="N7" s="856"/>
      <c r="O7" s="877"/>
      <c r="P7" s="874" t="s">
        <v>112</v>
      </c>
      <c r="Q7" s="862"/>
      <c r="R7" s="794" t="s">
        <v>113</v>
      </c>
      <c r="S7" s="451" t="s">
        <v>659</v>
      </c>
    </row>
    <row r="8" spans="1:20" ht="10.35" customHeight="1">
      <c r="A8" s="880"/>
      <c r="B8" s="868"/>
      <c r="C8" s="826"/>
      <c r="D8" s="826"/>
      <c r="E8" s="830"/>
      <c r="F8" s="833"/>
      <c r="G8" s="786"/>
      <c r="H8" s="765"/>
      <c r="I8" s="804"/>
      <c r="J8" s="804"/>
      <c r="K8" s="806"/>
      <c r="L8" s="806"/>
      <c r="M8" s="798"/>
      <c r="N8" s="857"/>
      <c r="O8" s="878"/>
      <c r="P8" s="875"/>
      <c r="Q8" s="863"/>
      <c r="R8" s="795"/>
      <c r="S8" s="860"/>
    </row>
    <row r="9" spans="1:20" ht="10.35" customHeight="1">
      <c r="A9" s="880"/>
      <c r="B9" s="868"/>
      <c r="C9" s="826"/>
      <c r="D9" s="826"/>
      <c r="E9" s="830"/>
      <c r="F9" s="833"/>
      <c r="G9" s="786"/>
      <c r="H9" s="765"/>
      <c r="I9" s="804"/>
      <c r="J9" s="804"/>
      <c r="K9" s="806"/>
      <c r="L9" s="806"/>
      <c r="M9" s="798"/>
      <c r="N9" s="857"/>
      <c r="O9" s="878"/>
      <c r="P9" s="875"/>
      <c r="Q9" s="863"/>
      <c r="R9" s="795"/>
      <c r="S9" s="860"/>
    </row>
    <row r="10" spans="1:20" ht="10.35" customHeight="1">
      <c r="A10" s="880"/>
      <c r="B10" s="869"/>
      <c r="C10" s="827"/>
      <c r="D10" s="827"/>
      <c r="E10" s="831"/>
      <c r="F10" s="834"/>
      <c r="G10" s="787"/>
      <c r="H10" s="765"/>
      <c r="I10" s="805"/>
      <c r="J10" s="805"/>
      <c r="K10" s="101" t="s">
        <v>114</v>
      </c>
      <c r="L10" s="101" t="s">
        <v>114</v>
      </c>
      <c r="M10" s="799"/>
      <c r="N10" s="865"/>
      <c r="O10" s="879"/>
      <c r="P10" s="876"/>
      <c r="Q10" s="864"/>
      <c r="R10" s="796"/>
      <c r="S10" s="861"/>
    </row>
    <row r="11" spans="1:20" ht="38.700000000000003" customHeight="1">
      <c r="A11" s="595">
        <v>54</v>
      </c>
      <c r="B11" s="452"/>
      <c r="C11" s="453"/>
      <c r="D11" s="453"/>
      <c r="E11" s="599"/>
      <c r="F11" s="593"/>
      <c r="G11" s="597"/>
      <c r="H11" s="469"/>
      <c r="I11" s="454"/>
      <c r="J11" s="454"/>
      <c r="K11" s="455"/>
      <c r="L11" s="456"/>
      <c r="M11" s="102" t="s">
        <v>111</v>
      </c>
      <c r="N11" s="590"/>
      <c r="O11" s="103"/>
      <c r="P11" s="104" t="s">
        <v>112</v>
      </c>
      <c r="Q11" s="105"/>
      <c r="R11" s="104" t="s">
        <v>113</v>
      </c>
      <c r="S11" s="599"/>
    </row>
    <row r="12" spans="1:20" ht="38.700000000000003" customHeight="1">
      <c r="A12" s="595">
        <v>55</v>
      </c>
      <c r="B12" s="457"/>
      <c r="C12" s="453"/>
      <c r="D12" s="453"/>
      <c r="E12" s="599"/>
      <c r="F12" s="458"/>
      <c r="G12" s="597"/>
      <c r="H12" s="469"/>
      <c r="I12" s="454"/>
      <c r="J12" s="454"/>
      <c r="K12" s="459"/>
      <c r="L12" s="459"/>
      <c r="M12" s="460" t="s">
        <v>111</v>
      </c>
      <c r="N12" s="467"/>
      <c r="O12" s="103"/>
      <c r="P12" s="104" t="s">
        <v>112</v>
      </c>
      <c r="Q12" s="105"/>
      <c r="R12" s="106" t="s">
        <v>113</v>
      </c>
      <c r="S12" s="599"/>
    </row>
    <row r="13" spans="1:20" ht="38.700000000000003" customHeight="1">
      <c r="A13" s="595">
        <v>56</v>
      </c>
      <c r="B13" s="457"/>
      <c r="C13" s="453"/>
      <c r="D13" s="453"/>
      <c r="E13" s="599"/>
      <c r="F13" s="458"/>
      <c r="G13" s="597"/>
      <c r="H13" s="469"/>
      <c r="I13" s="454"/>
      <c r="J13" s="454"/>
      <c r="K13" s="459"/>
      <c r="L13" s="459"/>
      <c r="M13" s="460" t="s">
        <v>111</v>
      </c>
      <c r="N13" s="467"/>
      <c r="O13" s="103"/>
      <c r="P13" s="104" t="s">
        <v>112</v>
      </c>
      <c r="Q13" s="105"/>
      <c r="R13" s="106" t="s">
        <v>113</v>
      </c>
      <c r="S13" s="599"/>
    </row>
    <row r="14" spans="1:20" ht="38.700000000000003" customHeight="1">
      <c r="A14" s="595">
        <v>57</v>
      </c>
      <c r="B14" s="457"/>
      <c r="C14" s="453"/>
      <c r="D14" s="453"/>
      <c r="E14" s="599"/>
      <c r="F14" s="593"/>
      <c r="G14" s="597"/>
      <c r="H14" s="469"/>
      <c r="I14" s="454"/>
      <c r="J14" s="454"/>
      <c r="K14" s="459"/>
      <c r="L14" s="459"/>
      <c r="M14" s="460" t="s">
        <v>111</v>
      </c>
      <c r="N14" s="468"/>
      <c r="O14" s="103"/>
      <c r="P14" s="104" t="s">
        <v>112</v>
      </c>
      <c r="Q14" s="105"/>
      <c r="R14" s="106" t="s">
        <v>113</v>
      </c>
      <c r="S14" s="599"/>
    </row>
    <row r="15" spans="1:20" ht="38.700000000000003" customHeight="1">
      <c r="A15" s="595">
        <v>58</v>
      </c>
      <c r="B15" s="457"/>
      <c r="C15" s="453"/>
      <c r="D15" s="453"/>
      <c r="E15" s="599"/>
      <c r="F15" s="458"/>
      <c r="G15" s="597"/>
      <c r="H15" s="469"/>
      <c r="I15" s="454"/>
      <c r="J15" s="454"/>
      <c r="K15" s="459"/>
      <c r="L15" s="459"/>
      <c r="M15" s="460" t="s">
        <v>111</v>
      </c>
      <c r="N15" s="82"/>
      <c r="O15" s="103"/>
      <c r="P15" s="104" t="s">
        <v>112</v>
      </c>
      <c r="Q15" s="105"/>
      <c r="R15" s="106" t="s">
        <v>113</v>
      </c>
      <c r="S15" s="599"/>
    </row>
    <row r="17" spans="2:2" ht="17.899999999999999" customHeight="1">
      <c r="B17" s="470" t="s">
        <v>703</v>
      </c>
    </row>
    <row r="18" spans="2:2" ht="17.899999999999999" customHeight="1">
      <c r="B18" s="471" t="s">
        <v>1048</v>
      </c>
    </row>
    <row r="19" spans="2:2" ht="17.899999999999999" customHeight="1">
      <c r="B19" s="471" t="s">
        <v>1002</v>
      </c>
    </row>
    <row r="20" spans="2:2" ht="17.899999999999999" customHeight="1">
      <c r="B20" s="471" t="s">
        <v>1003</v>
      </c>
    </row>
    <row r="21" spans="2:2" ht="17.899999999999999" customHeight="1">
      <c r="B21" s="471" t="s">
        <v>704</v>
      </c>
    </row>
    <row r="22" spans="2:2" ht="17.899999999999999" customHeight="1">
      <c r="B22" s="1124" t="s">
        <v>1170</v>
      </c>
    </row>
    <row r="23" spans="2:2">
      <c r="B23" s="9"/>
    </row>
    <row r="24" spans="2:2" ht="22.2" customHeight="1">
      <c r="B24" s="497" t="s">
        <v>1004</v>
      </c>
    </row>
  </sheetData>
  <sheetProtection selectLockedCells="1" selectUnlockedCells="1"/>
  <mergeCells count="37">
    <mergeCell ref="L1:O1"/>
    <mergeCell ref="K8:K9"/>
    <mergeCell ref="L8:L9"/>
    <mergeCell ref="P7:P10"/>
    <mergeCell ref="M7:M10"/>
    <mergeCell ref="N7:N10"/>
    <mergeCell ref="O7:O10"/>
    <mergeCell ref="O3:R6"/>
    <mergeCell ref="A7:A10"/>
    <mergeCell ref="B7:B10"/>
    <mergeCell ref="C7:C10"/>
    <mergeCell ref="D7:D10"/>
    <mergeCell ref="E7:E10"/>
    <mergeCell ref="S8:S10"/>
    <mergeCell ref="Q7:Q10"/>
    <mergeCell ref="R7:R10"/>
    <mergeCell ref="I3:I6"/>
    <mergeCell ref="J3:J6"/>
    <mergeCell ref="K3:L3"/>
    <mergeCell ref="M3:M6"/>
    <mergeCell ref="S3:S6"/>
    <mergeCell ref="K5:K6"/>
    <mergeCell ref="L5:L6"/>
    <mergeCell ref="N5:N6"/>
    <mergeCell ref="N3:N4"/>
    <mergeCell ref="I8:I10"/>
    <mergeCell ref="J8:J10"/>
    <mergeCell ref="G3:G6"/>
    <mergeCell ref="G7:G10"/>
    <mergeCell ref="H7:H10"/>
    <mergeCell ref="B3:B6"/>
    <mergeCell ref="C3:C6"/>
    <mergeCell ref="D3:D6"/>
    <mergeCell ref="E3:E6"/>
    <mergeCell ref="F3:F6"/>
    <mergeCell ref="H3:H6"/>
    <mergeCell ref="F7:F10"/>
  </mergeCells>
  <phoneticPr fontId="28"/>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zoomScaleNormal="100" zoomScaleSheetLayoutView="100" workbookViewId="0">
      <selection activeCell="F18" sqref="F18:I18"/>
    </sheetView>
  </sheetViews>
  <sheetFormatPr defaultColWidth="9" defaultRowHeight="12.9"/>
  <cols>
    <col min="1" max="1" width="8.8984375" style="109" customWidth="1"/>
    <col min="2" max="2" width="5.09765625" style="109" customWidth="1"/>
    <col min="3" max="3" width="12" style="109" customWidth="1"/>
    <col min="4" max="4" width="10.59765625" style="109" customWidth="1"/>
    <col min="5" max="5" width="8.09765625" style="109" customWidth="1"/>
    <col min="6" max="7" width="4.59765625" style="109" customWidth="1"/>
    <col min="8" max="9" width="7.8984375" style="109" customWidth="1"/>
    <col min="10" max="10" width="8.8984375" style="109" customWidth="1"/>
    <col min="11" max="11" width="14.3984375" style="109" customWidth="1"/>
    <col min="12" max="12" width="5.3984375" style="109" customWidth="1"/>
    <col min="13" max="13" width="8.8984375" style="109" customWidth="1"/>
    <col min="14" max="14" width="9" style="109"/>
    <col min="15" max="17" width="7.69921875" style="109" customWidth="1"/>
    <col min="18" max="16384" width="9" style="109"/>
  </cols>
  <sheetData>
    <row r="1" spans="1:17" s="3" customFormat="1" ht="24.05" customHeight="1">
      <c r="A1" s="497" t="s">
        <v>1006</v>
      </c>
      <c r="B1" s="110"/>
      <c r="G1" s="896" t="s">
        <v>116</v>
      </c>
      <c r="H1" s="896"/>
      <c r="I1" s="896"/>
      <c r="J1" s="896"/>
      <c r="K1" s="896"/>
      <c r="L1" s="896"/>
      <c r="M1" s="896"/>
      <c r="N1" s="896"/>
    </row>
    <row r="2" spans="1:17" s="111" customFormat="1" ht="18" customHeight="1">
      <c r="A2" s="897" t="s">
        <v>101</v>
      </c>
      <c r="B2" s="897"/>
      <c r="C2" s="897"/>
      <c r="D2" s="894" t="s">
        <v>117</v>
      </c>
      <c r="E2" s="898" t="s">
        <v>118</v>
      </c>
      <c r="F2" s="898"/>
      <c r="G2" s="898"/>
      <c r="H2" s="898"/>
      <c r="I2" s="898"/>
      <c r="J2" s="898"/>
      <c r="K2" s="897" t="s">
        <v>119</v>
      </c>
      <c r="L2" s="897"/>
      <c r="M2" s="897"/>
      <c r="N2" s="897"/>
      <c r="O2" s="899" t="s">
        <v>120</v>
      </c>
      <c r="P2" s="899"/>
      <c r="Q2" s="899"/>
    </row>
    <row r="3" spans="1:17" s="111" customFormat="1" ht="18" customHeight="1">
      <c r="A3" s="897"/>
      <c r="B3" s="897"/>
      <c r="C3" s="897"/>
      <c r="D3" s="894"/>
      <c r="E3" s="898"/>
      <c r="F3" s="898"/>
      <c r="G3" s="898"/>
      <c r="H3" s="898"/>
      <c r="I3" s="898"/>
      <c r="J3" s="898"/>
      <c r="K3" s="897"/>
      <c r="L3" s="897"/>
      <c r="M3" s="897"/>
      <c r="N3" s="897"/>
      <c r="O3" s="900" t="s">
        <v>121</v>
      </c>
      <c r="P3" s="900"/>
      <c r="Q3" s="900"/>
    </row>
    <row r="4" spans="1:17" s="111" customFormat="1" ht="18" customHeight="1">
      <c r="A4" s="881"/>
      <c r="B4" s="882"/>
      <c r="C4" s="883"/>
      <c r="D4" s="887"/>
      <c r="E4" s="889" t="s">
        <v>801</v>
      </c>
      <c r="F4" s="889"/>
      <c r="G4" s="889"/>
      <c r="H4" s="889"/>
      <c r="I4" s="889"/>
      <c r="J4" s="889"/>
      <c r="K4" s="890" t="s">
        <v>842</v>
      </c>
      <c r="L4" s="890"/>
      <c r="M4" s="890"/>
      <c r="N4" s="890"/>
      <c r="O4" s="881"/>
      <c r="P4" s="882"/>
      <c r="Q4" s="883"/>
    </row>
    <row r="5" spans="1:17" s="111" customFormat="1" ht="18" customHeight="1">
      <c r="A5" s="884"/>
      <c r="B5" s="885"/>
      <c r="C5" s="886"/>
      <c r="D5" s="888"/>
      <c r="E5" s="889"/>
      <c r="F5" s="889"/>
      <c r="G5" s="889"/>
      <c r="H5" s="889"/>
      <c r="I5" s="889"/>
      <c r="J5" s="889"/>
      <c r="K5" s="890"/>
      <c r="L5" s="890"/>
      <c r="M5" s="890"/>
      <c r="N5" s="890"/>
      <c r="O5" s="884"/>
      <c r="P5" s="885"/>
      <c r="Q5" s="886"/>
    </row>
    <row r="6" spans="1:17" s="111" customFormat="1" ht="18" customHeight="1">
      <c r="A6" s="881"/>
      <c r="B6" s="882"/>
      <c r="C6" s="883"/>
      <c r="D6" s="887"/>
      <c r="E6" s="889" t="s">
        <v>801</v>
      </c>
      <c r="F6" s="889"/>
      <c r="G6" s="889"/>
      <c r="H6" s="889"/>
      <c r="I6" s="889"/>
      <c r="J6" s="889"/>
      <c r="K6" s="890" t="s">
        <v>843</v>
      </c>
      <c r="L6" s="890"/>
      <c r="M6" s="890"/>
      <c r="N6" s="890"/>
      <c r="O6" s="881"/>
      <c r="P6" s="882"/>
      <c r="Q6" s="883"/>
    </row>
    <row r="7" spans="1:17" s="111" customFormat="1" ht="18" customHeight="1">
      <c r="A7" s="884"/>
      <c r="B7" s="885"/>
      <c r="C7" s="886"/>
      <c r="D7" s="888"/>
      <c r="E7" s="889"/>
      <c r="F7" s="889"/>
      <c r="G7" s="889"/>
      <c r="H7" s="889"/>
      <c r="I7" s="889"/>
      <c r="J7" s="889"/>
      <c r="K7" s="890"/>
      <c r="L7" s="890"/>
      <c r="M7" s="890"/>
      <c r="N7" s="890"/>
      <c r="O7" s="884"/>
      <c r="P7" s="885"/>
      <c r="Q7" s="886"/>
    </row>
    <row r="8" spans="1:17" s="111" customFormat="1" ht="18" customHeight="1">
      <c r="A8" s="881"/>
      <c r="B8" s="882"/>
      <c r="C8" s="883"/>
      <c r="D8" s="887"/>
      <c r="E8" s="889" t="s">
        <v>801</v>
      </c>
      <c r="F8" s="889"/>
      <c r="G8" s="889"/>
      <c r="H8" s="889"/>
      <c r="I8" s="889"/>
      <c r="J8" s="889"/>
      <c r="K8" s="890" t="s">
        <v>844</v>
      </c>
      <c r="L8" s="890"/>
      <c r="M8" s="890"/>
      <c r="N8" s="890"/>
      <c r="O8" s="881"/>
      <c r="P8" s="882"/>
      <c r="Q8" s="883"/>
    </row>
    <row r="9" spans="1:17" s="111" customFormat="1" ht="18" customHeight="1">
      <c r="A9" s="884"/>
      <c r="B9" s="885"/>
      <c r="C9" s="886"/>
      <c r="D9" s="888"/>
      <c r="E9" s="889"/>
      <c r="F9" s="889"/>
      <c r="G9" s="889"/>
      <c r="H9" s="889"/>
      <c r="I9" s="889"/>
      <c r="J9" s="889"/>
      <c r="K9" s="890"/>
      <c r="L9" s="890"/>
      <c r="M9" s="890"/>
      <c r="N9" s="890"/>
      <c r="O9" s="884"/>
      <c r="P9" s="885"/>
      <c r="Q9" s="886"/>
    </row>
    <row r="10" spans="1:17" s="111" customFormat="1" ht="18" customHeight="1">
      <c r="A10" s="881"/>
      <c r="B10" s="882"/>
      <c r="C10" s="883"/>
      <c r="D10" s="887"/>
      <c r="E10" s="889" t="s">
        <v>801</v>
      </c>
      <c r="F10" s="889"/>
      <c r="G10" s="889"/>
      <c r="H10" s="889"/>
      <c r="I10" s="889"/>
      <c r="J10" s="889"/>
      <c r="K10" s="890" t="s">
        <v>845</v>
      </c>
      <c r="L10" s="890"/>
      <c r="M10" s="890"/>
      <c r="N10" s="890"/>
      <c r="O10" s="881"/>
      <c r="P10" s="882"/>
      <c r="Q10" s="883"/>
    </row>
    <row r="11" spans="1:17" s="111" customFormat="1" ht="18" customHeight="1">
      <c r="A11" s="884"/>
      <c r="B11" s="885"/>
      <c r="C11" s="886"/>
      <c r="D11" s="888"/>
      <c r="E11" s="889"/>
      <c r="F11" s="889"/>
      <c r="G11" s="889"/>
      <c r="H11" s="889"/>
      <c r="I11" s="889"/>
      <c r="J11" s="889"/>
      <c r="K11" s="890"/>
      <c r="L11" s="890"/>
      <c r="M11" s="890"/>
      <c r="N11" s="890"/>
      <c r="O11" s="884"/>
      <c r="P11" s="885"/>
      <c r="Q11" s="886"/>
    </row>
    <row r="12" spans="1:17" s="111" customFormat="1" ht="18" customHeight="1">
      <c r="A12" s="111" t="s">
        <v>122</v>
      </c>
    </row>
    <row r="13" spans="1:17" s="111" customFormat="1" ht="18" customHeight="1">
      <c r="A13" s="111" t="s">
        <v>803</v>
      </c>
    </row>
    <row r="14" spans="1:17" s="111" customFormat="1" ht="18" customHeight="1">
      <c r="A14" s="111" t="s">
        <v>802</v>
      </c>
    </row>
    <row r="15" spans="1:17" s="111" customFormat="1" ht="18" customHeight="1"/>
    <row r="16" spans="1:17" s="111" customFormat="1" ht="24.05" customHeight="1">
      <c r="A16" s="497" t="s">
        <v>1007</v>
      </c>
      <c r="B16" s="4"/>
      <c r="C16" s="4"/>
      <c r="D16" s="4"/>
      <c r="N16" s="114"/>
      <c r="O16" s="114"/>
    </row>
    <row r="17" spans="1:17" s="111" customFormat="1" ht="25.55" customHeight="1">
      <c r="A17" s="472" t="s">
        <v>705</v>
      </c>
      <c r="B17" s="472"/>
      <c r="D17" s="113"/>
      <c r="E17" s="113"/>
      <c r="J17" s="472" t="s">
        <v>706</v>
      </c>
      <c r="K17" s="472"/>
      <c r="N17" s="113"/>
      <c r="O17" s="113"/>
    </row>
    <row r="18" spans="1:17" s="111" customFormat="1" ht="20.95" customHeight="1">
      <c r="A18" s="112" t="s">
        <v>123</v>
      </c>
      <c r="B18" s="894" t="s">
        <v>124</v>
      </c>
      <c r="C18" s="894"/>
      <c r="D18" s="894" t="s">
        <v>707</v>
      </c>
      <c r="E18" s="894"/>
      <c r="F18" s="895" t="s">
        <v>1142</v>
      </c>
      <c r="G18" s="895"/>
      <c r="H18" s="895"/>
      <c r="I18" s="895"/>
      <c r="J18" s="115" t="s">
        <v>123</v>
      </c>
      <c r="K18" s="894" t="s">
        <v>124</v>
      </c>
      <c r="L18" s="894"/>
      <c r="M18" s="894" t="s">
        <v>708</v>
      </c>
      <c r="N18" s="894"/>
      <c r="O18" s="891" t="s">
        <v>709</v>
      </c>
      <c r="P18" s="891"/>
      <c r="Q18" s="891"/>
    </row>
    <row r="19" spans="1:17" s="111" customFormat="1" ht="29.3" customHeight="1">
      <c r="A19" s="509"/>
      <c r="B19" s="891"/>
      <c r="C19" s="891"/>
      <c r="D19" s="891"/>
      <c r="E19" s="891"/>
      <c r="F19" s="893"/>
      <c r="G19" s="893"/>
      <c r="H19" s="893"/>
      <c r="I19" s="893"/>
      <c r="J19" s="510"/>
      <c r="K19" s="891"/>
      <c r="L19" s="891"/>
      <c r="M19" s="891"/>
      <c r="N19" s="891"/>
      <c r="O19" s="892"/>
      <c r="P19" s="892"/>
      <c r="Q19" s="892"/>
    </row>
    <row r="20" spans="1:17" s="111" customFormat="1" ht="29.3" customHeight="1">
      <c r="A20" s="509"/>
      <c r="B20" s="891"/>
      <c r="C20" s="891"/>
      <c r="D20" s="891"/>
      <c r="E20" s="891"/>
      <c r="F20" s="893"/>
      <c r="G20" s="893"/>
      <c r="H20" s="893"/>
      <c r="I20" s="893"/>
      <c r="J20" s="510"/>
      <c r="K20" s="891"/>
      <c r="L20" s="891"/>
      <c r="M20" s="891"/>
      <c r="N20" s="891"/>
      <c r="O20" s="892"/>
      <c r="P20" s="892"/>
      <c r="Q20" s="892"/>
    </row>
    <row r="21" spans="1:17" s="111" customFormat="1" ht="29.3" customHeight="1">
      <c r="A21" s="509"/>
      <c r="B21" s="891"/>
      <c r="C21" s="891"/>
      <c r="D21" s="891"/>
      <c r="E21" s="891"/>
      <c r="F21" s="893"/>
      <c r="G21" s="893"/>
      <c r="H21" s="893"/>
      <c r="I21" s="893"/>
      <c r="J21" s="510"/>
      <c r="K21" s="891"/>
      <c r="L21" s="891"/>
      <c r="M21" s="891"/>
      <c r="N21" s="891"/>
      <c r="O21" s="892"/>
      <c r="P21" s="892"/>
      <c r="Q21" s="892"/>
    </row>
    <row r="22" spans="1:17" s="111" customFormat="1" ht="29.3" customHeight="1">
      <c r="A22" s="509"/>
      <c r="B22" s="891"/>
      <c r="C22" s="891"/>
      <c r="D22" s="891"/>
      <c r="E22" s="891"/>
      <c r="F22" s="893"/>
      <c r="G22" s="893"/>
      <c r="H22" s="893"/>
      <c r="I22" s="893"/>
      <c r="J22" s="510"/>
      <c r="K22" s="891"/>
      <c r="L22" s="891"/>
      <c r="M22" s="891"/>
      <c r="N22" s="891"/>
      <c r="O22" s="892"/>
      <c r="P22" s="892"/>
      <c r="Q22" s="892"/>
    </row>
    <row r="23" spans="1:17" s="111" customFormat="1" ht="29.3" customHeight="1">
      <c r="A23" s="509"/>
      <c r="B23" s="891"/>
      <c r="C23" s="891"/>
      <c r="D23" s="891"/>
      <c r="E23" s="891"/>
      <c r="F23" s="893"/>
      <c r="G23" s="893"/>
      <c r="H23" s="893"/>
      <c r="I23" s="893"/>
      <c r="J23" s="510"/>
      <c r="K23" s="891"/>
      <c r="L23" s="891"/>
      <c r="M23" s="891"/>
      <c r="N23" s="891"/>
      <c r="O23" s="892"/>
      <c r="P23" s="892"/>
      <c r="Q23" s="892"/>
    </row>
    <row r="24" spans="1:17" s="111" customFormat="1" ht="18" customHeight="1">
      <c r="A24" s="473" t="s">
        <v>125</v>
      </c>
      <c r="B24" s="474" t="s">
        <v>710</v>
      </c>
    </row>
    <row r="25" spans="1:17" s="111" customFormat="1" ht="18" customHeight="1">
      <c r="A25" s="474"/>
      <c r="B25" s="474" t="s">
        <v>711</v>
      </c>
    </row>
  </sheetData>
  <sheetProtection selectLockedCells="1" selectUnlockedCells="1"/>
  <mergeCells count="63">
    <mergeCell ref="A2:C3"/>
    <mergeCell ref="D2:D3"/>
    <mergeCell ref="E2:J3"/>
    <mergeCell ref="K2:N3"/>
    <mergeCell ref="O2:Q2"/>
    <mergeCell ref="O3:Q3"/>
    <mergeCell ref="E6:J7"/>
    <mergeCell ref="K6:N7"/>
    <mergeCell ref="E8:J9"/>
    <mergeCell ref="K8:N9"/>
    <mergeCell ref="G1:N1"/>
    <mergeCell ref="O18:Q18"/>
    <mergeCell ref="B19:C19"/>
    <mergeCell ref="D19:E19"/>
    <mergeCell ref="F19:I19"/>
    <mergeCell ref="K19:L19"/>
    <mergeCell ref="M19:N19"/>
    <mergeCell ref="O19:Q19"/>
    <mergeCell ref="B18:C18"/>
    <mergeCell ref="D18:E18"/>
    <mergeCell ref="F18:I18"/>
    <mergeCell ref="K18:L18"/>
    <mergeCell ref="M18:N18"/>
    <mergeCell ref="M21:N21"/>
    <mergeCell ref="O21:Q21"/>
    <mergeCell ref="B20:C20"/>
    <mergeCell ref="D20:E20"/>
    <mergeCell ref="F20:I20"/>
    <mergeCell ref="K20:L20"/>
    <mergeCell ref="M20:N20"/>
    <mergeCell ref="O20:Q20"/>
    <mergeCell ref="B21:C21"/>
    <mergeCell ref="D21:E21"/>
    <mergeCell ref="F21:I21"/>
    <mergeCell ref="K21:L21"/>
    <mergeCell ref="M23:N23"/>
    <mergeCell ref="O23:Q23"/>
    <mergeCell ref="B22:C22"/>
    <mergeCell ref="D22:E22"/>
    <mergeCell ref="F22:I22"/>
    <mergeCell ref="K22:L22"/>
    <mergeCell ref="M22:N22"/>
    <mergeCell ref="O22:Q22"/>
    <mergeCell ref="B23:C23"/>
    <mergeCell ref="D23:E23"/>
    <mergeCell ref="F23:I23"/>
    <mergeCell ref="K23:L23"/>
    <mergeCell ref="O4:Q5"/>
    <mergeCell ref="O6:Q7"/>
    <mergeCell ref="O8:Q9"/>
    <mergeCell ref="O10:Q11"/>
    <mergeCell ref="A4:C5"/>
    <mergeCell ref="A6:C7"/>
    <mergeCell ref="A8:C9"/>
    <mergeCell ref="A10:C11"/>
    <mergeCell ref="D4:D5"/>
    <mergeCell ref="D6:D7"/>
    <mergeCell ref="D8:D9"/>
    <mergeCell ref="D10:D11"/>
    <mergeCell ref="E10:J11"/>
    <mergeCell ref="K10:N11"/>
    <mergeCell ref="E4:J5"/>
    <mergeCell ref="K4:N5"/>
  </mergeCells>
  <phoneticPr fontId="28"/>
  <pageMargins left="0.70833333333333337" right="0.6694444444444444" top="0.55138888888888893" bottom="0.3298611111111111" header="0.51180555555555551" footer="0.3298611111111111"/>
  <pageSetup paperSize="9" scale="96" firstPageNumber="0" orientation="landscape" useFirstPageNumber="1" horizontalDpi="300" verticalDpi="300" r:id="rId1"/>
  <headerFooter alignWithMargins="0">
    <oddFooter>&amp;C-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zoomScaleSheetLayoutView="100" workbookViewId="0">
      <selection activeCell="C12" sqref="C12"/>
    </sheetView>
  </sheetViews>
  <sheetFormatPr defaultColWidth="9" defaultRowHeight="12.9"/>
  <cols>
    <col min="1" max="1" width="20.69921875" style="3" customWidth="1"/>
    <col min="2" max="2" width="21.09765625" style="3" customWidth="1"/>
    <col min="3" max="3" width="38.19921875" style="3" customWidth="1"/>
    <col min="4" max="4" width="13.59765625" style="3" customWidth="1"/>
    <col min="5" max="5" width="21.09765625" style="3" customWidth="1"/>
    <col min="6" max="6" width="4.59765625" style="3" customWidth="1"/>
    <col min="7" max="16384" width="9" style="3"/>
  </cols>
  <sheetData>
    <row r="1" spans="1:5" ht="24.05" customHeight="1">
      <c r="A1" s="901" t="s">
        <v>1133</v>
      </c>
      <c r="B1" s="901"/>
      <c r="C1" s="901"/>
      <c r="D1" s="901"/>
      <c r="E1" s="901"/>
    </row>
    <row r="2" spans="1:5" ht="24.05" customHeight="1">
      <c r="A2" s="699" t="s">
        <v>1130</v>
      </c>
      <c r="B2" s="497"/>
      <c r="C2" s="497"/>
    </row>
    <row r="3" spans="1:5" ht="28.5" customHeight="1">
      <c r="A3" s="613" t="s">
        <v>1064</v>
      </c>
      <c r="B3" s="36"/>
    </row>
    <row r="4" spans="1:5" ht="28.5" customHeight="1">
      <c r="A4" s="117" t="s">
        <v>126</v>
      </c>
      <c r="B4" s="610" t="s">
        <v>127</v>
      </c>
      <c r="C4" s="610" t="s">
        <v>128</v>
      </c>
      <c r="D4" s="629" t="s">
        <v>1063</v>
      </c>
      <c r="E4" s="634" t="s">
        <v>1070</v>
      </c>
    </row>
    <row r="5" spans="1:5" ht="39.9" customHeight="1">
      <c r="A5" s="621" t="s">
        <v>1065</v>
      </c>
      <c r="B5" s="612" t="s">
        <v>1072</v>
      </c>
      <c r="C5" s="626" t="s">
        <v>1073</v>
      </c>
      <c r="D5" s="630" t="s">
        <v>1066</v>
      </c>
      <c r="E5" s="627" t="s">
        <v>1068</v>
      </c>
    </row>
    <row r="6" spans="1:5" ht="39.9" customHeight="1">
      <c r="A6" s="622" t="s">
        <v>1065</v>
      </c>
      <c r="B6" s="623" t="s">
        <v>1074</v>
      </c>
      <c r="C6" s="612" t="s">
        <v>1069</v>
      </c>
      <c r="D6" s="620" t="s">
        <v>1067</v>
      </c>
      <c r="E6" s="628" t="s">
        <v>1071</v>
      </c>
    </row>
    <row r="7" spans="1:5" ht="21.5" customHeight="1">
      <c r="A7" s="4" t="s">
        <v>1075</v>
      </c>
    </row>
    <row r="8" spans="1:5" ht="39.25" customHeight="1">
      <c r="A8" s="700" t="s">
        <v>1062</v>
      </c>
      <c r="B8" s="36"/>
    </row>
    <row r="9" spans="1:5" ht="28.5" customHeight="1">
      <c r="A9" s="117" t="s">
        <v>126</v>
      </c>
      <c r="B9" s="610" t="s">
        <v>127</v>
      </c>
      <c r="C9" s="610" t="s">
        <v>128</v>
      </c>
      <c r="D9" s="629" t="s">
        <v>1063</v>
      </c>
      <c r="E9" s="634" t="s">
        <v>1070</v>
      </c>
    </row>
    <row r="10" spans="1:5" ht="39.9" customHeight="1">
      <c r="A10" s="619"/>
      <c r="B10" s="625"/>
      <c r="C10" s="611"/>
      <c r="D10" s="625"/>
      <c r="E10" s="631"/>
    </row>
    <row r="11" spans="1:5" ht="39.9" customHeight="1">
      <c r="A11" s="686"/>
      <c r="B11" s="687"/>
      <c r="C11" s="688"/>
      <c r="D11" s="687"/>
      <c r="E11" s="689"/>
    </row>
    <row r="12" spans="1:5" ht="39.9" customHeight="1">
      <c r="A12" s="686"/>
      <c r="B12" s="687"/>
      <c r="C12" s="688"/>
      <c r="D12" s="687"/>
      <c r="E12" s="689"/>
    </row>
    <row r="13" spans="1:5" ht="39.9" customHeight="1">
      <c r="A13" s="617"/>
      <c r="B13" s="615"/>
      <c r="C13" s="614"/>
      <c r="D13" s="615"/>
      <c r="E13" s="632"/>
    </row>
    <row r="14" spans="1:5" ht="39.9" customHeight="1">
      <c r="A14" s="618"/>
      <c r="B14" s="624"/>
      <c r="C14" s="616"/>
      <c r="D14" s="624"/>
      <c r="E14" s="633"/>
    </row>
    <row r="15" spans="1:5" ht="39.9" customHeight="1">
      <c r="A15" s="639" t="s">
        <v>1131</v>
      </c>
      <c r="B15" s="637"/>
      <c r="C15" s="637"/>
      <c r="D15" s="637"/>
      <c r="E15" s="637"/>
    </row>
    <row r="16" spans="1:5" ht="28.5" customHeight="1">
      <c r="A16" s="117" t="s">
        <v>126</v>
      </c>
      <c r="B16" s="610" t="s">
        <v>127</v>
      </c>
      <c r="C16" s="610" t="s">
        <v>128</v>
      </c>
      <c r="D16" s="629" t="s">
        <v>1063</v>
      </c>
      <c r="E16" s="634" t="s">
        <v>1070</v>
      </c>
    </row>
    <row r="17" spans="1:5" ht="39.9" customHeight="1">
      <c r="A17" s="617"/>
      <c r="B17" s="615"/>
      <c r="C17" s="614"/>
      <c r="D17" s="615"/>
      <c r="E17" s="632"/>
    </row>
    <row r="18" spans="1:5" ht="39.9" customHeight="1">
      <c r="A18" s="617"/>
      <c r="B18" s="615"/>
      <c r="C18" s="614"/>
      <c r="D18" s="615"/>
      <c r="E18" s="632"/>
    </row>
    <row r="19" spans="1:5" ht="39.9" customHeight="1">
      <c r="A19" s="617"/>
      <c r="B19" s="615"/>
      <c r="C19" s="614"/>
      <c r="D19" s="615"/>
      <c r="E19" s="632"/>
    </row>
    <row r="20" spans="1:5" ht="39.9" customHeight="1">
      <c r="A20" s="617"/>
      <c r="B20" s="615"/>
      <c r="C20" s="614"/>
      <c r="D20" s="615"/>
      <c r="E20" s="632"/>
    </row>
    <row r="21" spans="1:5" ht="39.9" customHeight="1">
      <c r="A21" s="618"/>
      <c r="B21" s="624"/>
      <c r="C21" s="616"/>
      <c r="D21" s="624"/>
      <c r="E21" s="633"/>
    </row>
    <row r="22" spans="1:5" ht="39.9" customHeight="1">
      <c r="A22" s="639" t="s">
        <v>1132</v>
      </c>
      <c r="B22" s="637"/>
      <c r="C22" s="637"/>
      <c r="D22" s="637"/>
      <c r="E22" s="637"/>
    </row>
    <row r="23" spans="1:5" ht="28.5" customHeight="1">
      <c r="A23" s="117" t="s">
        <v>126</v>
      </c>
      <c r="B23" s="610" t="s">
        <v>127</v>
      </c>
      <c r="C23" s="610" t="s">
        <v>128</v>
      </c>
      <c r="D23" s="629" t="s">
        <v>1063</v>
      </c>
      <c r="E23" s="634" t="s">
        <v>1070</v>
      </c>
    </row>
    <row r="24" spans="1:5" ht="39.9" customHeight="1">
      <c r="A24" s="617"/>
      <c r="B24" s="615"/>
      <c r="C24" s="614"/>
      <c r="D24" s="615"/>
      <c r="E24" s="632"/>
    </row>
    <row r="25" spans="1:5" ht="39.9" customHeight="1">
      <c r="A25" s="617"/>
      <c r="B25" s="615"/>
      <c r="C25" s="614"/>
      <c r="D25" s="615"/>
      <c r="E25" s="632"/>
    </row>
    <row r="26" spans="1:5" ht="39.9" customHeight="1">
      <c r="A26" s="617"/>
      <c r="B26" s="615"/>
      <c r="C26" s="614"/>
      <c r="D26" s="615"/>
      <c r="E26" s="632"/>
    </row>
    <row r="27" spans="1:5" ht="39.9" customHeight="1">
      <c r="A27" s="617"/>
      <c r="B27" s="615"/>
      <c r="C27" s="614"/>
      <c r="D27" s="615"/>
      <c r="E27" s="632"/>
    </row>
    <row r="28" spans="1:5" ht="39.9" customHeight="1">
      <c r="A28" s="618"/>
      <c r="B28" s="624"/>
      <c r="C28" s="616"/>
      <c r="D28" s="624"/>
      <c r="E28" s="633"/>
    </row>
  </sheetData>
  <sheetProtection selectLockedCells="1" selectUnlockedCells="1"/>
  <mergeCells count="1">
    <mergeCell ref="A1:E1"/>
  </mergeCells>
  <phoneticPr fontId="28"/>
  <pageMargins left="0.70866141732283472" right="0.6692913385826772" top="0.55118110236220474" bottom="0.39370078740157483" header="0.51181102362204722" footer="0.39370078740157483"/>
  <pageSetup paperSize="9" scale="78" firstPageNumber="0" orientation="portrait" useFirstPageNumber="1" r:id="rId1"/>
  <headerFooter alignWithMargins="0">
    <oddFooter>&amp;C-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100" workbookViewId="0">
      <selection activeCell="J24" sqref="J24"/>
    </sheetView>
  </sheetViews>
  <sheetFormatPr defaultColWidth="9" defaultRowHeight="12.9"/>
  <cols>
    <col min="1" max="1" width="4.8984375" style="4" customWidth="1"/>
    <col min="2" max="2" width="17.296875" style="4" customWidth="1"/>
    <col min="3" max="3" width="10.09765625" style="4" customWidth="1"/>
    <col min="4" max="4" width="9.5" style="4" customWidth="1"/>
    <col min="5" max="5" width="10.8984375" style="4" customWidth="1"/>
    <col min="6" max="6" width="6.19921875" style="4" customWidth="1"/>
    <col min="7" max="8" width="19.3984375" style="4" customWidth="1"/>
    <col min="9" max="16384" width="9" style="4"/>
  </cols>
  <sheetData>
    <row r="1" spans="1:9" ht="20.95" customHeight="1">
      <c r="A1" s="494" t="s">
        <v>805</v>
      </c>
      <c r="B1" s="18"/>
      <c r="C1" s="18"/>
      <c r="H1" s="17"/>
      <c r="I1" s="18"/>
    </row>
    <row r="2" spans="1:9" s="497" customFormat="1" ht="20.149999999999999" customHeight="1">
      <c r="A2" s="497" t="s">
        <v>1147</v>
      </c>
    </row>
    <row r="3" spans="1:9" ht="22.7" customHeight="1">
      <c r="B3" s="4" t="s">
        <v>129</v>
      </c>
    </row>
    <row r="4" spans="1:9" ht="22.7" customHeight="1">
      <c r="B4" s="4" t="s">
        <v>861</v>
      </c>
    </row>
    <row r="5" spans="1:9" ht="22.7" customHeight="1">
      <c r="B5" s="4" t="s">
        <v>1128</v>
      </c>
    </row>
    <row r="6" spans="1:9" ht="11.3" customHeight="1"/>
    <row r="7" spans="1:9" ht="20.149999999999999" customHeight="1">
      <c r="A7" s="497" t="s">
        <v>1008</v>
      </c>
      <c r="H7" s="118"/>
    </row>
    <row r="8" spans="1:9" ht="20.149999999999999" customHeight="1">
      <c r="A8" s="497"/>
      <c r="B8" s="4" t="s">
        <v>872</v>
      </c>
      <c r="H8" s="118"/>
    </row>
    <row r="9" spans="1:9" ht="20.55" customHeight="1">
      <c r="B9" s="4" t="s">
        <v>130</v>
      </c>
    </row>
    <row r="10" spans="1:9" ht="20.55" customHeight="1">
      <c r="B10" s="4" t="s">
        <v>131</v>
      </c>
    </row>
    <row r="11" spans="1:9" ht="10.75" customHeight="1"/>
    <row r="12" spans="1:9" ht="20.149999999999999" customHeight="1">
      <c r="A12" s="497" t="s">
        <v>1009</v>
      </c>
      <c r="H12" s="118"/>
    </row>
    <row r="13" spans="1:9" ht="22.7" customHeight="1">
      <c r="B13" s="906" t="s">
        <v>858</v>
      </c>
      <c r="C13" s="906"/>
      <c r="D13" s="906"/>
      <c r="E13" s="4" t="s">
        <v>132</v>
      </c>
      <c r="G13" s="4" t="s">
        <v>133</v>
      </c>
    </row>
    <row r="14" spans="1:9" ht="22.7" customHeight="1">
      <c r="B14" s="906" t="s">
        <v>859</v>
      </c>
      <c r="C14" s="906"/>
      <c r="D14" s="906"/>
      <c r="E14" s="4" t="s">
        <v>132</v>
      </c>
      <c r="G14" s="4" t="s">
        <v>133</v>
      </c>
    </row>
    <row r="15" spans="1:9" ht="22.7" customHeight="1">
      <c r="B15" s="906" t="s">
        <v>860</v>
      </c>
      <c r="C15" s="906"/>
      <c r="D15" s="906"/>
      <c r="E15" s="4" t="s">
        <v>132</v>
      </c>
      <c r="G15" s="4" t="s">
        <v>133</v>
      </c>
    </row>
    <row r="16" spans="1:9" ht="22.7" customHeight="1">
      <c r="B16" s="119" t="s">
        <v>870</v>
      </c>
      <c r="C16" s="119"/>
      <c r="D16" s="119"/>
      <c r="E16" s="119"/>
      <c r="F16" s="119"/>
      <c r="G16" s="119"/>
    </row>
    <row r="17" spans="1:10" ht="29.3" customHeight="1">
      <c r="B17" s="637"/>
      <c r="C17" s="908"/>
      <c r="D17" s="908"/>
      <c r="E17" s="907" t="s">
        <v>1144</v>
      </c>
      <c r="F17" s="907"/>
      <c r="G17" s="907"/>
      <c r="H17" s="907"/>
    </row>
    <row r="18" spans="1:10" ht="22.7" customHeight="1">
      <c r="B18" s="905" t="s">
        <v>1146</v>
      </c>
      <c r="C18" s="905"/>
      <c r="D18" s="905"/>
      <c r="E18" s="905"/>
      <c r="F18" s="905"/>
      <c r="G18" s="905"/>
      <c r="H18" s="905"/>
    </row>
    <row r="19" spans="1:10" ht="22.7" customHeight="1">
      <c r="B19" s="905" t="s">
        <v>1145</v>
      </c>
      <c r="C19" s="905"/>
      <c r="D19" s="905"/>
      <c r="E19" s="905"/>
      <c r="F19" s="905"/>
      <c r="G19" s="905"/>
      <c r="H19" s="905"/>
    </row>
    <row r="20" spans="1:10" ht="11.85" customHeight="1">
      <c r="B20" s="120"/>
      <c r="C20" s="120"/>
      <c r="D20" s="120"/>
      <c r="E20" s="120"/>
      <c r="F20" s="120"/>
      <c r="G20" s="120"/>
    </row>
    <row r="21" spans="1:10" ht="24.05" customHeight="1">
      <c r="A21" s="497" t="s">
        <v>1148</v>
      </c>
      <c r="H21" s="696" t="str">
        <f>'3'!H41</f>
        <v>令和　　年　　月　　日 現在　(直近時)</v>
      </c>
      <c r="I21" s="902" t="s">
        <v>1156</v>
      </c>
      <c r="J21" s="902"/>
    </row>
    <row r="22" spans="1:10" ht="24.05" customHeight="1">
      <c r="B22" s="904" t="s">
        <v>134</v>
      </c>
      <c r="C22" s="904" t="s">
        <v>135</v>
      </c>
      <c r="D22" s="903" t="s">
        <v>1127</v>
      </c>
      <c r="E22" s="904" t="s">
        <v>136</v>
      </c>
      <c r="F22" s="904"/>
      <c r="G22" s="904" t="s">
        <v>1010</v>
      </c>
      <c r="H22" s="904"/>
      <c r="I22" s="902"/>
      <c r="J22" s="902"/>
    </row>
    <row r="23" spans="1:10" ht="24.05" customHeight="1">
      <c r="B23" s="904"/>
      <c r="C23" s="904"/>
      <c r="D23" s="903"/>
      <c r="E23" s="904"/>
      <c r="F23" s="904"/>
      <c r="G23" s="635" t="s">
        <v>137</v>
      </c>
      <c r="H23" s="636" t="s">
        <v>138</v>
      </c>
    </row>
    <row r="24" spans="1:10" ht="45.15" customHeight="1">
      <c r="B24" s="635"/>
      <c r="C24" s="122"/>
      <c r="D24" s="638"/>
      <c r="E24" s="123"/>
      <c r="F24" s="124" t="s">
        <v>139</v>
      </c>
      <c r="G24" s="638"/>
      <c r="H24" s="638"/>
    </row>
    <row r="25" spans="1:10" ht="45.15" customHeight="1">
      <c r="B25" s="635"/>
      <c r="C25" s="122"/>
      <c r="D25" s="638"/>
      <c r="E25" s="123"/>
      <c r="F25" s="124" t="s">
        <v>139</v>
      </c>
      <c r="G25" s="638"/>
      <c r="H25" s="638"/>
    </row>
    <row r="26" spans="1:10" ht="45.15" customHeight="1">
      <c r="B26" s="635"/>
      <c r="C26" s="122"/>
      <c r="D26" s="638"/>
      <c r="E26" s="123"/>
      <c r="F26" s="124" t="s">
        <v>139</v>
      </c>
      <c r="G26" s="638"/>
      <c r="H26" s="638"/>
    </row>
    <row r="27" spans="1:10" ht="45.15" customHeight="1">
      <c r="B27" s="635"/>
      <c r="C27" s="122"/>
      <c r="D27" s="638"/>
      <c r="E27" s="123"/>
      <c r="F27" s="124" t="s">
        <v>139</v>
      </c>
      <c r="G27" s="638"/>
      <c r="H27" s="638"/>
    </row>
    <row r="28" spans="1:10" ht="45.15" customHeight="1">
      <c r="B28" s="635"/>
      <c r="C28" s="122"/>
      <c r="D28" s="638"/>
      <c r="E28" s="123"/>
      <c r="F28" s="124" t="s">
        <v>139</v>
      </c>
      <c r="G28" s="638"/>
      <c r="H28" s="638"/>
    </row>
    <row r="29" spans="1:10" ht="45.15" customHeight="1">
      <c r="B29" s="635"/>
      <c r="C29" s="122"/>
      <c r="D29" s="638"/>
      <c r="E29" s="123"/>
      <c r="F29" s="124" t="s">
        <v>139</v>
      </c>
      <c r="G29" s="638"/>
      <c r="H29" s="638"/>
    </row>
    <row r="30" spans="1:10" ht="27.15" customHeight="1">
      <c r="B30" s="4" t="s">
        <v>140</v>
      </c>
      <c r="E30" s="121"/>
    </row>
    <row r="31" spans="1:10" ht="41.95" customHeight="1">
      <c r="B31" s="691" t="s">
        <v>141</v>
      </c>
      <c r="C31" s="692" t="s">
        <v>142</v>
      </c>
      <c r="D31" s="692" t="s">
        <v>143</v>
      </c>
      <c r="E31" s="693" t="s">
        <v>144</v>
      </c>
      <c r="F31" s="694" t="s">
        <v>139</v>
      </c>
      <c r="G31" s="692" t="s">
        <v>145</v>
      </c>
      <c r="H31" s="692" t="s">
        <v>146</v>
      </c>
    </row>
    <row r="33" ht="20.149999999999999" customHeight="1"/>
    <row r="34" ht="20.149999999999999" customHeight="1"/>
    <row r="35" ht="20.149999999999999" customHeight="1"/>
    <row r="36" ht="20.149999999999999" customHeight="1"/>
    <row r="37" ht="20.149999999999999" customHeight="1"/>
  </sheetData>
  <sheetProtection selectLockedCells="1" selectUnlockedCells="1"/>
  <mergeCells count="13">
    <mergeCell ref="I21:J22"/>
    <mergeCell ref="D22:D23"/>
    <mergeCell ref="E22:F23"/>
    <mergeCell ref="B19:H19"/>
    <mergeCell ref="B13:D13"/>
    <mergeCell ref="B14:D14"/>
    <mergeCell ref="B15:D15"/>
    <mergeCell ref="E17:H17"/>
    <mergeCell ref="G22:H22"/>
    <mergeCell ref="C17:D17"/>
    <mergeCell ref="B18:H18"/>
    <mergeCell ref="B22:B23"/>
    <mergeCell ref="C22:C23"/>
  </mergeCells>
  <phoneticPr fontId="28"/>
  <pageMargins left="0.70866141732283472" right="0.31496062992125984" top="0.55118110236220474" bottom="0.35433070866141736" header="0.51181102362204722" footer="0.35433070866141736"/>
  <pageSetup paperSize="9" scale="97" firstPageNumber="0" orientation="portrait" useFirstPageNumber="1" horizontalDpi="300" verticalDpi="300" r:id="rId1"/>
  <headerFooter alignWithMargins="0">
    <oddFooter>&amp;C- &amp;A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topLeftCell="A22" zoomScaleNormal="100" zoomScaleSheetLayoutView="100" workbookViewId="0">
      <selection activeCell="J34" sqref="J34"/>
    </sheetView>
  </sheetViews>
  <sheetFormatPr defaultColWidth="9" defaultRowHeight="10.75"/>
  <cols>
    <col min="1" max="1" width="2.3984375" style="125" customWidth="1"/>
    <col min="2" max="15" width="7.3984375" style="125" customWidth="1"/>
    <col min="16" max="16384" width="9" style="125"/>
  </cols>
  <sheetData>
    <row r="1" spans="1:15" ht="21.8" customHeight="1">
      <c r="A1" s="494" t="s">
        <v>825</v>
      </c>
      <c r="C1" s="126"/>
      <c r="D1" s="126"/>
      <c r="E1" s="126"/>
      <c r="F1" s="126"/>
      <c r="G1" s="126"/>
      <c r="H1" s="126"/>
      <c r="I1" s="126"/>
      <c r="J1" s="126"/>
      <c r="K1" s="126"/>
      <c r="L1" s="126"/>
      <c r="M1" s="126"/>
    </row>
    <row r="2" spans="1:15" ht="21.8" customHeight="1">
      <c r="A2" s="498" t="s">
        <v>1011</v>
      </c>
      <c r="B2" s="126"/>
      <c r="E2" s="126"/>
      <c r="F2" s="126"/>
      <c r="G2" s="126"/>
      <c r="H2" s="126"/>
      <c r="I2" s="126"/>
      <c r="J2" s="126"/>
      <c r="K2" s="126"/>
      <c r="L2" s="126"/>
    </row>
    <row r="3" spans="1:15" ht="21.8" customHeight="1">
      <c r="A3" s="126"/>
      <c r="B3" s="127" t="s">
        <v>953</v>
      </c>
      <c r="E3" s="126"/>
      <c r="F3" s="126"/>
      <c r="G3" s="126"/>
      <c r="H3" s="126"/>
      <c r="I3" s="126"/>
      <c r="J3" s="126"/>
      <c r="K3" s="126"/>
      <c r="L3" s="126"/>
      <c r="M3" s="128"/>
    </row>
    <row r="4" spans="1:15" ht="21.8" customHeight="1">
      <c r="A4" s="126"/>
      <c r="B4" s="922" t="s">
        <v>147</v>
      </c>
      <c r="C4" s="922"/>
      <c r="D4" s="922" t="s">
        <v>147</v>
      </c>
      <c r="E4" s="922"/>
      <c r="F4" s="922" t="s">
        <v>147</v>
      </c>
      <c r="G4" s="922"/>
      <c r="H4" s="922" t="s">
        <v>147</v>
      </c>
      <c r="I4" s="922"/>
      <c r="J4" s="922" t="s">
        <v>147</v>
      </c>
      <c r="K4" s="922"/>
      <c r="L4" s="922" t="s">
        <v>147</v>
      </c>
      <c r="M4" s="922"/>
      <c r="N4" s="922" t="s">
        <v>147</v>
      </c>
      <c r="O4" s="922"/>
    </row>
    <row r="5" spans="1:15" ht="21.8" customHeight="1">
      <c r="A5" s="126"/>
      <c r="B5" s="920" t="s">
        <v>148</v>
      </c>
      <c r="C5" s="920"/>
      <c r="D5" s="920" t="s">
        <v>148</v>
      </c>
      <c r="E5" s="920"/>
      <c r="F5" s="920" t="s">
        <v>148</v>
      </c>
      <c r="G5" s="920"/>
      <c r="H5" s="920" t="s">
        <v>148</v>
      </c>
      <c r="I5" s="920"/>
      <c r="J5" s="920" t="s">
        <v>148</v>
      </c>
      <c r="K5" s="920"/>
      <c r="L5" s="920" t="s">
        <v>148</v>
      </c>
      <c r="M5" s="920"/>
      <c r="N5" s="920" t="s">
        <v>148</v>
      </c>
      <c r="O5" s="920"/>
    </row>
    <row r="6" spans="1:15" ht="42.05" customHeight="1">
      <c r="A6" s="126"/>
      <c r="B6" s="921" t="s">
        <v>863</v>
      </c>
      <c r="C6" s="921"/>
      <c r="D6" s="921" t="s">
        <v>863</v>
      </c>
      <c r="E6" s="921"/>
      <c r="F6" s="921" t="s">
        <v>863</v>
      </c>
      <c r="G6" s="921"/>
      <c r="H6" s="921" t="s">
        <v>863</v>
      </c>
      <c r="I6" s="921"/>
      <c r="J6" s="921" t="s">
        <v>863</v>
      </c>
      <c r="K6" s="921"/>
      <c r="L6" s="921" t="s">
        <v>863</v>
      </c>
      <c r="M6" s="921"/>
      <c r="N6" s="921" t="s">
        <v>863</v>
      </c>
      <c r="O6" s="921"/>
    </row>
    <row r="7" spans="1:15" ht="6.75" customHeight="1">
      <c r="A7" s="126"/>
      <c r="B7" s="129"/>
      <c r="C7" s="129"/>
      <c r="D7" s="129"/>
      <c r="E7" s="129"/>
      <c r="F7" s="129"/>
      <c r="G7" s="129"/>
      <c r="H7" s="129"/>
      <c r="I7" s="129"/>
      <c r="J7" s="129"/>
      <c r="K7" s="129"/>
      <c r="L7" s="129"/>
      <c r="M7" s="129"/>
      <c r="N7" s="129"/>
      <c r="O7" s="129"/>
    </row>
    <row r="8" spans="1:15" ht="21.8" customHeight="1">
      <c r="A8" s="126"/>
      <c r="B8" s="922" t="s">
        <v>147</v>
      </c>
      <c r="C8" s="922"/>
      <c r="D8" s="922" t="s">
        <v>147</v>
      </c>
      <c r="E8" s="922"/>
      <c r="F8" s="922" t="s">
        <v>147</v>
      </c>
      <c r="G8" s="922"/>
      <c r="H8" s="922" t="s">
        <v>147</v>
      </c>
      <c r="I8" s="922"/>
      <c r="J8" s="922" t="s">
        <v>147</v>
      </c>
      <c r="K8" s="922"/>
      <c r="L8" s="922" t="s">
        <v>147</v>
      </c>
      <c r="M8" s="922"/>
      <c r="N8" s="922" t="s">
        <v>147</v>
      </c>
      <c r="O8" s="922"/>
    </row>
    <row r="9" spans="1:15" ht="21.8" customHeight="1">
      <c r="A9" s="126"/>
      <c r="B9" s="920" t="s">
        <v>148</v>
      </c>
      <c r="C9" s="920"/>
      <c r="D9" s="920" t="s">
        <v>148</v>
      </c>
      <c r="E9" s="920"/>
      <c r="F9" s="920" t="s">
        <v>148</v>
      </c>
      <c r="G9" s="920"/>
      <c r="H9" s="920" t="s">
        <v>148</v>
      </c>
      <c r="I9" s="920"/>
      <c r="J9" s="920" t="s">
        <v>148</v>
      </c>
      <c r="K9" s="920"/>
      <c r="L9" s="920" t="s">
        <v>148</v>
      </c>
      <c r="M9" s="920"/>
      <c r="N9" s="920" t="s">
        <v>148</v>
      </c>
      <c r="O9" s="920"/>
    </row>
    <row r="10" spans="1:15" ht="42.05" customHeight="1">
      <c r="A10" s="126"/>
      <c r="B10" s="921" t="s">
        <v>864</v>
      </c>
      <c r="C10" s="921"/>
      <c r="D10" s="921" t="s">
        <v>864</v>
      </c>
      <c r="E10" s="921"/>
      <c r="F10" s="921" t="s">
        <v>864</v>
      </c>
      <c r="G10" s="921"/>
      <c r="H10" s="921" t="s">
        <v>864</v>
      </c>
      <c r="I10" s="921"/>
      <c r="J10" s="921" t="s">
        <v>864</v>
      </c>
      <c r="K10" s="921"/>
      <c r="L10" s="921" t="s">
        <v>864</v>
      </c>
      <c r="M10" s="921"/>
      <c r="N10" s="921" t="s">
        <v>864</v>
      </c>
      <c r="O10" s="921"/>
    </row>
    <row r="11" spans="1:15" ht="24.05" customHeight="1">
      <c r="B11" s="126" t="s">
        <v>149</v>
      </c>
      <c r="C11" s="126"/>
      <c r="D11" s="925" t="s">
        <v>855</v>
      </c>
      <c r="E11" s="925"/>
      <c r="F11" s="925"/>
      <c r="G11" s="130" t="s">
        <v>151</v>
      </c>
      <c r="H11" s="126"/>
      <c r="I11" s="126" t="s">
        <v>816</v>
      </c>
      <c r="J11" s="126"/>
      <c r="K11" s="925" t="s">
        <v>855</v>
      </c>
      <c r="L11" s="925"/>
      <c r="M11" s="925"/>
      <c r="N11" s="130" t="s">
        <v>151</v>
      </c>
    </row>
    <row r="12" spans="1:15" ht="24.05" customHeight="1">
      <c r="B12" s="126"/>
      <c r="C12" s="126"/>
      <c r="D12" s="919" t="s">
        <v>855</v>
      </c>
      <c r="E12" s="919"/>
      <c r="F12" s="919"/>
      <c r="G12" s="130" t="s">
        <v>151</v>
      </c>
      <c r="H12" s="126"/>
      <c r="I12" s="126"/>
      <c r="J12" s="126"/>
      <c r="K12" s="919" t="s">
        <v>855</v>
      </c>
      <c r="L12" s="919"/>
      <c r="M12" s="919"/>
      <c r="N12" s="130" t="s">
        <v>151</v>
      </c>
    </row>
    <row r="13" spans="1:15" ht="23.65" customHeight="1">
      <c r="A13" s="498" t="s">
        <v>1012</v>
      </c>
      <c r="C13" s="126"/>
      <c r="F13" s="126"/>
      <c r="G13" s="126"/>
      <c r="H13" s="126"/>
      <c r="I13" s="126"/>
      <c r="J13" s="126"/>
      <c r="K13" s="126"/>
      <c r="L13" s="126"/>
    </row>
    <row r="14" spans="1:15" ht="23.65" customHeight="1">
      <c r="B14" s="511" t="s">
        <v>817</v>
      </c>
      <c r="C14" s="512"/>
      <c r="D14" s="513"/>
      <c r="E14" s="919" t="s">
        <v>855</v>
      </c>
      <c r="F14" s="919"/>
      <c r="G14" s="919"/>
      <c r="H14" s="514" t="s">
        <v>152</v>
      </c>
      <c r="I14" s="927" t="s">
        <v>855</v>
      </c>
      <c r="J14" s="927"/>
      <c r="K14" s="927"/>
      <c r="L14" s="514" t="s">
        <v>152</v>
      </c>
    </row>
    <row r="15" spans="1:15" ht="23.65" customHeight="1">
      <c r="B15" s="517" t="s">
        <v>818</v>
      </c>
      <c r="C15" s="517"/>
      <c r="D15" s="515"/>
      <c r="E15" s="925" t="s">
        <v>855</v>
      </c>
      <c r="F15" s="925"/>
      <c r="G15" s="925"/>
      <c r="H15" s="516" t="s">
        <v>152</v>
      </c>
      <c r="I15" s="126"/>
      <c r="J15" s="126"/>
      <c r="K15" s="128"/>
      <c r="L15" s="128"/>
      <c r="M15" s="128"/>
      <c r="N15" s="130"/>
    </row>
    <row r="16" spans="1:15" ht="23.65" customHeight="1">
      <c r="B16" s="511" t="s">
        <v>819</v>
      </c>
      <c r="C16" s="511"/>
      <c r="D16" s="513"/>
      <c r="E16" s="926" t="s">
        <v>855</v>
      </c>
      <c r="F16" s="926"/>
      <c r="G16" s="926"/>
      <c r="H16" s="514" t="s">
        <v>152</v>
      </c>
      <c r="I16" s="924" t="s">
        <v>840</v>
      </c>
      <c r="J16" s="924"/>
      <c r="K16" s="924"/>
      <c r="L16" s="924"/>
    </row>
    <row r="17" spans="1:15" ht="23.65" customHeight="1">
      <c r="B17" s="133" t="s">
        <v>820</v>
      </c>
      <c r="C17" s="518"/>
      <c r="D17" s="130"/>
      <c r="E17" s="126"/>
      <c r="F17" s="133"/>
      <c r="G17" s="133"/>
      <c r="H17" s="133"/>
      <c r="I17" s="131"/>
    </row>
    <row r="18" spans="1:15" ht="23.65" customHeight="1">
      <c r="B18" s="923" t="s">
        <v>852</v>
      </c>
      <c r="C18" s="923"/>
      <c r="D18" s="923"/>
      <c r="E18" s="923"/>
      <c r="F18" s="923"/>
      <c r="G18" s="923"/>
    </row>
    <row r="19" spans="1:15" ht="23.65" customHeight="1">
      <c r="A19" s="126"/>
      <c r="B19" s="917" t="s">
        <v>153</v>
      </c>
      <c r="C19" s="917"/>
      <c r="D19" s="919" t="s">
        <v>855</v>
      </c>
      <c r="E19" s="919"/>
      <c r="F19" s="919"/>
      <c r="G19" s="130" t="s">
        <v>714</v>
      </c>
      <c r="M19" s="498"/>
    </row>
    <row r="20" spans="1:15" ht="23.65" customHeight="1">
      <c r="A20" s="126"/>
      <c r="B20" s="918" t="s">
        <v>800</v>
      </c>
      <c r="C20" s="918"/>
      <c r="D20" s="919" t="s">
        <v>855</v>
      </c>
      <c r="E20" s="919"/>
      <c r="F20" s="919"/>
      <c r="G20" s="130" t="s">
        <v>821</v>
      </c>
      <c r="H20" s="919" t="s">
        <v>855</v>
      </c>
      <c r="I20" s="919"/>
      <c r="J20" s="919"/>
      <c r="K20" s="130" t="s">
        <v>715</v>
      </c>
    </row>
    <row r="21" spans="1:15" ht="23.65" customHeight="1">
      <c r="A21" s="498" t="s">
        <v>1013</v>
      </c>
      <c r="B21" s="498"/>
      <c r="C21" s="126"/>
      <c r="D21" s="126"/>
      <c r="E21" s="126"/>
      <c r="F21" s="126"/>
      <c r="G21" s="126"/>
      <c r="H21" s="126"/>
      <c r="I21" s="126"/>
      <c r="L21" s="522"/>
      <c r="M21" s="133"/>
      <c r="N21" s="133"/>
      <c r="O21" s="522"/>
    </row>
    <row r="22" spans="1:15" ht="23.65" customHeight="1">
      <c r="B22" s="126" t="s">
        <v>154</v>
      </c>
      <c r="C22" s="126"/>
      <c r="D22" s="919" t="s">
        <v>855</v>
      </c>
      <c r="E22" s="919"/>
      <c r="F22" s="919"/>
      <c r="G22" s="126"/>
      <c r="H22" s="126"/>
      <c r="I22" s="126"/>
      <c r="L22" s="498" t="s">
        <v>1014</v>
      </c>
      <c r="M22" s="135"/>
      <c r="N22" s="135"/>
      <c r="O22" s="523"/>
    </row>
    <row r="23" spans="1:15" ht="23.65" customHeight="1">
      <c r="B23" s="126" t="s">
        <v>155</v>
      </c>
      <c r="C23" s="126"/>
      <c r="D23" s="126" t="s">
        <v>156</v>
      </c>
      <c r="E23" s="126"/>
      <c r="F23" s="126"/>
      <c r="G23" s="126"/>
      <c r="H23" s="126"/>
      <c r="I23" s="126"/>
      <c r="L23" s="566" t="s">
        <v>929</v>
      </c>
      <c r="M23" s="564"/>
      <c r="N23" s="564"/>
      <c r="O23" s="134"/>
    </row>
    <row r="24" spans="1:15" ht="23.65" customHeight="1">
      <c r="B24" s="923" t="s">
        <v>822</v>
      </c>
      <c r="C24" s="923"/>
      <c r="D24" s="923"/>
      <c r="E24" s="923"/>
      <c r="F24" s="923"/>
      <c r="G24" s="923"/>
      <c r="H24" s="923"/>
      <c r="I24" s="923"/>
      <c r="J24" s="923"/>
      <c r="K24" s="916"/>
      <c r="L24" s="909" t="s">
        <v>854</v>
      </c>
      <c r="M24" s="910"/>
      <c r="N24" s="910"/>
      <c r="O24" s="911"/>
    </row>
    <row r="25" spans="1:15" ht="23.65" customHeight="1">
      <c r="A25" s="498" t="s">
        <v>1015</v>
      </c>
      <c r="B25" s="498"/>
      <c r="C25" s="126"/>
      <c r="F25" s="128"/>
      <c r="G25" s="128"/>
      <c r="H25" s="128"/>
      <c r="I25" s="126"/>
      <c r="L25" s="132" t="s">
        <v>930</v>
      </c>
      <c r="M25" s="133"/>
      <c r="N25" s="564"/>
      <c r="O25" s="565"/>
    </row>
    <row r="26" spans="1:15" ht="23.65" customHeight="1">
      <c r="A26" s="126"/>
      <c r="B26" s="126" t="s">
        <v>823</v>
      </c>
      <c r="C26" s="133"/>
      <c r="D26" s="917" t="s">
        <v>855</v>
      </c>
      <c r="E26" s="917"/>
      <c r="F26" s="917"/>
      <c r="G26" s="915" t="s">
        <v>848</v>
      </c>
      <c r="H26" s="915"/>
      <c r="I26" s="915"/>
      <c r="J26" s="915"/>
      <c r="K26" s="916"/>
      <c r="L26" s="909" t="s">
        <v>854</v>
      </c>
      <c r="M26" s="910"/>
      <c r="N26" s="910"/>
      <c r="O26" s="911"/>
    </row>
    <row r="27" spans="1:15" ht="23.65" customHeight="1">
      <c r="B27" s="126" t="s">
        <v>944</v>
      </c>
      <c r="G27" s="133" t="s">
        <v>824</v>
      </c>
      <c r="L27" s="132" t="s">
        <v>931</v>
      </c>
      <c r="M27" s="133"/>
      <c r="N27" s="564"/>
      <c r="O27" s="565"/>
    </row>
    <row r="28" spans="1:15" ht="23.65" customHeight="1">
      <c r="B28" s="915" t="s">
        <v>853</v>
      </c>
      <c r="C28" s="915"/>
      <c r="D28" s="915"/>
      <c r="E28" s="915"/>
      <c r="F28" s="915"/>
      <c r="G28" s="915"/>
      <c r="H28" s="915"/>
      <c r="I28" s="915"/>
      <c r="J28" s="915"/>
      <c r="K28" s="916"/>
      <c r="L28" s="909" t="s">
        <v>854</v>
      </c>
      <c r="M28" s="910"/>
      <c r="N28" s="910"/>
      <c r="O28" s="911"/>
    </row>
    <row r="29" spans="1:15" ht="23.65" customHeight="1">
      <c r="A29" s="574" t="s">
        <v>1016</v>
      </c>
      <c r="B29" s="575"/>
      <c r="C29" s="575"/>
      <c r="D29" s="575"/>
      <c r="E29" s="575"/>
      <c r="F29" s="575"/>
      <c r="G29" s="575"/>
      <c r="H29" s="575"/>
      <c r="I29" s="575"/>
      <c r="J29" s="575"/>
      <c r="K29" s="575"/>
      <c r="L29" s="576" t="s">
        <v>932</v>
      </c>
      <c r="M29" s="577"/>
      <c r="N29" s="578"/>
      <c r="O29" s="579"/>
    </row>
    <row r="30" spans="1:15" ht="23.65" customHeight="1">
      <c r="A30" s="575"/>
      <c r="B30" s="580" t="s">
        <v>1167</v>
      </c>
      <c r="C30" s="577"/>
      <c r="D30" s="581"/>
      <c r="E30" s="581"/>
      <c r="G30" s="580" t="s">
        <v>1166</v>
      </c>
      <c r="H30" s="581"/>
      <c r="I30" s="581"/>
      <c r="J30" s="581"/>
      <c r="K30" s="582"/>
      <c r="L30" s="912" t="s">
        <v>854</v>
      </c>
      <c r="M30" s="913"/>
      <c r="N30" s="913"/>
      <c r="O30" s="914"/>
    </row>
    <row r="31" spans="1:15" ht="23.65" customHeight="1">
      <c r="A31" s="583"/>
      <c r="B31" s="569" t="s">
        <v>1168</v>
      </c>
      <c r="C31" s="567"/>
      <c r="D31" s="584"/>
      <c r="E31" s="575"/>
      <c r="F31" s="575"/>
      <c r="G31" s="577" t="s">
        <v>1169</v>
      </c>
      <c r="H31" s="580"/>
      <c r="I31" s="575"/>
      <c r="J31" s="575"/>
      <c r="K31" s="575"/>
      <c r="L31" s="585"/>
      <c r="M31" s="585"/>
      <c r="N31" s="585"/>
      <c r="O31" s="585"/>
    </row>
    <row r="32" spans="1:15" ht="23.65" customHeight="1">
      <c r="A32" s="574" t="s">
        <v>1017</v>
      </c>
      <c r="B32" s="586"/>
      <c r="C32" s="580"/>
      <c r="D32" s="575"/>
      <c r="E32" s="575"/>
      <c r="F32" s="575"/>
      <c r="G32" s="575"/>
      <c r="H32" s="575"/>
      <c r="I32" s="580"/>
      <c r="J32" s="575"/>
      <c r="K32" s="575"/>
      <c r="L32" s="577"/>
      <c r="M32" s="577"/>
      <c r="N32" s="577"/>
      <c r="O32" s="577"/>
    </row>
    <row r="33" spans="1:15" ht="23.65" customHeight="1">
      <c r="A33" s="580"/>
      <c r="B33" s="577" t="s">
        <v>934</v>
      </c>
      <c r="C33" s="581"/>
      <c r="D33" s="581"/>
      <c r="E33" s="581"/>
      <c r="F33" s="581"/>
      <c r="G33" s="581"/>
      <c r="H33" s="581"/>
      <c r="I33" s="581"/>
      <c r="J33" s="575"/>
      <c r="K33" s="575"/>
      <c r="L33" s="575"/>
      <c r="M33" s="575"/>
      <c r="N33" s="575"/>
      <c r="O33" s="575"/>
    </row>
    <row r="34" spans="1:15" ht="23.65" customHeight="1">
      <c r="A34" s="580"/>
      <c r="B34" s="577" t="s">
        <v>935</v>
      </c>
      <c r="C34" s="581"/>
      <c r="D34" s="581"/>
      <c r="E34" s="581"/>
      <c r="F34" s="581"/>
      <c r="G34" s="581"/>
      <c r="H34" s="581"/>
      <c r="I34" s="581"/>
      <c r="J34" s="575"/>
      <c r="K34" s="575"/>
      <c r="L34" s="575"/>
      <c r="M34" s="575"/>
      <c r="N34" s="575"/>
      <c r="O34" s="575"/>
    </row>
    <row r="35" spans="1:15" ht="23.65" customHeight="1">
      <c r="A35" s="580"/>
      <c r="B35" s="577" t="s">
        <v>933</v>
      </c>
      <c r="C35" s="581"/>
      <c r="D35" s="581"/>
      <c r="E35" s="581"/>
      <c r="F35" s="581"/>
      <c r="G35" s="581"/>
      <c r="H35" s="581"/>
      <c r="I35" s="581"/>
      <c r="J35" s="575"/>
      <c r="K35" s="575"/>
      <c r="L35" s="575"/>
      <c r="M35" s="575"/>
      <c r="N35" s="575"/>
      <c r="O35" s="575"/>
    </row>
    <row r="36" spans="1:15" ht="23.65" customHeight="1">
      <c r="A36" s="580"/>
      <c r="B36" s="577" t="s">
        <v>938</v>
      </c>
      <c r="C36" s="581"/>
      <c r="D36" s="581"/>
      <c r="E36" s="581"/>
      <c r="F36" s="581"/>
      <c r="G36" s="581"/>
      <c r="H36" s="581"/>
      <c r="I36" s="581"/>
      <c r="J36" s="575"/>
      <c r="K36" s="575"/>
      <c r="L36" s="575"/>
      <c r="M36" s="575"/>
      <c r="N36" s="575"/>
      <c r="O36" s="575"/>
    </row>
    <row r="37" spans="1:15" ht="23.65" customHeight="1">
      <c r="A37" s="580"/>
      <c r="B37" s="577" t="s">
        <v>936</v>
      </c>
      <c r="C37" s="581"/>
      <c r="D37" s="581"/>
      <c r="E37" s="581"/>
      <c r="F37" s="581"/>
      <c r="G37" s="581"/>
      <c r="H37" s="581"/>
      <c r="I37" s="581"/>
      <c r="J37" s="575"/>
      <c r="K37" s="575"/>
      <c r="L37" s="575"/>
      <c r="M37" s="575"/>
      <c r="N37" s="575"/>
      <c r="O37" s="575"/>
    </row>
    <row r="38" spans="1:15" ht="23.65" customHeight="1">
      <c r="A38" s="580"/>
      <c r="B38" s="133" t="s">
        <v>1129</v>
      </c>
      <c r="C38" s="581"/>
      <c r="D38" s="581"/>
      <c r="E38" s="581"/>
      <c r="F38" s="581"/>
      <c r="G38" s="581"/>
      <c r="H38" s="581"/>
      <c r="I38" s="581"/>
      <c r="J38" s="575"/>
      <c r="K38" s="575"/>
      <c r="L38" s="575"/>
      <c r="M38" s="575"/>
      <c r="N38" s="575"/>
      <c r="O38" s="575"/>
    </row>
    <row r="39" spans="1:15" ht="23.65" customHeight="1">
      <c r="A39" s="580"/>
      <c r="B39" s="577" t="s">
        <v>937</v>
      </c>
      <c r="C39" s="581"/>
      <c r="D39" s="581"/>
      <c r="E39" s="581"/>
      <c r="F39" s="581"/>
      <c r="G39" s="581"/>
      <c r="H39" s="581"/>
      <c r="I39" s="581"/>
      <c r="J39" s="575"/>
      <c r="K39" s="575"/>
      <c r="L39" s="575"/>
      <c r="M39" s="575"/>
      <c r="N39" s="575"/>
      <c r="O39" s="575"/>
    </row>
    <row r="40" spans="1:15" ht="23.65" customHeight="1">
      <c r="A40" s="580"/>
      <c r="B40" s="133" t="s">
        <v>1129</v>
      </c>
      <c r="C40" s="581"/>
      <c r="D40" s="581"/>
      <c r="E40" s="581"/>
      <c r="F40" s="581"/>
      <c r="G40" s="581"/>
      <c r="H40" s="581"/>
      <c r="I40" s="581"/>
      <c r="J40" s="575"/>
      <c r="K40" s="575"/>
      <c r="L40" s="575"/>
      <c r="M40" s="575"/>
      <c r="N40" s="575"/>
      <c r="O40" s="575"/>
    </row>
    <row r="41" spans="1:15" ht="23.65" customHeight="1">
      <c r="A41" s="580"/>
      <c r="B41" s="577"/>
      <c r="C41" s="581"/>
      <c r="D41" s="581"/>
      <c r="E41" s="581"/>
      <c r="F41" s="581"/>
      <c r="G41" s="581"/>
      <c r="H41" s="581"/>
      <c r="I41" s="581"/>
      <c r="J41" s="575"/>
      <c r="K41" s="575"/>
      <c r="L41" s="575"/>
      <c r="M41" s="575"/>
      <c r="N41" s="575"/>
      <c r="O41" s="575"/>
    </row>
  </sheetData>
  <sheetProtection selectLockedCells="1" selectUnlockedCells="1"/>
  <mergeCells count="66">
    <mergeCell ref="B18:G18"/>
    <mergeCell ref="B24:K24"/>
    <mergeCell ref="I16:L16"/>
    <mergeCell ref="D11:F11"/>
    <mergeCell ref="D12:F12"/>
    <mergeCell ref="K11:M11"/>
    <mergeCell ref="K12:M12"/>
    <mergeCell ref="E14:G14"/>
    <mergeCell ref="E15:G15"/>
    <mergeCell ref="E16:G16"/>
    <mergeCell ref="I14:K14"/>
    <mergeCell ref="N4:O4"/>
    <mergeCell ref="B5:C5"/>
    <mergeCell ref="D5:E5"/>
    <mergeCell ref="F5:G5"/>
    <mergeCell ref="H5:I5"/>
    <mergeCell ref="J5:K5"/>
    <mergeCell ref="L5:M5"/>
    <mergeCell ref="N5:O5"/>
    <mergeCell ref="B4:C4"/>
    <mergeCell ref="D4:E4"/>
    <mergeCell ref="F4:G4"/>
    <mergeCell ref="H4:I4"/>
    <mergeCell ref="J4:K4"/>
    <mergeCell ref="L4:M4"/>
    <mergeCell ref="N6:O6"/>
    <mergeCell ref="B8:C8"/>
    <mergeCell ref="D8:E8"/>
    <mergeCell ref="F8:G8"/>
    <mergeCell ref="H8:I8"/>
    <mergeCell ref="J8:K8"/>
    <mergeCell ref="L8:M8"/>
    <mergeCell ref="N8:O8"/>
    <mergeCell ref="B6:C6"/>
    <mergeCell ref="D6:E6"/>
    <mergeCell ref="F6:G6"/>
    <mergeCell ref="H6:I6"/>
    <mergeCell ref="J6:K6"/>
    <mergeCell ref="L6:M6"/>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L26:O26"/>
    <mergeCell ref="L28:O28"/>
    <mergeCell ref="L30:O30"/>
    <mergeCell ref="B28:K28"/>
    <mergeCell ref="B19:C19"/>
    <mergeCell ref="B20:C20"/>
    <mergeCell ref="D22:F22"/>
    <mergeCell ref="D20:F20"/>
    <mergeCell ref="H20:J20"/>
    <mergeCell ref="D19:F19"/>
    <mergeCell ref="G26:K26"/>
    <mergeCell ref="D26:F26"/>
    <mergeCell ref="L24:O24"/>
  </mergeCells>
  <phoneticPr fontId="28"/>
  <pageMargins left="0.51181102362204722" right="0.31496062992125984" top="0.55118110236220474" bottom="0.35433070866141736" header="0.51181102362204722" footer="0.31496062992125984"/>
  <pageSetup paperSize="9" scale="84" firstPageNumber="0" orientation="portrait" useFirstPageNumber="1" horizontalDpi="300" verticalDpi="300" r:id="rId1"/>
  <headerFooter alignWithMargins="0">
    <oddFooter>&amp;C-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zoomScale="93" zoomScaleNormal="93" zoomScaleSheetLayoutView="100" workbookViewId="0">
      <selection activeCell="A2" sqref="A2"/>
    </sheetView>
  </sheetViews>
  <sheetFormatPr defaultColWidth="9" defaultRowHeight="12.9"/>
  <cols>
    <col min="1" max="1" width="2.3984375" style="4" customWidth="1"/>
    <col min="2" max="2" width="3.19921875" style="4" customWidth="1"/>
    <col min="3" max="3" width="15.19921875" style="4" customWidth="1"/>
    <col min="4" max="15" width="7.09765625" style="4" customWidth="1"/>
    <col min="16" max="16" width="6.59765625" style="4" customWidth="1"/>
    <col min="17" max="17" width="6.796875" style="4" customWidth="1"/>
    <col min="18" max="27" width="6.59765625" style="4" customWidth="1"/>
    <col min="28" max="28" width="10.59765625" style="4" customWidth="1"/>
    <col min="29" max="16384" width="9" style="4"/>
  </cols>
  <sheetData>
    <row r="1" spans="1:16" ht="20.149999999999999" customHeight="1">
      <c r="A1" s="498" t="s">
        <v>1018</v>
      </c>
      <c r="B1" s="118"/>
      <c r="G1" s="34"/>
      <c r="O1" s="83"/>
    </row>
    <row r="2" spans="1:16" s="3" customFormat="1" ht="17.899999999999999" customHeight="1">
      <c r="A2" s="9"/>
      <c r="B2" s="4"/>
      <c r="C2" s="4" t="s">
        <v>157</v>
      </c>
    </row>
    <row r="3" spans="1:16" s="3" customFormat="1" ht="17.899999999999999" customHeight="1">
      <c r="C3" s="4" t="s">
        <v>158</v>
      </c>
    </row>
    <row r="4" spans="1:16" s="3" customFormat="1" ht="23.4" customHeight="1">
      <c r="A4" s="904" t="s">
        <v>159</v>
      </c>
      <c r="B4" s="904"/>
      <c r="C4" s="904"/>
      <c r="D4" s="904" t="s">
        <v>160</v>
      </c>
      <c r="E4" s="904"/>
      <c r="F4" s="904"/>
      <c r="G4" s="904"/>
      <c r="H4" s="904"/>
      <c r="I4" s="904"/>
      <c r="J4" s="904"/>
      <c r="K4" s="904"/>
      <c r="L4" s="904"/>
      <c r="M4" s="904"/>
      <c r="N4" s="904"/>
      <c r="O4" s="904"/>
      <c r="P4" s="904"/>
    </row>
    <row r="5" spans="1:16" s="3" customFormat="1" ht="23.4" customHeight="1">
      <c r="A5" s="904" t="s">
        <v>101</v>
      </c>
      <c r="B5" s="904"/>
      <c r="C5" s="904"/>
      <c r="D5" s="136" t="s">
        <v>150</v>
      </c>
      <c r="E5" s="136" t="s">
        <v>150</v>
      </c>
      <c r="F5" s="136" t="s">
        <v>150</v>
      </c>
      <c r="G5" s="136" t="s">
        <v>150</v>
      </c>
      <c r="H5" s="136" t="s">
        <v>150</v>
      </c>
      <c r="I5" s="136" t="s">
        <v>150</v>
      </c>
      <c r="J5" s="136" t="s">
        <v>150</v>
      </c>
      <c r="K5" s="136" t="s">
        <v>150</v>
      </c>
      <c r="L5" s="136" t="s">
        <v>150</v>
      </c>
      <c r="M5" s="136" t="s">
        <v>150</v>
      </c>
      <c r="N5" s="136" t="s">
        <v>150</v>
      </c>
      <c r="O5" s="136" t="s">
        <v>150</v>
      </c>
      <c r="P5" s="136" t="s">
        <v>150</v>
      </c>
    </row>
    <row r="6" spans="1:16" s="3" customFormat="1" ht="23.4" customHeight="1">
      <c r="A6" s="930" t="s">
        <v>161</v>
      </c>
      <c r="B6" s="931"/>
      <c r="C6" s="931"/>
      <c r="D6" s="82"/>
      <c r="E6" s="82"/>
      <c r="F6" s="82"/>
      <c r="G6" s="82"/>
      <c r="H6" s="82"/>
      <c r="I6" s="82"/>
      <c r="J6" s="82"/>
      <c r="K6" s="82"/>
      <c r="L6" s="82"/>
      <c r="M6" s="82"/>
      <c r="N6" s="82"/>
      <c r="O6" s="82"/>
      <c r="P6" s="82"/>
    </row>
    <row r="7" spans="1:16" s="3" customFormat="1" ht="23.4" customHeight="1">
      <c r="A7" s="930"/>
      <c r="B7" s="931"/>
      <c r="C7" s="931"/>
      <c r="D7" s="82"/>
      <c r="E7" s="82"/>
      <c r="F7" s="82"/>
      <c r="G7" s="82"/>
      <c r="H7" s="82"/>
      <c r="I7" s="82"/>
      <c r="J7" s="82"/>
      <c r="K7" s="82"/>
      <c r="L7" s="82"/>
      <c r="M7" s="82"/>
      <c r="N7" s="82"/>
      <c r="O7" s="82"/>
      <c r="P7" s="82"/>
    </row>
    <row r="8" spans="1:16" s="3" customFormat="1" ht="23.4" customHeight="1">
      <c r="A8" s="930"/>
      <c r="B8" s="931"/>
      <c r="C8" s="931"/>
      <c r="D8" s="82"/>
      <c r="E8" s="82"/>
      <c r="F8" s="82"/>
      <c r="G8" s="82"/>
      <c r="H8" s="82"/>
      <c r="I8" s="82"/>
      <c r="J8" s="82"/>
      <c r="K8" s="82"/>
      <c r="L8" s="82"/>
      <c r="M8" s="82"/>
      <c r="N8" s="82"/>
      <c r="O8" s="82"/>
      <c r="P8" s="82"/>
    </row>
    <row r="9" spans="1:16" s="3" customFormat="1" ht="23.4" customHeight="1">
      <c r="A9" s="930"/>
      <c r="B9" s="931"/>
      <c r="C9" s="931"/>
      <c r="D9" s="82"/>
      <c r="E9" s="82"/>
      <c r="F9" s="82"/>
      <c r="G9" s="82"/>
      <c r="H9" s="82"/>
      <c r="I9" s="82"/>
      <c r="J9" s="82"/>
      <c r="K9" s="82"/>
      <c r="L9" s="82"/>
      <c r="M9" s="82"/>
      <c r="N9" s="82"/>
      <c r="O9" s="82"/>
      <c r="P9" s="82"/>
    </row>
    <row r="10" spans="1:16" s="3" customFormat="1" ht="23.4" customHeight="1">
      <c r="A10" s="930"/>
      <c r="B10" s="931"/>
      <c r="C10" s="931"/>
      <c r="D10" s="82"/>
      <c r="E10" s="82"/>
      <c r="F10" s="82"/>
      <c r="G10" s="82"/>
      <c r="H10" s="82"/>
      <c r="I10" s="82"/>
      <c r="J10" s="82"/>
      <c r="K10" s="82"/>
      <c r="L10" s="82"/>
      <c r="M10" s="82"/>
      <c r="N10" s="82"/>
      <c r="O10" s="82"/>
      <c r="P10" s="82"/>
    </row>
    <row r="11" spans="1:16" s="3" customFormat="1" ht="23.4" customHeight="1">
      <c r="A11" s="930" t="s">
        <v>162</v>
      </c>
      <c r="B11" s="931"/>
      <c r="C11" s="931"/>
      <c r="D11" s="82"/>
      <c r="E11" s="82"/>
      <c r="F11" s="82"/>
      <c r="G11" s="82"/>
      <c r="H11" s="82"/>
      <c r="I11" s="82"/>
      <c r="J11" s="82"/>
      <c r="K11" s="82"/>
      <c r="L11" s="82"/>
      <c r="M11" s="82"/>
      <c r="N11" s="82"/>
      <c r="O11" s="82"/>
      <c r="P11" s="82"/>
    </row>
    <row r="12" spans="1:16" s="3" customFormat="1" ht="23.4" customHeight="1">
      <c r="A12" s="930"/>
      <c r="B12" s="931"/>
      <c r="C12" s="931"/>
      <c r="D12" s="82"/>
      <c r="E12" s="82"/>
      <c r="F12" s="82"/>
      <c r="G12" s="82"/>
      <c r="H12" s="82"/>
      <c r="I12" s="82"/>
      <c r="J12" s="82"/>
      <c r="K12" s="82"/>
      <c r="L12" s="82"/>
      <c r="M12" s="82"/>
      <c r="N12" s="82"/>
      <c r="O12" s="82"/>
      <c r="P12" s="82"/>
    </row>
    <row r="13" spans="1:16" s="3" customFormat="1" ht="23.4" customHeight="1">
      <c r="A13" s="930"/>
      <c r="B13" s="931"/>
      <c r="C13" s="931"/>
      <c r="D13" s="82"/>
      <c r="E13" s="82"/>
      <c r="F13" s="82"/>
      <c r="G13" s="82"/>
      <c r="H13" s="82"/>
      <c r="I13" s="82"/>
      <c r="J13" s="82"/>
      <c r="K13" s="82"/>
      <c r="L13" s="82"/>
      <c r="M13" s="82"/>
      <c r="N13" s="82"/>
      <c r="O13" s="82"/>
      <c r="P13" s="82"/>
    </row>
    <row r="14" spans="1:16" s="3" customFormat="1" ht="23.4" customHeight="1">
      <c r="A14" s="930"/>
      <c r="B14" s="931"/>
      <c r="C14" s="931"/>
      <c r="D14" s="82"/>
      <c r="E14" s="82"/>
      <c r="F14" s="82"/>
      <c r="G14" s="82"/>
      <c r="H14" s="82"/>
      <c r="I14" s="82"/>
      <c r="J14" s="82"/>
      <c r="K14" s="82"/>
      <c r="L14" s="82"/>
      <c r="M14" s="82"/>
      <c r="N14" s="82"/>
      <c r="O14" s="82"/>
      <c r="P14" s="82"/>
    </row>
    <row r="15" spans="1:16" s="3" customFormat="1" ht="23.4" customHeight="1">
      <c r="A15" s="930"/>
      <c r="B15" s="931"/>
      <c r="C15" s="931"/>
      <c r="D15" s="82"/>
      <c r="E15" s="82"/>
      <c r="F15" s="82"/>
      <c r="G15" s="82"/>
      <c r="H15" s="82"/>
      <c r="I15" s="82"/>
      <c r="J15" s="82"/>
      <c r="K15" s="82"/>
      <c r="L15" s="82"/>
      <c r="M15" s="82"/>
      <c r="N15" s="82"/>
      <c r="O15" s="82"/>
      <c r="P15" s="82"/>
    </row>
    <row r="16" spans="1:16" s="3" customFormat="1"/>
    <row r="17" spans="1:14" s="3" customFormat="1">
      <c r="B17" s="3" t="s">
        <v>163</v>
      </c>
      <c r="D17" s="3" t="s">
        <v>164</v>
      </c>
    </row>
    <row r="18" spans="1:14" s="3" customFormat="1">
      <c r="D18" s="3" t="s">
        <v>165</v>
      </c>
    </row>
    <row r="19" spans="1:14" s="3" customFormat="1">
      <c r="D19" s="3" t="s">
        <v>166</v>
      </c>
    </row>
    <row r="20" spans="1:14" s="3" customFormat="1"/>
    <row r="21" spans="1:14" s="3" customFormat="1"/>
    <row r="22" spans="1:14" s="3" customFormat="1"/>
    <row r="23" spans="1:14" ht="24.05" customHeight="1"/>
    <row r="24" spans="1:14" ht="20.149999999999999" customHeight="1">
      <c r="A24" s="498" t="s">
        <v>1020</v>
      </c>
      <c r="J24" s="4" t="s">
        <v>167</v>
      </c>
    </row>
    <row r="25" spans="1:14" ht="18.55" customHeight="1">
      <c r="B25" s="118"/>
    </row>
    <row r="26" spans="1:14" ht="22.7" customHeight="1">
      <c r="A26" s="498" t="s">
        <v>1019</v>
      </c>
      <c r="G26" s="142" t="s">
        <v>168</v>
      </c>
      <c r="H26" s="932" t="s">
        <v>841</v>
      </c>
      <c r="I26" s="932"/>
      <c r="J26" s="932"/>
      <c r="K26" s="142" t="s">
        <v>169</v>
      </c>
      <c r="L26" s="932" t="s">
        <v>841</v>
      </c>
      <c r="M26" s="932"/>
      <c r="N26" s="932"/>
    </row>
    <row r="27" spans="1:14" ht="22.7" customHeight="1">
      <c r="C27" s="4" t="s">
        <v>170</v>
      </c>
      <c r="H27" s="932" t="s">
        <v>841</v>
      </c>
      <c r="I27" s="932"/>
      <c r="J27" s="932"/>
      <c r="L27" s="932" t="s">
        <v>841</v>
      </c>
      <c r="M27" s="932"/>
      <c r="N27" s="932"/>
    </row>
    <row r="28" spans="1:14" ht="22.7" customHeight="1">
      <c r="C28" s="4" t="s">
        <v>171</v>
      </c>
      <c r="I28" s="4" t="s">
        <v>172</v>
      </c>
    </row>
    <row r="29" spans="1:14" ht="16.95" customHeight="1"/>
    <row r="30" spans="1:14" ht="22.7" customHeight="1">
      <c r="A30" s="498" t="s">
        <v>1021</v>
      </c>
      <c r="H30" s="4" t="s">
        <v>173</v>
      </c>
    </row>
    <row r="31" spans="1:14" ht="17.600000000000001" customHeight="1">
      <c r="B31" s="118"/>
    </row>
    <row r="32" spans="1:14" ht="22.7" customHeight="1">
      <c r="A32" s="498" t="s">
        <v>1022</v>
      </c>
      <c r="H32" s="932" t="s">
        <v>841</v>
      </c>
      <c r="I32" s="932"/>
      <c r="J32" s="932"/>
      <c r="K32" s="142" t="s">
        <v>174</v>
      </c>
      <c r="L32" s="932" t="s">
        <v>841</v>
      </c>
      <c r="M32" s="932"/>
      <c r="N32" s="932"/>
    </row>
    <row r="33" spans="1:17" ht="18.55" customHeight="1">
      <c r="B33" s="118"/>
    </row>
    <row r="34" spans="1:17" ht="22.7" customHeight="1">
      <c r="A34" s="498" t="s">
        <v>1023</v>
      </c>
    </row>
    <row r="35" spans="1:17" ht="24.85" customHeight="1">
      <c r="B35" s="8" t="s">
        <v>175</v>
      </c>
      <c r="C35" s="4" t="s">
        <v>176</v>
      </c>
      <c r="F35" s="929" t="s">
        <v>866</v>
      </c>
      <c r="G35" s="929"/>
      <c r="H35" s="929"/>
      <c r="I35" s="929"/>
      <c r="J35" s="929"/>
      <c r="K35" s="929"/>
      <c r="L35" s="929"/>
      <c r="M35" s="929"/>
      <c r="N35" s="929"/>
      <c r="O35" s="929"/>
      <c r="P35" s="929"/>
    </row>
    <row r="36" spans="1:17" ht="24.85" customHeight="1">
      <c r="B36" s="8" t="s">
        <v>177</v>
      </c>
      <c r="C36" s="4" t="s">
        <v>178</v>
      </c>
    </row>
    <row r="37" spans="1:17" ht="24.85" customHeight="1">
      <c r="B37" s="118"/>
      <c r="C37" s="928" t="s">
        <v>179</v>
      </c>
      <c r="D37" s="928"/>
      <c r="E37" s="928"/>
      <c r="F37" s="929" t="s">
        <v>180</v>
      </c>
      <c r="G37" s="929"/>
      <c r="H37" s="929"/>
      <c r="I37" s="929"/>
      <c r="J37" s="929"/>
      <c r="K37" s="929"/>
      <c r="L37" s="929"/>
      <c r="M37" s="929"/>
      <c r="N37" s="929"/>
      <c r="O37" s="929"/>
      <c r="P37" s="929"/>
    </row>
    <row r="38" spans="1:17" ht="24.85" customHeight="1">
      <c r="B38" s="8" t="s">
        <v>181</v>
      </c>
      <c r="C38" s="4" t="s">
        <v>182</v>
      </c>
      <c r="F38" s="139"/>
      <c r="G38" s="139"/>
      <c r="H38" s="139"/>
    </row>
    <row r="39" spans="1:17" ht="24.85" customHeight="1">
      <c r="B39" s="118"/>
      <c r="C39" s="928" t="s">
        <v>179</v>
      </c>
      <c r="D39" s="928"/>
      <c r="E39" s="928"/>
      <c r="F39" s="929" t="s">
        <v>180</v>
      </c>
      <c r="G39" s="929"/>
      <c r="H39" s="929"/>
      <c r="I39" s="929"/>
      <c r="J39" s="929"/>
      <c r="K39" s="929"/>
      <c r="L39" s="929"/>
      <c r="M39" s="929"/>
      <c r="N39" s="929"/>
      <c r="O39" s="929"/>
      <c r="P39" s="929"/>
    </row>
    <row r="40" spans="1:17" ht="24.85" customHeight="1">
      <c r="B40" s="8" t="s">
        <v>183</v>
      </c>
      <c r="C40" s="140" t="s">
        <v>184</v>
      </c>
      <c r="D40" s="141"/>
      <c r="E40" s="141"/>
      <c r="F40" s="141"/>
      <c r="G40" s="138"/>
      <c r="H40" s="141"/>
      <c r="I40" s="141"/>
      <c r="J40" s="141"/>
      <c r="K40" s="108" t="s">
        <v>185</v>
      </c>
      <c r="L40" s="141"/>
      <c r="M40" s="141"/>
      <c r="N40" s="141"/>
      <c r="O40" s="141"/>
      <c r="P40" s="141"/>
      <c r="Q40" s="141"/>
    </row>
    <row r="41" spans="1:17" ht="19.5" customHeight="1">
      <c r="C41" s="195"/>
      <c r="D41" s="89"/>
      <c r="E41" s="520"/>
      <c r="F41" s="195"/>
      <c r="H41" s="520"/>
      <c r="J41" s="195"/>
      <c r="K41" s="195"/>
      <c r="L41" s="195"/>
      <c r="M41" s="195"/>
      <c r="N41" s="195"/>
      <c r="O41" s="195"/>
    </row>
    <row r="42" spans="1:17" ht="22.7" customHeight="1">
      <c r="A42" s="498" t="s">
        <v>1024</v>
      </c>
      <c r="E42" s="34"/>
      <c r="F42"/>
      <c r="G42" s="142"/>
      <c r="I42" s="119" t="s">
        <v>712</v>
      </c>
      <c r="J42" s="119"/>
      <c r="K42" s="119"/>
      <c r="L42" s="119"/>
      <c r="M42" s="119"/>
    </row>
    <row r="43" spans="1:17" ht="22.7" customHeight="1">
      <c r="C43" s="567" t="s">
        <v>942</v>
      </c>
      <c r="D43" s="568"/>
      <c r="E43" s="568"/>
      <c r="F43" s="568"/>
      <c r="G43" s="569" t="s">
        <v>943</v>
      </c>
      <c r="H43" s="567"/>
      <c r="I43" s="4" t="s">
        <v>826</v>
      </c>
      <c r="L43" s="34"/>
      <c r="N43" s="34"/>
    </row>
  </sheetData>
  <sheetProtection selectLockedCells="1" selectUnlockedCells="1"/>
  <mergeCells count="26">
    <mergeCell ref="A4:C4"/>
    <mergeCell ref="D4:P4"/>
    <mergeCell ref="A5:C5"/>
    <mergeCell ref="A6:A10"/>
    <mergeCell ref="B6:C6"/>
    <mergeCell ref="B7:C7"/>
    <mergeCell ref="B8:C8"/>
    <mergeCell ref="B9:C9"/>
    <mergeCell ref="B10:C10"/>
    <mergeCell ref="H26:J26"/>
    <mergeCell ref="H27:J27"/>
    <mergeCell ref="L26:N26"/>
    <mergeCell ref="L27:N27"/>
    <mergeCell ref="H32:J32"/>
    <mergeCell ref="L32:N32"/>
    <mergeCell ref="A11:A15"/>
    <mergeCell ref="B11:C11"/>
    <mergeCell ref="B12:C12"/>
    <mergeCell ref="B13:C13"/>
    <mergeCell ref="B14:C14"/>
    <mergeCell ref="B15:C15"/>
    <mergeCell ref="C37:E37"/>
    <mergeCell ref="C39:E39"/>
    <mergeCell ref="F37:P37"/>
    <mergeCell ref="F39:P39"/>
    <mergeCell ref="F35:P35"/>
  </mergeCells>
  <phoneticPr fontId="28"/>
  <pageMargins left="0.70866141732283472" right="0.23622047244094491" top="0.55118110236220474" bottom="0.39370078740157483" header="0.51181102362204722" footer="0.11811023622047245"/>
  <pageSetup paperSize="9" scale="82" firstPageNumber="0" orientation="portrait" useFirstPageNumber="1" horizontalDpi="300" verticalDpi="300" r:id="rId1"/>
  <headerFooter alignWithMargins="0">
    <oddFooter>&amp;C- &amp;A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Normal="100" zoomScaleSheetLayoutView="100" workbookViewId="0">
      <selection activeCell="D27" sqref="D27"/>
    </sheetView>
  </sheetViews>
  <sheetFormatPr defaultColWidth="5" defaultRowHeight="21.5" customHeight="1"/>
  <cols>
    <col min="1" max="2" width="4" style="4" customWidth="1"/>
    <col min="3" max="18" width="5" style="4" customWidth="1"/>
    <col min="19" max="20" width="4" style="4" customWidth="1"/>
    <col min="21" max="256" width="5" style="4"/>
    <col min="257" max="258" width="4" style="4" customWidth="1"/>
    <col min="259" max="274" width="5" style="4" customWidth="1"/>
    <col min="275" max="276" width="4" style="4" customWidth="1"/>
    <col min="277" max="512" width="5" style="4"/>
    <col min="513" max="514" width="4" style="4" customWidth="1"/>
    <col min="515" max="530" width="5" style="4" customWidth="1"/>
    <col min="531" max="532" width="4" style="4" customWidth="1"/>
    <col min="533" max="768" width="5" style="4"/>
    <col min="769" max="770" width="4" style="4" customWidth="1"/>
    <col min="771" max="786" width="5" style="4" customWidth="1"/>
    <col min="787" max="788" width="4" style="4" customWidth="1"/>
    <col min="789" max="1024" width="5" style="4"/>
    <col min="1025" max="1026" width="4" style="4" customWidth="1"/>
    <col min="1027" max="1042" width="5" style="4" customWidth="1"/>
    <col min="1043" max="1044" width="4" style="4" customWidth="1"/>
    <col min="1045" max="1280" width="5" style="4"/>
    <col min="1281" max="1282" width="4" style="4" customWidth="1"/>
    <col min="1283" max="1298" width="5" style="4" customWidth="1"/>
    <col min="1299" max="1300" width="4" style="4" customWidth="1"/>
    <col min="1301" max="1536" width="5" style="4"/>
    <col min="1537" max="1538" width="4" style="4" customWidth="1"/>
    <col min="1539" max="1554" width="5" style="4" customWidth="1"/>
    <col min="1555" max="1556" width="4" style="4" customWidth="1"/>
    <col min="1557" max="1792" width="5" style="4"/>
    <col min="1793" max="1794" width="4" style="4" customWidth="1"/>
    <col min="1795" max="1810" width="5" style="4" customWidth="1"/>
    <col min="1811" max="1812" width="4" style="4" customWidth="1"/>
    <col min="1813" max="2048" width="5" style="4"/>
    <col min="2049" max="2050" width="4" style="4" customWidth="1"/>
    <col min="2051" max="2066" width="5" style="4" customWidth="1"/>
    <col min="2067" max="2068" width="4" style="4" customWidth="1"/>
    <col min="2069" max="2304" width="5" style="4"/>
    <col min="2305" max="2306" width="4" style="4" customWidth="1"/>
    <col min="2307" max="2322" width="5" style="4" customWidth="1"/>
    <col min="2323" max="2324" width="4" style="4" customWidth="1"/>
    <col min="2325" max="2560" width="5" style="4"/>
    <col min="2561" max="2562" width="4" style="4" customWidth="1"/>
    <col min="2563" max="2578" width="5" style="4" customWidth="1"/>
    <col min="2579" max="2580" width="4" style="4" customWidth="1"/>
    <col min="2581" max="2816" width="5" style="4"/>
    <col min="2817" max="2818" width="4" style="4" customWidth="1"/>
    <col min="2819" max="2834" width="5" style="4" customWidth="1"/>
    <col min="2835" max="2836" width="4" style="4" customWidth="1"/>
    <col min="2837" max="3072" width="5" style="4"/>
    <col min="3073" max="3074" width="4" style="4" customWidth="1"/>
    <col min="3075" max="3090" width="5" style="4" customWidth="1"/>
    <col min="3091" max="3092" width="4" style="4" customWidth="1"/>
    <col min="3093" max="3328" width="5" style="4"/>
    <col min="3329" max="3330" width="4" style="4" customWidth="1"/>
    <col min="3331" max="3346" width="5" style="4" customWidth="1"/>
    <col min="3347" max="3348" width="4" style="4" customWidth="1"/>
    <col min="3349" max="3584" width="5" style="4"/>
    <col min="3585" max="3586" width="4" style="4" customWidth="1"/>
    <col min="3587" max="3602" width="5" style="4" customWidth="1"/>
    <col min="3603" max="3604" width="4" style="4" customWidth="1"/>
    <col min="3605" max="3840" width="5" style="4"/>
    <col min="3841" max="3842" width="4" style="4" customWidth="1"/>
    <col min="3843" max="3858" width="5" style="4" customWidth="1"/>
    <col min="3859" max="3860" width="4" style="4" customWidth="1"/>
    <col min="3861" max="4096" width="5" style="4"/>
    <col min="4097" max="4098" width="4" style="4" customWidth="1"/>
    <col min="4099" max="4114" width="5" style="4" customWidth="1"/>
    <col min="4115" max="4116" width="4" style="4" customWidth="1"/>
    <col min="4117" max="4352" width="5" style="4"/>
    <col min="4353" max="4354" width="4" style="4" customWidth="1"/>
    <col min="4355" max="4370" width="5" style="4" customWidth="1"/>
    <col min="4371" max="4372" width="4" style="4" customWidth="1"/>
    <col min="4373" max="4608" width="5" style="4"/>
    <col min="4609" max="4610" width="4" style="4" customWidth="1"/>
    <col min="4611" max="4626" width="5" style="4" customWidth="1"/>
    <col min="4627" max="4628" width="4" style="4" customWidth="1"/>
    <col min="4629" max="4864" width="5" style="4"/>
    <col min="4865" max="4866" width="4" style="4" customWidth="1"/>
    <col min="4867" max="4882" width="5" style="4" customWidth="1"/>
    <col min="4883" max="4884" width="4" style="4" customWidth="1"/>
    <col min="4885" max="5120" width="5" style="4"/>
    <col min="5121" max="5122" width="4" style="4" customWidth="1"/>
    <col min="5123" max="5138" width="5" style="4" customWidth="1"/>
    <col min="5139" max="5140" width="4" style="4" customWidth="1"/>
    <col min="5141" max="5376" width="5" style="4"/>
    <col min="5377" max="5378" width="4" style="4" customWidth="1"/>
    <col min="5379" max="5394" width="5" style="4" customWidth="1"/>
    <col min="5395" max="5396" width="4" style="4" customWidth="1"/>
    <col min="5397" max="5632" width="5" style="4"/>
    <col min="5633" max="5634" width="4" style="4" customWidth="1"/>
    <col min="5635" max="5650" width="5" style="4" customWidth="1"/>
    <col min="5651" max="5652" width="4" style="4" customWidth="1"/>
    <col min="5653" max="5888" width="5" style="4"/>
    <col min="5889" max="5890" width="4" style="4" customWidth="1"/>
    <col min="5891" max="5906" width="5" style="4" customWidth="1"/>
    <col min="5907" max="5908" width="4" style="4" customWidth="1"/>
    <col min="5909" max="6144" width="5" style="4"/>
    <col min="6145" max="6146" width="4" style="4" customWidth="1"/>
    <col min="6147" max="6162" width="5" style="4" customWidth="1"/>
    <col min="6163" max="6164" width="4" style="4" customWidth="1"/>
    <col min="6165" max="6400" width="5" style="4"/>
    <col min="6401" max="6402" width="4" style="4" customWidth="1"/>
    <col min="6403" max="6418" width="5" style="4" customWidth="1"/>
    <col min="6419" max="6420" width="4" style="4" customWidth="1"/>
    <col min="6421" max="6656" width="5" style="4"/>
    <col min="6657" max="6658" width="4" style="4" customWidth="1"/>
    <col min="6659" max="6674" width="5" style="4" customWidth="1"/>
    <col min="6675" max="6676" width="4" style="4" customWidth="1"/>
    <col min="6677" max="6912" width="5" style="4"/>
    <col min="6913" max="6914" width="4" style="4" customWidth="1"/>
    <col min="6915" max="6930" width="5" style="4" customWidth="1"/>
    <col min="6931" max="6932" width="4" style="4" customWidth="1"/>
    <col min="6933" max="7168" width="5" style="4"/>
    <col min="7169" max="7170" width="4" style="4" customWidth="1"/>
    <col min="7171" max="7186" width="5" style="4" customWidth="1"/>
    <col min="7187" max="7188" width="4" style="4" customWidth="1"/>
    <col min="7189" max="7424" width="5" style="4"/>
    <col min="7425" max="7426" width="4" style="4" customWidth="1"/>
    <col min="7427" max="7442" width="5" style="4" customWidth="1"/>
    <col min="7443" max="7444" width="4" style="4" customWidth="1"/>
    <col min="7445" max="7680" width="5" style="4"/>
    <col min="7681" max="7682" width="4" style="4" customWidth="1"/>
    <col min="7683" max="7698" width="5" style="4" customWidth="1"/>
    <col min="7699" max="7700" width="4" style="4" customWidth="1"/>
    <col min="7701" max="7936" width="5" style="4"/>
    <col min="7937" max="7938" width="4" style="4" customWidth="1"/>
    <col min="7939" max="7954" width="5" style="4" customWidth="1"/>
    <col min="7955" max="7956" width="4" style="4" customWidth="1"/>
    <col min="7957" max="8192" width="5" style="4"/>
    <col min="8193" max="8194" width="4" style="4" customWidth="1"/>
    <col min="8195" max="8210" width="5" style="4" customWidth="1"/>
    <col min="8211" max="8212" width="4" style="4" customWidth="1"/>
    <col min="8213" max="8448" width="5" style="4"/>
    <col min="8449" max="8450" width="4" style="4" customWidth="1"/>
    <col min="8451" max="8466" width="5" style="4" customWidth="1"/>
    <col min="8467" max="8468" width="4" style="4" customWidth="1"/>
    <col min="8469" max="8704" width="5" style="4"/>
    <col min="8705" max="8706" width="4" style="4" customWidth="1"/>
    <col min="8707" max="8722" width="5" style="4" customWidth="1"/>
    <col min="8723" max="8724" width="4" style="4" customWidth="1"/>
    <col min="8725" max="8960" width="5" style="4"/>
    <col min="8961" max="8962" width="4" style="4" customWidth="1"/>
    <col min="8963" max="8978" width="5" style="4" customWidth="1"/>
    <col min="8979" max="8980" width="4" style="4" customWidth="1"/>
    <col min="8981" max="9216" width="5" style="4"/>
    <col min="9217" max="9218" width="4" style="4" customWidth="1"/>
    <col min="9219" max="9234" width="5" style="4" customWidth="1"/>
    <col min="9235" max="9236" width="4" style="4" customWidth="1"/>
    <col min="9237" max="9472" width="5" style="4"/>
    <col min="9473" max="9474" width="4" style="4" customWidth="1"/>
    <col min="9475" max="9490" width="5" style="4" customWidth="1"/>
    <col min="9491" max="9492" width="4" style="4" customWidth="1"/>
    <col min="9493" max="9728" width="5" style="4"/>
    <col min="9729" max="9730" width="4" style="4" customWidth="1"/>
    <col min="9731" max="9746" width="5" style="4" customWidth="1"/>
    <col min="9747" max="9748" width="4" style="4" customWidth="1"/>
    <col min="9749" max="9984" width="5" style="4"/>
    <col min="9985" max="9986" width="4" style="4" customWidth="1"/>
    <col min="9987" max="10002" width="5" style="4" customWidth="1"/>
    <col min="10003" max="10004" width="4" style="4" customWidth="1"/>
    <col min="10005" max="10240" width="5" style="4"/>
    <col min="10241" max="10242" width="4" style="4" customWidth="1"/>
    <col min="10243" max="10258" width="5" style="4" customWidth="1"/>
    <col min="10259" max="10260" width="4" style="4" customWidth="1"/>
    <col min="10261" max="10496" width="5" style="4"/>
    <col min="10497" max="10498" width="4" style="4" customWidth="1"/>
    <col min="10499" max="10514" width="5" style="4" customWidth="1"/>
    <col min="10515" max="10516" width="4" style="4" customWidth="1"/>
    <col min="10517" max="10752" width="5" style="4"/>
    <col min="10753" max="10754" width="4" style="4" customWidth="1"/>
    <col min="10755" max="10770" width="5" style="4" customWidth="1"/>
    <col min="10771" max="10772" width="4" style="4" customWidth="1"/>
    <col min="10773" max="11008" width="5" style="4"/>
    <col min="11009" max="11010" width="4" style="4" customWidth="1"/>
    <col min="11011" max="11026" width="5" style="4" customWidth="1"/>
    <col min="11027" max="11028" width="4" style="4" customWidth="1"/>
    <col min="11029" max="11264" width="5" style="4"/>
    <col min="11265" max="11266" width="4" style="4" customWidth="1"/>
    <col min="11267" max="11282" width="5" style="4" customWidth="1"/>
    <col min="11283" max="11284" width="4" style="4" customWidth="1"/>
    <col min="11285" max="11520" width="5" style="4"/>
    <col min="11521" max="11522" width="4" style="4" customWidth="1"/>
    <col min="11523" max="11538" width="5" style="4" customWidth="1"/>
    <col min="11539" max="11540" width="4" style="4" customWidth="1"/>
    <col min="11541" max="11776" width="5" style="4"/>
    <col min="11777" max="11778" width="4" style="4" customWidth="1"/>
    <col min="11779" max="11794" width="5" style="4" customWidth="1"/>
    <col min="11795" max="11796" width="4" style="4" customWidth="1"/>
    <col min="11797" max="12032" width="5" style="4"/>
    <col min="12033" max="12034" width="4" style="4" customWidth="1"/>
    <col min="12035" max="12050" width="5" style="4" customWidth="1"/>
    <col min="12051" max="12052" width="4" style="4" customWidth="1"/>
    <col min="12053" max="12288" width="5" style="4"/>
    <col min="12289" max="12290" width="4" style="4" customWidth="1"/>
    <col min="12291" max="12306" width="5" style="4" customWidth="1"/>
    <col min="12307" max="12308" width="4" style="4" customWidth="1"/>
    <col min="12309" max="12544" width="5" style="4"/>
    <col min="12545" max="12546" width="4" style="4" customWidth="1"/>
    <col min="12547" max="12562" width="5" style="4" customWidth="1"/>
    <col min="12563" max="12564" width="4" style="4" customWidth="1"/>
    <col min="12565" max="12800" width="5" style="4"/>
    <col min="12801" max="12802" width="4" style="4" customWidth="1"/>
    <col min="12803" max="12818" width="5" style="4" customWidth="1"/>
    <col min="12819" max="12820" width="4" style="4" customWidth="1"/>
    <col min="12821" max="13056" width="5" style="4"/>
    <col min="13057" max="13058" width="4" style="4" customWidth="1"/>
    <col min="13059" max="13074" width="5" style="4" customWidth="1"/>
    <col min="13075" max="13076" width="4" style="4" customWidth="1"/>
    <col min="13077" max="13312" width="5" style="4"/>
    <col min="13313" max="13314" width="4" style="4" customWidth="1"/>
    <col min="13315" max="13330" width="5" style="4" customWidth="1"/>
    <col min="13331" max="13332" width="4" style="4" customWidth="1"/>
    <col min="13333" max="13568" width="5" style="4"/>
    <col min="13569" max="13570" width="4" style="4" customWidth="1"/>
    <col min="13571" max="13586" width="5" style="4" customWidth="1"/>
    <col min="13587" max="13588" width="4" style="4" customWidth="1"/>
    <col min="13589" max="13824" width="5" style="4"/>
    <col min="13825" max="13826" width="4" style="4" customWidth="1"/>
    <col min="13827" max="13842" width="5" style="4" customWidth="1"/>
    <col min="13843" max="13844" width="4" style="4" customWidth="1"/>
    <col min="13845" max="14080" width="5" style="4"/>
    <col min="14081" max="14082" width="4" style="4" customWidth="1"/>
    <col min="14083" max="14098" width="5" style="4" customWidth="1"/>
    <col min="14099" max="14100" width="4" style="4" customWidth="1"/>
    <col min="14101" max="14336" width="5" style="4"/>
    <col min="14337" max="14338" width="4" style="4" customWidth="1"/>
    <col min="14339" max="14354" width="5" style="4" customWidth="1"/>
    <col min="14355" max="14356" width="4" style="4" customWidth="1"/>
    <col min="14357" max="14592" width="5" style="4"/>
    <col min="14593" max="14594" width="4" style="4" customWidth="1"/>
    <col min="14595" max="14610" width="5" style="4" customWidth="1"/>
    <col min="14611" max="14612" width="4" style="4" customWidth="1"/>
    <col min="14613" max="14848" width="5" style="4"/>
    <col min="14849" max="14850" width="4" style="4" customWidth="1"/>
    <col min="14851" max="14866" width="5" style="4" customWidth="1"/>
    <col min="14867" max="14868" width="4" style="4" customWidth="1"/>
    <col min="14869" max="15104" width="5" style="4"/>
    <col min="15105" max="15106" width="4" style="4" customWidth="1"/>
    <col min="15107" max="15122" width="5" style="4" customWidth="1"/>
    <col min="15123" max="15124" width="4" style="4" customWidth="1"/>
    <col min="15125" max="15360" width="5" style="4"/>
    <col min="15361" max="15362" width="4" style="4" customWidth="1"/>
    <col min="15363" max="15378" width="5" style="4" customWidth="1"/>
    <col min="15379" max="15380" width="4" style="4" customWidth="1"/>
    <col min="15381" max="15616" width="5" style="4"/>
    <col min="15617" max="15618" width="4" style="4" customWidth="1"/>
    <col min="15619" max="15634" width="5" style="4" customWidth="1"/>
    <col min="15635" max="15636" width="4" style="4" customWidth="1"/>
    <col min="15637" max="15872" width="5" style="4"/>
    <col min="15873" max="15874" width="4" style="4" customWidth="1"/>
    <col min="15875" max="15890" width="5" style="4" customWidth="1"/>
    <col min="15891" max="15892" width="4" style="4" customWidth="1"/>
    <col min="15893" max="16128" width="5" style="4"/>
    <col min="16129" max="16130" width="4" style="4" customWidth="1"/>
    <col min="16131" max="16146" width="5" style="4" customWidth="1"/>
    <col min="16147" max="16148" width="4" style="4" customWidth="1"/>
    <col min="16149" max="16384" width="5" style="4"/>
  </cols>
  <sheetData>
    <row r="1" spans="1:18" ht="21.5" customHeight="1">
      <c r="A1" s="494" t="s">
        <v>986</v>
      </c>
      <c r="B1" s="118"/>
      <c r="G1" s="34"/>
      <c r="O1" s="83"/>
    </row>
    <row r="3" spans="1:18" ht="21.5" customHeight="1">
      <c r="A3" s="118" t="s">
        <v>882</v>
      </c>
      <c r="B3" s="118"/>
      <c r="G3" s="34"/>
      <c r="O3" s="83"/>
    </row>
    <row r="4" spans="1:18" ht="21.5" customHeight="1">
      <c r="C4" s="904"/>
      <c r="D4" s="904"/>
      <c r="E4" s="904"/>
      <c r="F4" s="904"/>
      <c r="G4" s="904" t="s">
        <v>186</v>
      </c>
      <c r="H4" s="904"/>
      <c r="I4" s="904"/>
      <c r="J4" s="904"/>
      <c r="K4" s="904"/>
      <c r="L4" s="904" t="s">
        <v>187</v>
      </c>
      <c r="M4" s="904"/>
      <c r="N4" s="904"/>
      <c r="O4" s="904" t="s">
        <v>188</v>
      </c>
      <c r="P4" s="904"/>
      <c r="Q4" s="904"/>
      <c r="R4" s="904"/>
    </row>
    <row r="5" spans="1:18" ht="21.5" customHeight="1">
      <c r="C5" s="904" t="s">
        <v>189</v>
      </c>
      <c r="D5" s="904"/>
      <c r="E5" s="904"/>
      <c r="F5" s="904"/>
      <c r="G5" s="904"/>
      <c r="H5" s="904"/>
      <c r="I5" s="904"/>
      <c r="J5" s="904"/>
      <c r="K5" s="904"/>
      <c r="L5" s="904"/>
      <c r="M5" s="904"/>
      <c r="N5" s="904"/>
      <c r="O5" s="904"/>
      <c r="P5" s="904"/>
      <c r="Q5" s="904"/>
      <c r="R5" s="904"/>
    </row>
    <row r="6" spans="1:18" ht="21.5" customHeight="1">
      <c r="C6" s="904" t="s">
        <v>190</v>
      </c>
      <c r="D6" s="904"/>
      <c r="E6" s="904"/>
      <c r="F6" s="904"/>
      <c r="G6" s="904"/>
      <c r="H6" s="904"/>
      <c r="I6" s="904"/>
      <c r="J6" s="904"/>
      <c r="K6" s="904"/>
      <c r="L6" s="904"/>
      <c r="M6" s="904"/>
      <c r="N6" s="904"/>
      <c r="O6" s="904"/>
      <c r="P6" s="904"/>
      <c r="Q6" s="904"/>
      <c r="R6" s="904"/>
    </row>
    <row r="7" spans="1:18" ht="21.5" customHeight="1">
      <c r="C7" s="904" t="s">
        <v>191</v>
      </c>
      <c r="D7" s="904"/>
      <c r="E7" s="904"/>
      <c r="F7" s="904"/>
      <c r="G7" s="904"/>
      <c r="H7" s="904"/>
      <c r="I7" s="904"/>
      <c r="J7" s="904"/>
      <c r="K7" s="904"/>
      <c r="L7" s="904"/>
      <c r="M7" s="904"/>
      <c r="N7" s="904"/>
      <c r="O7" s="904"/>
      <c r="P7" s="904"/>
      <c r="Q7" s="904"/>
      <c r="R7" s="904"/>
    </row>
    <row r="9" spans="1:18" ht="21.5" customHeight="1">
      <c r="C9" s="904"/>
      <c r="D9" s="904"/>
      <c r="E9" s="904"/>
      <c r="F9" s="904"/>
      <c r="G9" s="904" t="s">
        <v>186</v>
      </c>
      <c r="H9" s="904"/>
      <c r="I9" s="904"/>
      <c r="J9" s="904"/>
      <c r="K9" s="904"/>
      <c r="L9" s="904" t="s">
        <v>187</v>
      </c>
      <c r="M9" s="904"/>
      <c r="N9" s="904"/>
      <c r="O9" s="904" t="s">
        <v>188</v>
      </c>
      <c r="P9" s="904"/>
      <c r="Q9" s="904"/>
      <c r="R9" s="904"/>
    </row>
    <row r="10" spans="1:18" ht="21.5" customHeight="1">
      <c r="C10" s="904" t="s">
        <v>883</v>
      </c>
      <c r="D10" s="904"/>
      <c r="E10" s="904"/>
      <c r="F10" s="904"/>
      <c r="G10" s="904"/>
      <c r="H10" s="904"/>
      <c r="I10" s="904"/>
      <c r="J10" s="904"/>
      <c r="K10" s="904"/>
      <c r="L10" s="904"/>
      <c r="M10" s="904"/>
      <c r="N10" s="904"/>
      <c r="O10" s="904"/>
      <c r="P10" s="904"/>
      <c r="Q10" s="904"/>
      <c r="R10" s="904"/>
    </row>
    <row r="11" spans="1:18" ht="21.5" customHeight="1">
      <c r="C11" s="904" t="s">
        <v>371</v>
      </c>
      <c r="D11" s="904"/>
      <c r="E11" s="904"/>
      <c r="F11" s="904"/>
      <c r="G11" s="904"/>
      <c r="H11" s="904"/>
      <c r="I11" s="904"/>
      <c r="J11" s="904"/>
      <c r="K11" s="904"/>
      <c r="L11" s="904"/>
      <c r="M11" s="904"/>
      <c r="N11" s="904"/>
      <c r="O11" s="904"/>
      <c r="P11" s="904"/>
      <c r="Q11" s="904"/>
      <c r="R11" s="904"/>
    </row>
    <row r="12" spans="1:18" ht="21.5" customHeight="1">
      <c r="C12" s="904" t="s">
        <v>651</v>
      </c>
      <c r="D12" s="904"/>
      <c r="E12" s="904"/>
      <c r="F12" s="904"/>
      <c r="G12" s="904"/>
      <c r="H12" s="904"/>
      <c r="I12" s="904"/>
      <c r="J12" s="904"/>
      <c r="K12" s="904"/>
      <c r="L12" s="904"/>
      <c r="M12" s="904"/>
      <c r="N12" s="904"/>
      <c r="O12" s="904"/>
      <c r="P12" s="904"/>
      <c r="Q12" s="904"/>
      <c r="R12" s="904"/>
    </row>
    <row r="14" spans="1:18" ht="21.5" customHeight="1">
      <c r="A14" s="4" t="s">
        <v>192</v>
      </c>
    </row>
    <row r="15" spans="1:18" ht="21.5" customHeight="1">
      <c r="C15" s="239" t="s">
        <v>372</v>
      </c>
      <c r="D15" s="554">
        <v>5</v>
      </c>
      <c r="E15" s="241" t="s">
        <v>373</v>
      </c>
      <c r="F15" s="241"/>
      <c r="G15" s="241"/>
      <c r="H15" s="241"/>
      <c r="I15" s="242"/>
      <c r="J15" s="239" t="s">
        <v>374</v>
      </c>
      <c r="K15" s="243"/>
      <c r="L15" s="243"/>
      <c r="M15" s="244"/>
      <c r="N15" s="946"/>
      <c r="O15" s="947"/>
      <c r="P15" s="947"/>
      <c r="Q15" s="947"/>
      <c r="R15" s="948"/>
    </row>
    <row r="16" spans="1:18" ht="21.5" customHeight="1">
      <c r="C16" s="239" t="s">
        <v>372</v>
      </c>
      <c r="D16" s="554">
        <v>6</v>
      </c>
      <c r="E16" s="241" t="s">
        <v>373</v>
      </c>
      <c r="F16" s="241"/>
      <c r="G16" s="241"/>
      <c r="H16" s="241"/>
      <c r="I16" s="242"/>
      <c r="J16" s="239" t="s">
        <v>374</v>
      </c>
      <c r="K16" s="243"/>
      <c r="L16" s="243"/>
      <c r="M16" s="244"/>
      <c r="N16" s="946"/>
      <c r="O16" s="947"/>
      <c r="P16" s="947"/>
      <c r="Q16" s="947"/>
      <c r="R16" s="948"/>
    </row>
    <row r="18" spans="1:18" ht="21.5" customHeight="1">
      <c r="A18" s="4" t="s">
        <v>884</v>
      </c>
      <c r="H18" s="142"/>
    </row>
    <row r="19" spans="1:18" ht="21.5" customHeight="1">
      <c r="C19" s="239" t="s">
        <v>372</v>
      </c>
      <c r="D19" s="554">
        <v>5</v>
      </c>
      <c r="E19" s="241" t="s">
        <v>375</v>
      </c>
      <c r="F19" s="241"/>
      <c r="G19" s="241"/>
      <c r="H19" s="242" t="s">
        <v>376</v>
      </c>
      <c r="I19" s="242"/>
      <c r="J19" s="239" t="s">
        <v>374</v>
      </c>
      <c r="K19" s="243"/>
      <c r="L19" s="243"/>
      <c r="M19" s="244"/>
      <c r="N19" s="946"/>
      <c r="O19" s="947"/>
      <c r="P19" s="947"/>
      <c r="Q19" s="947"/>
      <c r="R19" s="948"/>
    </row>
    <row r="20" spans="1:18" ht="21.5" customHeight="1">
      <c r="C20" s="239" t="s">
        <v>372</v>
      </c>
      <c r="D20" s="554">
        <v>5</v>
      </c>
      <c r="E20" s="241" t="s">
        <v>375</v>
      </c>
      <c r="F20" s="241"/>
      <c r="G20" s="241"/>
      <c r="H20" s="242" t="s">
        <v>377</v>
      </c>
      <c r="I20" s="242"/>
      <c r="J20" s="239" t="s">
        <v>374</v>
      </c>
      <c r="K20" s="243"/>
      <c r="L20" s="243"/>
      <c r="M20" s="244"/>
      <c r="N20" s="946"/>
      <c r="O20" s="947"/>
      <c r="P20" s="947"/>
      <c r="Q20" s="947"/>
      <c r="R20" s="948"/>
    </row>
    <row r="21" spans="1:18" ht="21.5" customHeight="1">
      <c r="C21" s="239" t="s">
        <v>372</v>
      </c>
      <c r="D21" s="554">
        <v>5</v>
      </c>
      <c r="E21" s="241" t="s">
        <v>375</v>
      </c>
      <c r="F21" s="241"/>
      <c r="G21" s="241"/>
      <c r="H21" s="242" t="s">
        <v>378</v>
      </c>
      <c r="I21" s="242"/>
      <c r="J21" s="239" t="s">
        <v>374</v>
      </c>
      <c r="K21" s="243"/>
      <c r="L21" s="243"/>
      <c r="M21" s="244"/>
      <c r="N21" s="946"/>
      <c r="O21" s="947"/>
      <c r="P21" s="947"/>
      <c r="Q21" s="947"/>
      <c r="R21" s="948"/>
    </row>
    <row r="23" spans="1:18" ht="21.5" customHeight="1">
      <c r="A23" s="4" t="s">
        <v>885</v>
      </c>
    </row>
    <row r="24" spans="1:18" ht="21.5" customHeight="1">
      <c r="C24" s="933" t="s">
        <v>372</v>
      </c>
      <c r="D24" s="936">
        <v>5</v>
      </c>
      <c r="E24" s="938" t="s">
        <v>379</v>
      </c>
      <c r="F24" s="938"/>
      <c r="G24" s="938"/>
      <c r="H24" s="938"/>
      <c r="I24" s="939"/>
      <c r="J24" s="944" t="s">
        <v>380</v>
      </c>
      <c r="K24" s="944"/>
      <c r="L24" s="944"/>
      <c r="M24" s="945"/>
      <c r="N24" s="946"/>
      <c r="O24" s="947"/>
      <c r="P24" s="947"/>
      <c r="Q24" s="947"/>
      <c r="R24" s="948"/>
    </row>
    <row r="25" spans="1:18" ht="21.5" customHeight="1">
      <c r="C25" s="934"/>
      <c r="D25" s="908"/>
      <c r="E25" s="940"/>
      <c r="F25" s="940"/>
      <c r="G25" s="940"/>
      <c r="H25" s="940"/>
      <c r="I25" s="941"/>
      <c r="J25" s="241" t="s">
        <v>374</v>
      </c>
      <c r="K25" s="243"/>
      <c r="L25" s="243"/>
      <c r="M25" s="244"/>
      <c r="N25" s="946"/>
      <c r="O25" s="947"/>
      <c r="P25" s="947"/>
      <c r="Q25" s="947"/>
      <c r="R25" s="948"/>
    </row>
    <row r="26" spans="1:18" ht="21.5" customHeight="1">
      <c r="C26" s="935"/>
      <c r="D26" s="937"/>
      <c r="E26" s="942"/>
      <c r="F26" s="942"/>
      <c r="G26" s="942"/>
      <c r="H26" s="942"/>
      <c r="I26" s="943"/>
      <c r="J26" s="239" t="s">
        <v>381</v>
      </c>
      <c r="K26" s="241"/>
      <c r="L26" s="241"/>
      <c r="M26" s="242"/>
      <c r="N26" s="946"/>
      <c r="O26" s="947"/>
      <c r="P26" s="947"/>
      <c r="Q26" s="947"/>
      <c r="R26" s="948"/>
    </row>
  </sheetData>
  <sheetProtection selectLockedCells="1" selectUnlockedCells="1"/>
  <mergeCells count="44">
    <mergeCell ref="N15:R15"/>
    <mergeCell ref="N16:R16"/>
    <mergeCell ref="N19:R19"/>
    <mergeCell ref="N20:R20"/>
    <mergeCell ref="N21:R21"/>
    <mergeCell ref="C24:C26"/>
    <mergeCell ref="D24:D26"/>
    <mergeCell ref="E24:I26"/>
    <mergeCell ref="J24:M24"/>
    <mergeCell ref="N24:R24"/>
    <mergeCell ref="N25:R25"/>
    <mergeCell ref="N26:R26"/>
    <mergeCell ref="C11:F11"/>
    <mergeCell ref="G11:K11"/>
    <mergeCell ref="L11:N11"/>
    <mergeCell ref="O11:R11"/>
    <mergeCell ref="C12:F12"/>
    <mergeCell ref="G12:K12"/>
    <mergeCell ref="L12:N12"/>
    <mergeCell ref="O12:R12"/>
    <mergeCell ref="C9:F9"/>
    <mergeCell ref="G9:K9"/>
    <mergeCell ref="L9:N9"/>
    <mergeCell ref="O9:R9"/>
    <mergeCell ref="C10:F10"/>
    <mergeCell ref="G10:K10"/>
    <mergeCell ref="L10:N10"/>
    <mergeCell ref="O10:R10"/>
    <mergeCell ref="C6:F6"/>
    <mergeCell ref="G6:K6"/>
    <mergeCell ref="L6:N6"/>
    <mergeCell ref="O6:R6"/>
    <mergeCell ref="C7:F7"/>
    <mergeCell ref="G7:K7"/>
    <mergeCell ref="L7:N7"/>
    <mergeCell ref="O7:R7"/>
    <mergeCell ref="C4:F4"/>
    <mergeCell ref="G4:K4"/>
    <mergeCell ref="L4:N4"/>
    <mergeCell ref="O4:R4"/>
    <mergeCell ref="C5:F5"/>
    <mergeCell ref="G5:K5"/>
    <mergeCell ref="L5:N5"/>
    <mergeCell ref="O5:R5"/>
  </mergeCells>
  <phoneticPr fontId="28"/>
  <pageMargins left="0.70833333333333337" right="0.6694444444444444" top="0.55138888888888893" bottom="0.37986111111111109" header="0.51180555555555551" footer="0.37986111111111109"/>
  <pageSetup paperSize="9" scale="87" firstPageNumber="0" orientation="portrait" useFirstPageNumber="1" horizontalDpi="300" verticalDpi="300" r:id="rId1"/>
  <headerFooter alignWithMargins="0">
    <oddFooter>&amp;C- &amp;A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5"/>
  <sheetViews>
    <sheetView zoomScaleNormal="100" zoomScaleSheetLayoutView="100" workbookViewId="0">
      <selection activeCell="C31" sqref="C31:G31"/>
    </sheetView>
  </sheetViews>
  <sheetFormatPr defaultColWidth="2.8984375" defaultRowHeight="18" customHeight="1"/>
  <cols>
    <col min="1" max="1" width="3" style="140" customWidth="1"/>
    <col min="2" max="2" width="2.8984375" style="218"/>
    <col min="3" max="35" width="2.8984375" style="140"/>
    <col min="36" max="16384" width="2.8984375" style="108"/>
  </cols>
  <sheetData>
    <row r="1" spans="1:36" ht="18" customHeight="1">
      <c r="A1" s="494" t="s">
        <v>806</v>
      </c>
      <c r="AJ1" s="119" t="s">
        <v>544</v>
      </c>
    </row>
    <row r="2" spans="1:36" ht="18" customHeight="1">
      <c r="A2" s="145"/>
      <c r="B2" s="218" t="s">
        <v>419</v>
      </c>
      <c r="C2" s="108" t="s">
        <v>382</v>
      </c>
      <c r="O2" s="145"/>
      <c r="P2" s="145"/>
      <c r="Q2" s="145"/>
      <c r="R2" s="145"/>
    </row>
    <row r="3" spans="1:36" ht="18" customHeight="1" thickBot="1">
      <c r="A3" s="145"/>
      <c r="C3" s="108" t="s">
        <v>522</v>
      </c>
      <c r="O3" s="145"/>
      <c r="P3" s="145"/>
      <c r="Q3" s="145"/>
      <c r="R3" s="145"/>
    </row>
    <row r="4" spans="1:36" ht="18" customHeight="1">
      <c r="A4" s="145"/>
      <c r="C4" s="979" t="s">
        <v>521</v>
      </c>
      <c r="D4" s="980"/>
      <c r="E4" s="985" t="s">
        <v>418</v>
      </c>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7"/>
    </row>
    <row r="5" spans="1:36" ht="24.35" customHeight="1">
      <c r="C5" s="977"/>
      <c r="D5" s="978"/>
      <c r="E5" s="252" t="s">
        <v>383</v>
      </c>
      <c r="F5" s="252" t="s">
        <v>390</v>
      </c>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4"/>
    </row>
    <row r="6" spans="1:36" ht="24.35" customHeight="1">
      <c r="C6" s="977"/>
      <c r="D6" s="978"/>
      <c r="E6" s="140" t="s">
        <v>384</v>
      </c>
      <c r="F6" s="140" t="s">
        <v>391</v>
      </c>
      <c r="AI6" s="207"/>
    </row>
    <row r="7" spans="1:36" ht="18" customHeight="1">
      <c r="C7" s="981"/>
      <c r="D7" s="982"/>
      <c r="E7" s="933" t="s">
        <v>181</v>
      </c>
      <c r="F7" s="250" t="s">
        <v>392</v>
      </c>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5"/>
    </row>
    <row r="8" spans="1:36" ht="18" customHeight="1">
      <c r="C8" s="983"/>
      <c r="D8" s="984"/>
      <c r="E8" s="934"/>
      <c r="F8" s="140" t="s">
        <v>393</v>
      </c>
      <c r="AI8" s="207"/>
    </row>
    <row r="9" spans="1:36" ht="18" customHeight="1">
      <c r="C9" s="988"/>
      <c r="D9" s="989"/>
      <c r="E9" s="934"/>
      <c r="F9" s="386" t="s">
        <v>473</v>
      </c>
      <c r="G9" s="311" t="s">
        <v>576</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87"/>
    </row>
    <row r="10" spans="1:36" ht="18" customHeight="1">
      <c r="C10" s="988"/>
      <c r="D10" s="989"/>
      <c r="E10" s="934"/>
      <c r="F10" s="386" t="s">
        <v>475</v>
      </c>
      <c r="G10" s="311" t="s">
        <v>577</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87"/>
    </row>
    <row r="11" spans="1:36" ht="18" customHeight="1">
      <c r="C11" s="988"/>
      <c r="D11" s="989"/>
      <c r="E11" s="934"/>
      <c r="F11" s="386" t="s">
        <v>573</v>
      </c>
      <c r="G11" s="311" t="s">
        <v>578</v>
      </c>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87"/>
    </row>
    <row r="12" spans="1:36" ht="18" customHeight="1">
      <c r="C12" s="988"/>
      <c r="D12" s="989"/>
      <c r="E12" s="934"/>
      <c r="F12" s="386" t="s">
        <v>574</v>
      </c>
      <c r="G12" s="311" t="s">
        <v>579</v>
      </c>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87"/>
    </row>
    <row r="13" spans="1:36" ht="18" customHeight="1">
      <c r="C13" s="990"/>
      <c r="D13" s="991"/>
      <c r="E13" s="935"/>
      <c r="F13" s="388" t="s">
        <v>575</v>
      </c>
      <c r="G13" s="389" t="s">
        <v>580</v>
      </c>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90"/>
    </row>
    <row r="14" spans="1:36" ht="18" customHeight="1">
      <c r="C14" s="949"/>
      <c r="D14" s="950"/>
      <c r="E14" s="933" t="s">
        <v>386</v>
      </c>
      <c r="F14" s="250" t="s">
        <v>394</v>
      </c>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5"/>
    </row>
    <row r="15" spans="1:36" ht="18" customHeight="1">
      <c r="C15" s="951"/>
      <c r="D15" s="952"/>
      <c r="E15" s="935"/>
      <c r="F15" s="251" t="s">
        <v>395</v>
      </c>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6"/>
    </row>
    <row r="16" spans="1:36" ht="18" customHeight="1">
      <c r="C16" s="949"/>
      <c r="D16" s="950"/>
      <c r="E16" s="933" t="s">
        <v>387</v>
      </c>
      <c r="F16" s="250" t="s">
        <v>396</v>
      </c>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5"/>
    </row>
    <row r="17" spans="1:35" ht="18" customHeight="1">
      <c r="C17" s="951"/>
      <c r="D17" s="952"/>
      <c r="E17" s="935"/>
      <c r="F17" s="251" t="s">
        <v>397</v>
      </c>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6"/>
    </row>
    <row r="18" spans="1:35" ht="18" customHeight="1">
      <c r="A18" s="145"/>
      <c r="B18" s="147"/>
      <c r="C18" s="949"/>
      <c r="D18" s="950"/>
      <c r="E18" s="933" t="s">
        <v>388</v>
      </c>
      <c r="F18" s="250" t="s">
        <v>398</v>
      </c>
      <c r="G18" s="250"/>
      <c r="H18" s="250"/>
      <c r="I18" s="250"/>
      <c r="J18" s="250"/>
      <c r="K18" s="250"/>
      <c r="L18" s="250"/>
      <c r="M18" s="250"/>
      <c r="N18" s="250"/>
      <c r="O18" s="257"/>
      <c r="P18" s="257"/>
      <c r="Q18" s="257"/>
      <c r="R18" s="257"/>
      <c r="S18" s="250"/>
      <c r="T18" s="250"/>
      <c r="U18" s="250"/>
      <c r="V18" s="250"/>
      <c r="W18" s="250"/>
      <c r="X18" s="250"/>
      <c r="Y18" s="250"/>
      <c r="Z18" s="250"/>
      <c r="AA18" s="250"/>
      <c r="AB18" s="250"/>
      <c r="AC18" s="250"/>
      <c r="AD18" s="250"/>
      <c r="AE18" s="250"/>
      <c r="AF18" s="250"/>
      <c r="AG18" s="250"/>
      <c r="AH18" s="250"/>
      <c r="AI18" s="255"/>
    </row>
    <row r="19" spans="1:35" ht="18" customHeight="1">
      <c r="C19" s="951"/>
      <c r="D19" s="952"/>
      <c r="E19" s="935"/>
      <c r="F19" s="251" t="s">
        <v>399</v>
      </c>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6"/>
    </row>
    <row r="20" spans="1:35" ht="18" customHeight="1">
      <c r="C20" s="949"/>
      <c r="D20" s="950"/>
      <c r="E20" s="933" t="s">
        <v>389</v>
      </c>
      <c r="F20" s="250" t="s">
        <v>400</v>
      </c>
      <c r="G20" s="250"/>
      <c r="H20" s="250"/>
      <c r="I20" s="250"/>
      <c r="J20" s="250"/>
      <c r="K20" s="250"/>
      <c r="L20" s="250"/>
      <c r="M20" s="250"/>
      <c r="N20" s="250"/>
      <c r="O20" s="250"/>
      <c r="P20" s="250"/>
      <c r="Q20" s="250"/>
      <c r="R20" s="250"/>
      <c r="S20" s="250"/>
      <c r="T20" s="250"/>
      <c r="U20" s="250"/>
      <c r="V20" s="250"/>
      <c r="W20" s="250"/>
      <c r="X20" s="250"/>
      <c r="Y20" s="250"/>
      <c r="Z20" s="249"/>
      <c r="AA20" s="250"/>
      <c r="AB20" s="249"/>
      <c r="AC20" s="250"/>
      <c r="AD20" s="249"/>
      <c r="AE20" s="249"/>
      <c r="AF20" s="249"/>
      <c r="AG20" s="249"/>
      <c r="AH20" s="249"/>
      <c r="AI20" s="258"/>
    </row>
    <row r="21" spans="1:35" ht="18" customHeight="1" thickBot="1">
      <c r="C21" s="971"/>
      <c r="D21" s="972"/>
      <c r="E21" s="976"/>
      <c r="F21" s="208" t="s">
        <v>401</v>
      </c>
      <c r="G21" s="208"/>
      <c r="H21" s="208"/>
      <c r="I21" s="208"/>
      <c r="J21" s="208"/>
      <c r="K21" s="208"/>
      <c r="L21" s="208"/>
      <c r="M21" s="208"/>
      <c r="N21" s="208"/>
      <c r="O21" s="208"/>
      <c r="P21" s="208"/>
      <c r="Q21" s="208"/>
      <c r="R21" s="208"/>
      <c r="S21" s="208"/>
      <c r="T21" s="208"/>
      <c r="U21" s="208"/>
      <c r="V21" s="208"/>
      <c r="W21" s="208"/>
      <c r="X21" s="208"/>
      <c r="Y21" s="208"/>
      <c r="Z21" s="259"/>
      <c r="AA21" s="259"/>
      <c r="AB21" s="259"/>
      <c r="AC21" s="259"/>
      <c r="AD21" s="259"/>
      <c r="AE21" s="259"/>
      <c r="AF21" s="259"/>
      <c r="AG21" s="259"/>
      <c r="AH21" s="259"/>
      <c r="AI21" s="260"/>
    </row>
    <row r="22" spans="1:35" ht="18" customHeight="1">
      <c r="A22" s="145"/>
      <c r="B22" s="147"/>
      <c r="O22" s="145"/>
      <c r="P22" s="145"/>
      <c r="Q22" s="145"/>
      <c r="R22" s="145"/>
    </row>
    <row r="23" spans="1:35" ht="18" customHeight="1">
      <c r="B23" s="218" t="s">
        <v>420</v>
      </c>
      <c r="C23" s="108" t="s">
        <v>402</v>
      </c>
    </row>
    <row r="24" spans="1:35" ht="18" customHeight="1">
      <c r="E24" s="140" t="s">
        <v>403</v>
      </c>
      <c r="F24" s="108" t="s">
        <v>404</v>
      </c>
    </row>
    <row r="25" spans="1:35" ht="18" customHeight="1">
      <c r="E25" s="140" t="s">
        <v>384</v>
      </c>
      <c r="F25" s="108" t="s">
        <v>405</v>
      </c>
    </row>
    <row r="26" spans="1:35" ht="18" customHeight="1">
      <c r="A26" s="145"/>
      <c r="B26" s="147"/>
      <c r="E26" s="140" t="s">
        <v>385</v>
      </c>
      <c r="F26" s="108" t="s">
        <v>409</v>
      </c>
      <c r="O26" s="145"/>
      <c r="P26" s="145"/>
      <c r="Q26" s="145"/>
      <c r="R26" s="145"/>
    </row>
    <row r="27" spans="1:35" ht="18" customHeight="1">
      <c r="A27" s="145"/>
      <c r="B27" s="147"/>
      <c r="F27" s="140" t="s">
        <v>406</v>
      </c>
      <c r="O27" s="145"/>
      <c r="P27" s="145"/>
      <c r="Q27" s="145"/>
      <c r="R27" s="145"/>
    </row>
    <row r="28" spans="1:35" ht="18" customHeight="1">
      <c r="A28" s="145"/>
      <c r="B28" s="147"/>
      <c r="C28" s="140" t="s">
        <v>422</v>
      </c>
      <c r="O28" s="145"/>
      <c r="P28" s="145"/>
      <c r="Q28" s="145"/>
      <c r="R28" s="145"/>
    </row>
    <row r="29" spans="1:35" ht="18" customHeight="1">
      <c r="A29" s="145"/>
      <c r="B29" s="147"/>
      <c r="C29" s="956"/>
      <c r="D29" s="957"/>
      <c r="E29" s="957"/>
      <c r="F29" s="957"/>
      <c r="G29" s="958"/>
      <c r="H29" s="956" t="s">
        <v>412</v>
      </c>
      <c r="I29" s="957"/>
      <c r="J29" s="957"/>
      <c r="K29" s="957"/>
      <c r="L29" s="958"/>
      <c r="M29" s="956" t="s">
        <v>413</v>
      </c>
      <c r="N29" s="957"/>
      <c r="O29" s="957"/>
      <c r="P29" s="957"/>
      <c r="Q29" s="958"/>
      <c r="R29" s="968" t="s">
        <v>414</v>
      </c>
      <c r="S29" s="969"/>
      <c r="T29" s="969"/>
      <c r="U29" s="969"/>
      <c r="V29" s="970"/>
      <c r="W29" s="956" t="s">
        <v>415</v>
      </c>
      <c r="X29" s="957"/>
      <c r="Y29" s="957"/>
      <c r="Z29" s="957"/>
      <c r="AA29" s="958"/>
      <c r="AB29" s="956" t="s">
        <v>416</v>
      </c>
      <c r="AC29" s="957"/>
      <c r="AD29" s="957"/>
      <c r="AE29" s="957"/>
      <c r="AF29" s="958"/>
    </row>
    <row r="30" spans="1:35" ht="18" customHeight="1">
      <c r="A30" s="145"/>
      <c r="B30" s="147"/>
      <c r="C30" s="962" t="s">
        <v>407</v>
      </c>
      <c r="D30" s="963"/>
      <c r="E30" s="963"/>
      <c r="F30" s="963"/>
      <c r="G30" s="964"/>
      <c r="H30" s="965"/>
      <c r="I30" s="966"/>
      <c r="J30" s="966"/>
      <c r="K30" s="966"/>
      <c r="L30" s="967"/>
      <c r="M30" s="965"/>
      <c r="N30" s="966"/>
      <c r="O30" s="966"/>
      <c r="P30" s="966"/>
      <c r="Q30" s="967"/>
      <c r="R30" s="965"/>
      <c r="S30" s="966"/>
      <c r="T30" s="966"/>
      <c r="U30" s="966"/>
      <c r="V30" s="967"/>
      <c r="W30" s="973">
        <f>H30+M30-R30</f>
        <v>0</v>
      </c>
      <c r="X30" s="974"/>
      <c r="Y30" s="974"/>
      <c r="Z30" s="974"/>
      <c r="AA30" s="975"/>
      <c r="AB30" s="956"/>
      <c r="AC30" s="957"/>
      <c r="AD30" s="957"/>
      <c r="AE30" s="957"/>
      <c r="AF30" s="958"/>
    </row>
    <row r="31" spans="1:35" ht="18" customHeight="1">
      <c r="A31" s="224"/>
      <c r="C31" s="962" t="s">
        <v>408</v>
      </c>
      <c r="D31" s="963"/>
      <c r="E31" s="963"/>
      <c r="F31" s="963"/>
      <c r="G31" s="964"/>
      <c r="H31" s="965"/>
      <c r="I31" s="966"/>
      <c r="J31" s="966"/>
      <c r="K31" s="966"/>
      <c r="L31" s="967"/>
      <c r="M31" s="965"/>
      <c r="N31" s="966"/>
      <c r="O31" s="966"/>
      <c r="P31" s="966"/>
      <c r="Q31" s="967"/>
      <c r="R31" s="965"/>
      <c r="S31" s="966"/>
      <c r="T31" s="966"/>
      <c r="U31" s="966"/>
      <c r="V31" s="967"/>
      <c r="W31" s="973">
        <f>H31+M31-R31</f>
        <v>0</v>
      </c>
      <c r="X31" s="974"/>
      <c r="Y31" s="974"/>
      <c r="Z31" s="974"/>
      <c r="AA31" s="975"/>
      <c r="AB31" s="956"/>
      <c r="AC31" s="957"/>
      <c r="AD31" s="957"/>
      <c r="AE31" s="957"/>
      <c r="AF31" s="958"/>
      <c r="AG31" s="119"/>
    </row>
    <row r="32" spans="1:35" ht="18" customHeight="1">
      <c r="A32" s="224"/>
      <c r="C32" s="962" t="s">
        <v>410</v>
      </c>
      <c r="D32" s="963"/>
      <c r="E32" s="963"/>
      <c r="F32" s="963"/>
      <c r="G32" s="964"/>
      <c r="H32" s="965"/>
      <c r="I32" s="966"/>
      <c r="J32" s="966"/>
      <c r="K32" s="966"/>
      <c r="L32" s="967"/>
      <c r="M32" s="965"/>
      <c r="N32" s="966"/>
      <c r="O32" s="966"/>
      <c r="P32" s="966"/>
      <c r="Q32" s="967"/>
      <c r="R32" s="965"/>
      <c r="S32" s="966"/>
      <c r="T32" s="966"/>
      <c r="U32" s="966"/>
      <c r="V32" s="967"/>
      <c r="W32" s="973">
        <f>H32+M32-R32</f>
        <v>0</v>
      </c>
      <c r="X32" s="974"/>
      <c r="Y32" s="974"/>
      <c r="Z32" s="974"/>
      <c r="AA32" s="975"/>
      <c r="AB32" s="956"/>
      <c r="AC32" s="957"/>
      <c r="AD32" s="957"/>
      <c r="AE32" s="957"/>
      <c r="AF32" s="958"/>
      <c r="AG32" s="119"/>
    </row>
    <row r="33" spans="1:33" ht="18" customHeight="1">
      <c r="A33" s="224"/>
      <c r="B33" s="147"/>
      <c r="C33" s="962"/>
      <c r="D33" s="963"/>
      <c r="E33" s="963"/>
      <c r="F33" s="963"/>
      <c r="G33" s="964"/>
      <c r="H33" s="965"/>
      <c r="I33" s="966"/>
      <c r="J33" s="966"/>
      <c r="K33" s="966"/>
      <c r="L33" s="967"/>
      <c r="M33" s="965"/>
      <c r="N33" s="966"/>
      <c r="O33" s="966"/>
      <c r="P33" s="966"/>
      <c r="Q33" s="967"/>
      <c r="R33" s="965"/>
      <c r="S33" s="966"/>
      <c r="T33" s="966"/>
      <c r="U33" s="966"/>
      <c r="V33" s="967"/>
      <c r="W33" s="973">
        <f>H33+M33-R33</f>
        <v>0</v>
      </c>
      <c r="X33" s="974"/>
      <c r="Y33" s="974"/>
      <c r="Z33" s="974"/>
      <c r="AA33" s="975"/>
      <c r="AB33" s="956"/>
      <c r="AC33" s="957"/>
      <c r="AD33" s="957"/>
      <c r="AE33" s="957"/>
      <c r="AF33" s="958"/>
      <c r="AG33" s="119"/>
    </row>
    <row r="34" spans="1:33" ht="18" customHeight="1">
      <c r="A34" s="224"/>
      <c r="B34" s="147"/>
      <c r="C34" s="953" t="s">
        <v>411</v>
      </c>
      <c r="D34" s="954"/>
      <c r="E34" s="954"/>
      <c r="F34" s="954"/>
      <c r="G34" s="955"/>
      <c r="H34" s="959">
        <f>SUM(H30:L33)</f>
        <v>0</v>
      </c>
      <c r="I34" s="960"/>
      <c r="J34" s="960"/>
      <c r="K34" s="960"/>
      <c r="L34" s="961"/>
      <c r="M34" s="959">
        <f>SUM(M30:Q33)</f>
        <v>0</v>
      </c>
      <c r="N34" s="960"/>
      <c r="O34" s="960"/>
      <c r="P34" s="960"/>
      <c r="Q34" s="961"/>
      <c r="R34" s="959">
        <f>SUM(R30:V33)</f>
        <v>0</v>
      </c>
      <c r="S34" s="960"/>
      <c r="T34" s="960"/>
      <c r="U34" s="960"/>
      <c r="V34" s="961"/>
      <c r="W34" s="959">
        <f>SUM(W30:AA33)</f>
        <v>0</v>
      </c>
      <c r="X34" s="960"/>
      <c r="Y34" s="960"/>
      <c r="Z34" s="960"/>
      <c r="AA34" s="961"/>
      <c r="AB34" s="953"/>
      <c r="AC34" s="954"/>
      <c r="AD34" s="954"/>
      <c r="AE34" s="954"/>
      <c r="AF34" s="955"/>
      <c r="AG34" s="119"/>
    </row>
    <row r="35" spans="1:33" ht="18" customHeight="1">
      <c r="A35" s="224"/>
      <c r="B35" s="147"/>
      <c r="C35" s="138"/>
      <c r="D35" s="138"/>
      <c r="E35" s="138"/>
      <c r="F35" s="138"/>
      <c r="G35" s="138"/>
      <c r="H35" s="264"/>
      <c r="I35" s="264"/>
      <c r="J35" s="264"/>
      <c r="K35" s="264"/>
      <c r="L35" s="264"/>
      <c r="M35" s="264"/>
      <c r="N35" s="264"/>
      <c r="O35" s="264"/>
      <c r="P35" s="264"/>
      <c r="Q35" s="264"/>
      <c r="R35" s="264"/>
      <c r="S35" s="264"/>
      <c r="T35" s="264"/>
      <c r="U35" s="264"/>
      <c r="V35" s="264"/>
      <c r="W35" s="264"/>
      <c r="X35" s="264"/>
      <c r="Y35" s="264"/>
      <c r="Z35" s="264"/>
      <c r="AA35" s="264"/>
      <c r="AB35" s="138"/>
      <c r="AC35" s="138"/>
      <c r="AD35" s="138"/>
      <c r="AE35" s="138"/>
      <c r="AF35" s="138"/>
      <c r="AG35" s="119"/>
    </row>
    <row r="36" spans="1:33" ht="18" customHeight="1">
      <c r="A36" s="224"/>
      <c r="B36" s="263" t="s">
        <v>421</v>
      </c>
      <c r="C36" s="108" t="s">
        <v>417</v>
      </c>
      <c r="D36" s="262"/>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38"/>
      <c r="AG36" s="119"/>
    </row>
    <row r="37" spans="1:33" ht="18" customHeight="1">
      <c r="A37" s="224"/>
      <c r="B37" s="263"/>
      <c r="C37" s="108" t="s">
        <v>523</v>
      </c>
      <c r="D37" s="262"/>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38"/>
      <c r="AG37" s="119"/>
    </row>
    <row r="38" spans="1:33" ht="18" customHeight="1">
      <c r="A38" s="224"/>
      <c r="B38" s="263"/>
      <c r="C38" s="108" t="s">
        <v>516</v>
      </c>
      <c r="D38" s="142">
        <v>1</v>
      </c>
      <c r="E38" s="261" t="s">
        <v>513</v>
      </c>
      <c r="F38" s="261"/>
      <c r="G38" s="261"/>
      <c r="H38" s="108"/>
      <c r="I38" s="142">
        <v>2</v>
      </c>
      <c r="J38" s="261" t="s">
        <v>517</v>
      </c>
      <c r="K38" s="261"/>
      <c r="L38" s="261"/>
      <c r="M38" s="261"/>
      <c r="N38" s="261"/>
      <c r="O38" s="142">
        <v>3</v>
      </c>
      <c r="P38" s="261" t="s">
        <v>518</v>
      </c>
      <c r="Q38" s="261"/>
      <c r="R38" s="261"/>
      <c r="S38" s="261"/>
      <c r="T38" s="261"/>
      <c r="U38" s="261"/>
      <c r="V38" s="261"/>
      <c r="W38" s="261"/>
      <c r="X38" s="261"/>
      <c r="Y38" s="261" t="s">
        <v>520</v>
      </c>
      <c r="Z38" s="261"/>
      <c r="AA38" s="261"/>
      <c r="AB38" s="261"/>
      <c r="AC38" s="261"/>
      <c r="AD38" s="261"/>
      <c r="AE38" s="119"/>
      <c r="AF38" s="138"/>
      <c r="AG38" s="119"/>
    </row>
    <row r="39" spans="1:33" ht="18" customHeight="1">
      <c r="A39" s="224"/>
      <c r="B39" s="263"/>
      <c r="C39" s="108"/>
      <c r="D39" s="262"/>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38"/>
      <c r="AG39" s="119"/>
    </row>
    <row r="40" spans="1:33" ht="18" customHeight="1">
      <c r="A40" s="224"/>
      <c r="B40" s="147"/>
      <c r="C40" s="108"/>
      <c r="D40" s="261"/>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row>
    <row r="59" spans="3:6" ht="18" customHeight="1">
      <c r="C59" s="108"/>
      <c r="D59" s="108"/>
      <c r="E59" s="108"/>
      <c r="F59" s="108"/>
    </row>
    <row r="60" spans="3:6" ht="18" customHeight="1">
      <c r="C60" s="108"/>
      <c r="D60" s="108"/>
      <c r="E60" s="108"/>
    </row>
    <row r="61" spans="3:6" ht="18" customHeight="1">
      <c r="C61" s="108"/>
      <c r="D61" s="108"/>
      <c r="E61" s="108"/>
    </row>
    <row r="62" spans="3:6" ht="18" customHeight="1">
      <c r="C62" s="108"/>
      <c r="D62" s="108"/>
      <c r="E62" s="108"/>
      <c r="F62" s="108"/>
    </row>
    <row r="63" spans="3:6" ht="18" customHeight="1">
      <c r="C63" s="108"/>
      <c r="D63" s="108"/>
      <c r="E63" s="108"/>
      <c r="F63" s="108"/>
    </row>
    <row r="64" spans="3:6" ht="18" customHeight="1">
      <c r="C64" s="108"/>
      <c r="D64" s="108"/>
      <c r="E64" s="108"/>
    </row>
    <row r="65" spans="5:5" ht="18" customHeight="1">
      <c r="E65" s="108"/>
    </row>
  </sheetData>
  <sheetProtection selectLockedCells="1" selectUnlockedCells="1"/>
  <mergeCells count="55">
    <mergeCell ref="C5:D5"/>
    <mergeCell ref="C4:D4"/>
    <mergeCell ref="C6:D6"/>
    <mergeCell ref="C7:D8"/>
    <mergeCell ref="E7:E13"/>
    <mergeCell ref="E4:AI4"/>
    <mergeCell ref="C9:D9"/>
    <mergeCell ref="C10:D10"/>
    <mergeCell ref="C11:D11"/>
    <mergeCell ref="C12:D12"/>
    <mergeCell ref="C13:D13"/>
    <mergeCell ref="E18:E19"/>
    <mergeCell ref="E16:E17"/>
    <mergeCell ref="AB29:AF29"/>
    <mergeCell ref="H30:L30"/>
    <mergeCell ref="M30:Q30"/>
    <mergeCell ref="R30:V30"/>
    <mergeCell ref="W30:AA30"/>
    <mergeCell ref="C29:G29"/>
    <mergeCell ref="AB30:AF30"/>
    <mergeCell ref="M31:Q31"/>
    <mergeCell ref="R31:V31"/>
    <mergeCell ref="W31:AA31"/>
    <mergeCell ref="AB31:AF31"/>
    <mergeCell ref="E20:E21"/>
    <mergeCell ref="C32:G32"/>
    <mergeCell ref="H32:L32"/>
    <mergeCell ref="M32:Q32"/>
    <mergeCell ref="R32:V32"/>
    <mergeCell ref="AB32:AF32"/>
    <mergeCell ref="W32:AA32"/>
    <mergeCell ref="AB34:AF34"/>
    <mergeCell ref="C33:G33"/>
    <mergeCell ref="H33:L33"/>
    <mergeCell ref="M33:Q33"/>
    <mergeCell ref="R33:V33"/>
    <mergeCell ref="W33:AA33"/>
    <mergeCell ref="AB33:AF33"/>
    <mergeCell ref="W34:AA34"/>
    <mergeCell ref="C14:D15"/>
    <mergeCell ref="C34:G34"/>
    <mergeCell ref="W29:AA29"/>
    <mergeCell ref="H34:L34"/>
    <mergeCell ref="M34:Q34"/>
    <mergeCell ref="R34:V34"/>
    <mergeCell ref="E14:E15"/>
    <mergeCell ref="H29:L29"/>
    <mergeCell ref="M29:Q29"/>
    <mergeCell ref="C31:G31"/>
    <mergeCell ref="H31:L31"/>
    <mergeCell ref="C18:D19"/>
    <mergeCell ref="C16:D17"/>
    <mergeCell ref="C30:G30"/>
    <mergeCell ref="R29:V29"/>
    <mergeCell ref="C20:D21"/>
  </mergeCells>
  <phoneticPr fontId="28"/>
  <dataValidations count="1">
    <dataValidation type="list" allowBlank="1" showInputMessage="1" showErrorMessage="1" sqref="D14:D21 D5:D6 C5:C6 C9:C21">
      <formula1>$AJ$1</formula1>
    </dataValidation>
  </dataValidations>
  <printOptions horizontalCentered="1"/>
  <pageMargins left="0.70866141732283472" right="0.6692913385826772" top="0.55118110236220474" bottom="0.35433070866141736" header="0.51181102362204722" footer="0.35433070866141736"/>
  <pageSetup paperSize="9" scale="88" firstPageNumber="0" orientation="portrait" useFirstPageNumber="1" horizontalDpi="300" verticalDpi="300" r:id="rId1"/>
  <headerFooter alignWithMargins="0">
    <oddFooter>&amp;C- &amp;A -</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3"/>
  <sheetViews>
    <sheetView zoomScaleNormal="100" zoomScaleSheetLayoutView="100" workbookViewId="0">
      <selection activeCell="A15" sqref="A15"/>
    </sheetView>
  </sheetViews>
  <sheetFormatPr defaultColWidth="3" defaultRowHeight="17.899999999999999" customHeight="1"/>
  <cols>
    <col min="1" max="4" width="3" style="119" customWidth="1"/>
    <col min="5" max="5" width="3" style="218" customWidth="1"/>
    <col min="6" max="16384" width="3" style="119"/>
  </cols>
  <sheetData>
    <row r="1" spans="1:36" s="108" customFormat="1" ht="17.899999999999999" customHeight="1">
      <c r="A1" s="224"/>
      <c r="B1" s="147" t="s">
        <v>423</v>
      </c>
      <c r="C1" s="108" t="s">
        <v>424</v>
      </c>
      <c r="D1" s="261"/>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40"/>
      <c r="AI1" s="140"/>
      <c r="AJ1" s="108" t="s">
        <v>544</v>
      </c>
    </row>
    <row r="2" spans="1:36" s="108" customFormat="1" ht="17.899999999999999" customHeight="1" thickBot="1">
      <c r="A2" s="224"/>
      <c r="B2" s="147"/>
      <c r="C2" s="108" t="s">
        <v>524</v>
      </c>
      <c r="D2" s="261"/>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40"/>
      <c r="AI2" s="140"/>
    </row>
    <row r="3" spans="1:36" s="108" customFormat="1" ht="17.899999999999999" customHeight="1">
      <c r="A3" s="224"/>
      <c r="B3" s="147"/>
      <c r="C3" s="979" t="s">
        <v>521</v>
      </c>
      <c r="D3" s="980"/>
      <c r="E3" s="985" t="s">
        <v>450</v>
      </c>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7"/>
    </row>
    <row r="4" spans="1:36" s="108" customFormat="1" ht="17.899999999999999" customHeight="1">
      <c r="A4" s="224"/>
      <c r="B4" s="147"/>
      <c r="C4" s="949"/>
      <c r="D4" s="950"/>
      <c r="E4" s="933" t="s">
        <v>425</v>
      </c>
      <c r="F4" s="265" t="s">
        <v>426</v>
      </c>
      <c r="G4" s="265"/>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50"/>
      <c r="AI4" s="255"/>
    </row>
    <row r="5" spans="1:36" s="108" customFormat="1" ht="17.899999999999999" customHeight="1">
      <c r="A5" s="146"/>
      <c r="B5" s="147"/>
      <c r="C5" s="951"/>
      <c r="D5" s="952"/>
      <c r="E5" s="935"/>
      <c r="F5" s="266" t="s">
        <v>427</v>
      </c>
      <c r="G5" s="266"/>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51"/>
      <c r="AI5" s="256"/>
    </row>
    <row r="6" spans="1:36" s="108" customFormat="1" ht="17.899999999999999" customHeight="1">
      <c r="A6" s="262"/>
      <c r="B6" s="263"/>
      <c r="C6" s="949"/>
      <c r="D6" s="950"/>
      <c r="E6" s="933" t="s">
        <v>384</v>
      </c>
      <c r="F6" s="265" t="s">
        <v>428</v>
      </c>
      <c r="G6" s="267"/>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5"/>
    </row>
    <row r="7" spans="1:36" s="108" customFormat="1" ht="17.899999999999999" customHeight="1">
      <c r="A7" s="262"/>
      <c r="B7" s="263"/>
      <c r="C7" s="951"/>
      <c r="D7" s="952"/>
      <c r="E7" s="935"/>
      <c r="F7" s="251" t="s">
        <v>429</v>
      </c>
      <c r="G7" s="268"/>
      <c r="H7" s="268"/>
      <c r="I7" s="268"/>
      <c r="J7" s="268"/>
      <c r="K7" s="268"/>
      <c r="L7" s="268"/>
      <c r="M7" s="269"/>
      <c r="N7" s="269"/>
      <c r="O7" s="269"/>
      <c r="P7" s="269"/>
      <c r="Q7" s="269"/>
      <c r="R7" s="269"/>
      <c r="S7" s="269"/>
      <c r="T7" s="269"/>
      <c r="U7" s="269"/>
      <c r="V7" s="270"/>
      <c r="W7" s="270"/>
      <c r="X7" s="270"/>
      <c r="Y7" s="270"/>
      <c r="Z7" s="270"/>
      <c r="AA7" s="270"/>
      <c r="AB7" s="270"/>
      <c r="AC7" s="247"/>
      <c r="AD7" s="247"/>
      <c r="AE7" s="247"/>
      <c r="AF7" s="247"/>
      <c r="AG7" s="247"/>
      <c r="AH7" s="251"/>
      <c r="AI7" s="256"/>
    </row>
    <row r="8" spans="1:36" s="108" customFormat="1" ht="17.899999999999999" customHeight="1">
      <c r="A8" s="262"/>
      <c r="B8" s="263"/>
      <c r="C8" s="977"/>
      <c r="D8" s="978"/>
      <c r="E8" s="252" t="s">
        <v>385</v>
      </c>
      <c r="F8" s="271" t="s">
        <v>430</v>
      </c>
      <c r="G8" s="272"/>
      <c r="H8" s="272"/>
      <c r="I8" s="272"/>
      <c r="J8" s="272"/>
      <c r="K8" s="272"/>
      <c r="L8" s="272"/>
      <c r="M8" s="273"/>
      <c r="N8" s="273"/>
      <c r="O8" s="273"/>
      <c r="P8" s="273"/>
      <c r="Q8" s="273"/>
      <c r="R8" s="273"/>
      <c r="S8" s="273"/>
      <c r="T8" s="273"/>
      <c r="U8" s="273"/>
      <c r="V8" s="274"/>
      <c r="W8" s="274"/>
      <c r="X8" s="274"/>
      <c r="Y8" s="274"/>
      <c r="Z8" s="274"/>
      <c r="AA8" s="274"/>
      <c r="AB8" s="274"/>
      <c r="AC8" s="241"/>
      <c r="AD8" s="241"/>
      <c r="AE8" s="241"/>
      <c r="AF8" s="241"/>
      <c r="AG8" s="241"/>
      <c r="AH8" s="252"/>
      <c r="AI8" s="254"/>
    </row>
    <row r="9" spans="1:36" s="108" customFormat="1" ht="17.899999999999999" customHeight="1">
      <c r="A9" s="262"/>
      <c r="B9" s="263"/>
      <c r="C9" s="949"/>
      <c r="D9" s="950"/>
      <c r="E9" s="933" t="s">
        <v>386</v>
      </c>
      <c r="F9" s="324" t="s">
        <v>431</v>
      </c>
      <c r="G9" s="325"/>
      <c r="H9" s="325"/>
      <c r="I9" s="325"/>
      <c r="J9" s="325"/>
      <c r="K9" s="325"/>
      <c r="L9" s="325"/>
      <c r="M9" s="324"/>
      <c r="N9" s="324"/>
      <c r="O9" s="324"/>
      <c r="P9" s="324"/>
      <c r="Q9" s="324"/>
      <c r="R9" s="324"/>
      <c r="S9" s="324"/>
      <c r="T9" s="324"/>
      <c r="U9" s="324"/>
      <c r="V9" s="324"/>
      <c r="W9" s="324"/>
      <c r="X9" s="324"/>
      <c r="Y9" s="324"/>
      <c r="Z9" s="324"/>
      <c r="AA9" s="324"/>
      <c r="AB9" s="324"/>
      <c r="AC9" s="324"/>
      <c r="AD9" s="324"/>
      <c r="AE9" s="324"/>
      <c r="AF9" s="324"/>
      <c r="AG9" s="324"/>
      <c r="AH9" s="326"/>
      <c r="AI9" s="327"/>
    </row>
    <row r="10" spans="1:36" s="108" customFormat="1" ht="17.899999999999999" customHeight="1">
      <c r="A10" s="140"/>
      <c r="B10" s="147"/>
      <c r="C10" s="951"/>
      <c r="D10" s="952"/>
      <c r="E10" s="935"/>
      <c r="F10" s="310" t="s">
        <v>441</v>
      </c>
      <c r="G10" s="328"/>
      <c r="H10" s="328"/>
      <c r="I10" s="328"/>
      <c r="J10" s="328"/>
      <c r="K10" s="328"/>
      <c r="L10" s="328"/>
      <c r="M10" s="65"/>
      <c r="N10" s="65"/>
      <c r="O10" s="65"/>
      <c r="P10" s="65"/>
      <c r="Q10" s="65"/>
      <c r="R10" s="65"/>
      <c r="S10" s="65"/>
      <c r="T10" s="65"/>
      <c r="U10" s="65"/>
      <c r="V10" s="65"/>
      <c r="W10" s="65"/>
      <c r="X10" s="65"/>
      <c r="Y10" s="65"/>
      <c r="Z10" s="65"/>
      <c r="AA10" s="65"/>
      <c r="AB10" s="65"/>
      <c r="AC10" s="65"/>
      <c r="AD10" s="65"/>
      <c r="AE10" s="65"/>
      <c r="AF10" s="65"/>
      <c r="AG10" s="65"/>
      <c r="AH10" s="107"/>
      <c r="AI10" s="329"/>
    </row>
    <row r="11" spans="1:36" s="108" customFormat="1" ht="17.899999999999999" customHeight="1">
      <c r="A11" s="140"/>
      <c r="B11" s="218"/>
      <c r="C11" s="949"/>
      <c r="D11" s="950"/>
      <c r="E11" s="933" t="s">
        <v>387</v>
      </c>
      <c r="F11" s="249" t="s">
        <v>432</v>
      </c>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5"/>
    </row>
    <row r="12" spans="1:36" s="108" customFormat="1" ht="17.899999999999999" customHeight="1">
      <c r="A12" s="119"/>
      <c r="B12" s="218"/>
      <c r="C12" s="995"/>
      <c r="D12" s="996"/>
      <c r="E12" s="934"/>
      <c r="F12" s="140" t="s">
        <v>433</v>
      </c>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207"/>
    </row>
    <row r="13" spans="1:36" s="108" customFormat="1" ht="17.899999999999999" customHeight="1">
      <c r="A13" s="119"/>
      <c r="B13" s="218"/>
      <c r="C13" s="951"/>
      <c r="D13" s="952"/>
      <c r="E13" s="935"/>
      <c r="F13" s="251" t="s">
        <v>434</v>
      </c>
      <c r="G13" s="247"/>
      <c r="H13" s="247"/>
      <c r="I13" s="247"/>
      <c r="J13" s="247"/>
      <c r="K13" s="247"/>
      <c r="L13" s="247"/>
      <c r="M13" s="246"/>
      <c r="N13" s="247"/>
      <c r="O13" s="251"/>
      <c r="P13" s="251"/>
      <c r="Q13" s="268"/>
      <c r="R13" s="268"/>
      <c r="S13" s="268"/>
      <c r="T13" s="268"/>
      <c r="U13" s="268"/>
      <c r="V13" s="268"/>
      <c r="W13" s="268"/>
      <c r="X13" s="268"/>
      <c r="Y13" s="251"/>
      <c r="Z13" s="251"/>
      <c r="AA13" s="251"/>
      <c r="AB13" s="251"/>
      <c r="AC13" s="251"/>
      <c r="AD13" s="251"/>
      <c r="AE13" s="251"/>
      <c r="AF13" s="276"/>
      <c r="AG13" s="276"/>
      <c r="AH13" s="251"/>
      <c r="AI13" s="256"/>
    </row>
    <row r="14" spans="1:36" s="108" customFormat="1" ht="17.899999999999999" customHeight="1">
      <c r="A14" s="119"/>
      <c r="B14" s="218"/>
      <c r="C14" s="949"/>
      <c r="D14" s="950"/>
      <c r="E14" s="933" t="s">
        <v>388</v>
      </c>
      <c r="F14" s="250" t="s">
        <v>435</v>
      </c>
      <c r="G14" s="249"/>
      <c r="H14" s="249"/>
      <c r="I14" s="249"/>
      <c r="J14" s="249"/>
      <c r="K14" s="249"/>
      <c r="L14" s="249"/>
      <c r="M14" s="248"/>
      <c r="N14" s="249"/>
      <c r="O14" s="277"/>
      <c r="P14" s="277"/>
      <c r="Q14" s="275"/>
      <c r="R14" s="275"/>
      <c r="S14" s="275"/>
      <c r="T14" s="275"/>
      <c r="U14" s="275"/>
      <c r="V14" s="275"/>
      <c r="W14" s="275"/>
      <c r="X14" s="275"/>
      <c r="Y14" s="250"/>
      <c r="Z14" s="277"/>
      <c r="AA14" s="277"/>
      <c r="AB14" s="277"/>
      <c r="AC14" s="250"/>
      <c r="AD14" s="277"/>
      <c r="AE14" s="277"/>
      <c r="AF14" s="277"/>
      <c r="AG14" s="277"/>
      <c r="AH14" s="250"/>
      <c r="AI14" s="255"/>
    </row>
    <row r="15" spans="1:36" s="108" customFormat="1" ht="17.899999999999999" customHeight="1">
      <c r="A15" s="119"/>
      <c r="B15" s="218"/>
      <c r="C15" s="951"/>
      <c r="D15" s="952"/>
      <c r="E15" s="935"/>
      <c r="F15" s="247" t="s">
        <v>436</v>
      </c>
      <c r="G15" s="247"/>
      <c r="H15" s="247"/>
      <c r="I15" s="247"/>
      <c r="J15" s="247"/>
      <c r="K15" s="247"/>
      <c r="L15" s="247"/>
      <c r="M15" s="246"/>
      <c r="N15" s="247"/>
      <c r="O15" s="276"/>
      <c r="P15" s="276"/>
      <c r="Q15" s="276"/>
      <c r="R15" s="276"/>
      <c r="S15" s="276"/>
      <c r="T15" s="276"/>
      <c r="U15" s="276"/>
      <c r="V15" s="276"/>
      <c r="W15" s="276"/>
      <c r="X15" s="276"/>
      <c r="Y15" s="251"/>
      <c r="Z15" s="276"/>
      <c r="AA15" s="276"/>
      <c r="AB15" s="276"/>
      <c r="AC15" s="251"/>
      <c r="AD15" s="276"/>
      <c r="AE15" s="276"/>
      <c r="AF15" s="276"/>
      <c r="AG15" s="276"/>
      <c r="AH15" s="251"/>
      <c r="AI15" s="256"/>
    </row>
    <row r="16" spans="1:36" s="108" customFormat="1" ht="17.899999999999999" customHeight="1">
      <c r="A16" s="140"/>
      <c r="B16" s="218"/>
      <c r="C16" s="977"/>
      <c r="D16" s="978"/>
      <c r="E16" s="252" t="s">
        <v>389</v>
      </c>
      <c r="F16" s="252" t="s">
        <v>437</v>
      </c>
      <c r="G16" s="241"/>
      <c r="H16" s="241"/>
      <c r="I16" s="241"/>
      <c r="J16" s="241"/>
      <c r="K16" s="241"/>
      <c r="L16" s="241"/>
      <c r="M16" s="240"/>
      <c r="N16" s="241"/>
      <c r="O16" s="252"/>
      <c r="P16" s="252"/>
      <c r="Q16" s="278"/>
      <c r="R16" s="278"/>
      <c r="S16" s="278"/>
      <c r="T16" s="278"/>
      <c r="U16" s="278"/>
      <c r="V16" s="278"/>
      <c r="W16" s="278"/>
      <c r="X16" s="278"/>
      <c r="Y16" s="252"/>
      <c r="Z16" s="252"/>
      <c r="AA16" s="252"/>
      <c r="AB16" s="252"/>
      <c r="AC16" s="252"/>
      <c r="AD16" s="252"/>
      <c r="AE16" s="252"/>
      <c r="AF16" s="278"/>
      <c r="AG16" s="278"/>
      <c r="AH16" s="252"/>
      <c r="AI16" s="254"/>
    </row>
    <row r="17" spans="1:51" s="108" customFormat="1" ht="17.899999999999999" customHeight="1">
      <c r="A17" s="140"/>
      <c r="B17" s="218"/>
      <c r="C17" s="949"/>
      <c r="D17" s="950"/>
      <c r="E17" s="933" t="s">
        <v>438</v>
      </c>
      <c r="F17" s="250" t="s">
        <v>439</v>
      </c>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5"/>
    </row>
    <row r="18" spans="1:51" s="108" customFormat="1" ht="17.899999999999999" customHeight="1" thickBot="1">
      <c r="A18" s="140"/>
      <c r="B18" s="218"/>
      <c r="C18" s="971"/>
      <c r="D18" s="972"/>
      <c r="E18" s="976"/>
      <c r="F18" s="208" t="s">
        <v>440</v>
      </c>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9"/>
    </row>
    <row r="19" spans="1:51" ht="17.899999999999999" customHeight="1" thickBot="1"/>
    <row r="20" spans="1:51" s="108" customFormat="1" ht="17.899999999999999" customHeight="1" thickTop="1" thickBot="1">
      <c r="A20" s="224"/>
      <c r="B20" s="147" t="s">
        <v>444</v>
      </c>
      <c r="C20" s="1009" t="s">
        <v>1157</v>
      </c>
      <c r="D20" s="1010"/>
      <c r="E20" s="1010"/>
      <c r="F20" s="1010"/>
      <c r="G20" s="1010"/>
      <c r="H20" s="1010"/>
      <c r="I20" s="1010"/>
      <c r="J20" s="1010"/>
      <c r="K20" s="1010"/>
      <c r="L20" s="1010"/>
      <c r="M20" s="1010"/>
      <c r="N20" s="1010"/>
      <c r="O20" s="1010"/>
      <c r="P20" s="1010"/>
      <c r="Q20" s="1010"/>
      <c r="R20" s="1010"/>
      <c r="S20" s="1010"/>
      <c r="T20" s="1010"/>
      <c r="U20" s="1010"/>
      <c r="V20" s="1010"/>
      <c r="W20" s="1010"/>
      <c r="X20" s="1010"/>
      <c r="Y20" s="1010"/>
      <c r="Z20" s="1010"/>
      <c r="AA20" s="1011"/>
      <c r="AB20" s="1012"/>
      <c r="AC20" s="1012"/>
      <c r="AD20" s="1012"/>
      <c r="AE20" s="1012"/>
      <c r="AF20" s="1012"/>
      <c r="AG20" s="1013"/>
      <c r="AH20" s="288"/>
      <c r="AI20" s="288"/>
      <c r="AL20" s="119"/>
      <c r="AM20" s="119"/>
      <c r="AN20" s="119"/>
      <c r="AO20" s="119"/>
      <c r="AP20" s="119"/>
      <c r="AQ20" s="119"/>
      <c r="AR20" s="119"/>
      <c r="AS20" s="119"/>
      <c r="AT20" s="119"/>
      <c r="AU20" s="119"/>
      <c r="AV20" s="119"/>
      <c r="AW20" s="119"/>
      <c r="AX20" s="119"/>
      <c r="AY20" s="119"/>
    </row>
    <row r="21" spans="1:51" s="108" customFormat="1" ht="17.899999999999999" customHeight="1" thickTop="1">
      <c r="A21" s="224"/>
      <c r="B21" s="147"/>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288"/>
      <c r="AI21" s="288"/>
      <c r="AL21" s="119"/>
      <c r="AM21" s="119"/>
      <c r="AN21" s="119"/>
      <c r="AO21" s="119"/>
      <c r="AP21" s="119"/>
      <c r="AQ21" s="119"/>
      <c r="AR21" s="119"/>
      <c r="AS21" s="119"/>
      <c r="AT21" s="119"/>
      <c r="AU21" s="119"/>
      <c r="AV21" s="119"/>
      <c r="AW21" s="119"/>
      <c r="AX21" s="119"/>
      <c r="AY21" s="119"/>
    </row>
    <row r="22" spans="1:51" s="108" customFormat="1" ht="17.899999999999999" customHeight="1" thickBot="1">
      <c r="A22" s="224"/>
      <c r="C22" s="108" t="s">
        <v>617</v>
      </c>
      <c r="D22" s="261"/>
      <c r="E22" s="218"/>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40"/>
      <c r="AG22" s="140"/>
      <c r="AL22" s="119"/>
      <c r="AM22" s="119"/>
      <c r="AN22" s="119"/>
      <c r="AO22" s="119"/>
      <c r="AP22" s="119"/>
      <c r="AQ22" s="119"/>
      <c r="AR22" s="119"/>
      <c r="AS22" s="119"/>
      <c r="AT22" s="119"/>
      <c r="AU22" s="119"/>
      <c r="AV22" s="119"/>
      <c r="AW22" s="119"/>
      <c r="AX22" s="119"/>
      <c r="AY22" s="119"/>
    </row>
    <row r="23" spans="1:51" s="108" customFormat="1" ht="17.899999999999999" customHeight="1">
      <c r="A23" s="224"/>
      <c r="B23" s="147"/>
      <c r="C23" s="979" t="s">
        <v>571</v>
      </c>
      <c r="D23" s="997"/>
      <c r="E23" s="997"/>
      <c r="F23" s="997"/>
      <c r="G23" s="997"/>
      <c r="H23" s="997"/>
      <c r="I23" s="997"/>
      <c r="J23" s="997"/>
      <c r="K23" s="997"/>
      <c r="L23" s="997"/>
      <c r="M23" s="997"/>
      <c r="N23" s="997"/>
      <c r="O23" s="997"/>
      <c r="P23" s="997"/>
      <c r="Q23" s="997"/>
      <c r="R23" s="997"/>
      <c r="S23" s="997"/>
      <c r="T23" s="997"/>
      <c r="U23" s="997"/>
      <c r="V23" s="997"/>
      <c r="W23" s="997"/>
      <c r="X23" s="997"/>
      <c r="Y23" s="997"/>
      <c r="Z23" s="980"/>
      <c r="AA23" s="1014" t="s">
        <v>451</v>
      </c>
      <c r="AB23" s="1014"/>
      <c r="AC23" s="1014"/>
      <c r="AD23" s="1014"/>
      <c r="AE23" s="1014"/>
      <c r="AF23" s="1014"/>
      <c r="AG23" s="1015"/>
      <c r="AL23" s="119"/>
      <c r="AM23" s="119"/>
      <c r="AN23" s="119"/>
      <c r="AO23" s="119"/>
      <c r="AP23" s="119"/>
      <c r="AQ23" s="119"/>
      <c r="AR23" s="119"/>
      <c r="AS23" s="119"/>
      <c r="AT23" s="119"/>
      <c r="AU23" s="119"/>
      <c r="AV23" s="119"/>
      <c r="AW23" s="119"/>
      <c r="AX23" s="119"/>
      <c r="AY23" s="119"/>
    </row>
    <row r="24" spans="1:51" s="108" customFormat="1" ht="17.899999999999999" customHeight="1">
      <c r="A24" s="224"/>
      <c r="B24" s="147"/>
      <c r="C24" s="1022" t="s">
        <v>425</v>
      </c>
      <c r="D24" s="249" t="s">
        <v>449</v>
      </c>
      <c r="E24" s="248"/>
      <c r="F24" s="250"/>
      <c r="G24" s="249"/>
      <c r="H24" s="249"/>
      <c r="I24" s="249"/>
      <c r="J24" s="249"/>
      <c r="K24" s="249"/>
      <c r="L24" s="249"/>
      <c r="M24" s="249"/>
      <c r="N24" s="249"/>
      <c r="O24" s="249"/>
      <c r="P24" s="249"/>
      <c r="Q24" s="249"/>
      <c r="R24" s="249"/>
      <c r="S24" s="249"/>
      <c r="T24" s="249"/>
      <c r="U24" s="249"/>
      <c r="V24" s="249"/>
      <c r="W24" s="249"/>
      <c r="X24" s="249"/>
      <c r="Y24" s="249"/>
      <c r="Z24" s="283"/>
      <c r="AA24" s="1018"/>
      <c r="AB24" s="1007"/>
      <c r="AC24" s="1007"/>
      <c r="AD24" s="1007"/>
      <c r="AE24" s="1007"/>
      <c r="AF24" s="1007"/>
      <c r="AG24" s="1008"/>
      <c r="AL24" s="119"/>
      <c r="AM24" s="119"/>
      <c r="AN24" s="119"/>
      <c r="AO24" s="119"/>
      <c r="AP24" s="119"/>
      <c r="AQ24" s="119"/>
      <c r="AR24" s="119"/>
      <c r="AS24" s="119"/>
      <c r="AT24" s="119"/>
      <c r="AU24" s="119"/>
      <c r="AV24" s="119"/>
      <c r="AW24" s="119"/>
      <c r="AX24" s="119"/>
      <c r="AY24" s="119"/>
    </row>
    <row r="25" spans="1:51" s="108" customFormat="1" ht="17.899999999999999" customHeight="1">
      <c r="A25" s="224"/>
      <c r="B25" s="147"/>
      <c r="C25" s="1023"/>
      <c r="D25" s="247" t="s">
        <v>497</v>
      </c>
      <c r="E25" s="246"/>
      <c r="F25" s="251"/>
      <c r="G25" s="247"/>
      <c r="H25" s="247"/>
      <c r="I25" s="247"/>
      <c r="J25" s="247"/>
      <c r="K25" s="247"/>
      <c r="L25" s="247"/>
      <c r="M25" s="247"/>
      <c r="N25" s="247"/>
      <c r="O25" s="247"/>
      <c r="P25" s="247"/>
      <c r="Q25" s="247"/>
      <c r="R25" s="247"/>
      <c r="S25" s="247"/>
      <c r="T25" s="247"/>
      <c r="U25" s="247"/>
      <c r="V25" s="247"/>
      <c r="W25" s="247"/>
      <c r="X25" s="247"/>
      <c r="Y25" s="247"/>
      <c r="Z25" s="284"/>
      <c r="AA25" s="1019"/>
      <c r="AB25" s="1020"/>
      <c r="AC25" s="1020"/>
      <c r="AD25" s="1020"/>
      <c r="AE25" s="1020"/>
      <c r="AF25" s="1020"/>
      <c r="AG25" s="1021"/>
      <c r="AL25" s="119"/>
      <c r="AM25" s="119"/>
      <c r="AN25" s="119"/>
      <c r="AO25" s="119"/>
      <c r="AP25" s="119"/>
      <c r="AQ25" s="119"/>
      <c r="AR25" s="119"/>
      <c r="AS25" s="119"/>
      <c r="AT25" s="119"/>
      <c r="AU25" s="119"/>
      <c r="AV25" s="119"/>
      <c r="AW25" s="119"/>
      <c r="AX25" s="119"/>
      <c r="AY25" s="119"/>
    </row>
    <row r="26" spans="1:51" s="108" customFormat="1" ht="17.899999999999999" customHeight="1">
      <c r="A26" s="146"/>
      <c r="B26" s="147"/>
      <c r="C26" s="280" t="s">
        <v>384</v>
      </c>
      <c r="D26" s="241" t="s">
        <v>445</v>
      </c>
      <c r="E26" s="240"/>
      <c r="F26" s="252"/>
      <c r="G26" s="241"/>
      <c r="H26" s="241"/>
      <c r="I26" s="241"/>
      <c r="J26" s="241"/>
      <c r="K26" s="241"/>
      <c r="L26" s="241"/>
      <c r="M26" s="241"/>
      <c r="N26" s="241"/>
      <c r="O26" s="241"/>
      <c r="P26" s="241"/>
      <c r="Q26" s="241"/>
      <c r="R26" s="241"/>
      <c r="S26" s="241"/>
      <c r="T26" s="241"/>
      <c r="U26" s="241"/>
      <c r="V26" s="252"/>
      <c r="W26" s="252"/>
      <c r="X26" s="252"/>
      <c r="Y26" s="252"/>
      <c r="Z26" s="253"/>
      <c r="AA26" s="1005"/>
      <c r="AB26" s="1005"/>
      <c r="AC26" s="1005"/>
      <c r="AD26" s="1005"/>
      <c r="AE26" s="1005"/>
      <c r="AF26" s="1005"/>
      <c r="AG26" s="1006"/>
      <c r="AL26" s="119"/>
      <c r="AM26" s="119"/>
      <c r="AN26" s="119"/>
      <c r="AO26" s="119"/>
      <c r="AP26" s="119"/>
      <c r="AQ26" s="119"/>
      <c r="AR26" s="119"/>
      <c r="AS26" s="119"/>
      <c r="AT26" s="119"/>
      <c r="AU26" s="119"/>
      <c r="AV26" s="119"/>
      <c r="AW26" s="119"/>
      <c r="AX26" s="119"/>
      <c r="AY26" s="119"/>
    </row>
    <row r="27" spans="1:51" s="108" customFormat="1" ht="17.899999999999999" customHeight="1">
      <c r="A27" s="261"/>
      <c r="B27" s="147"/>
      <c r="C27" s="290" t="s">
        <v>385</v>
      </c>
      <c r="D27" s="241" t="s">
        <v>446</v>
      </c>
      <c r="E27" s="240"/>
      <c r="F27" s="252"/>
      <c r="G27" s="241"/>
      <c r="H27" s="241"/>
      <c r="I27" s="241"/>
      <c r="J27" s="241"/>
      <c r="K27" s="241"/>
      <c r="L27" s="241"/>
      <c r="M27" s="241"/>
      <c r="N27" s="241"/>
      <c r="O27" s="241"/>
      <c r="P27" s="241"/>
      <c r="Q27" s="241"/>
      <c r="R27" s="241"/>
      <c r="S27" s="241"/>
      <c r="T27" s="241"/>
      <c r="U27" s="241"/>
      <c r="V27" s="274"/>
      <c r="W27" s="274"/>
      <c r="X27" s="274"/>
      <c r="Y27" s="274"/>
      <c r="Z27" s="282"/>
      <c r="AA27" s="1005"/>
      <c r="AB27" s="1005"/>
      <c r="AC27" s="1005"/>
      <c r="AD27" s="1005"/>
      <c r="AE27" s="1005"/>
      <c r="AF27" s="1005"/>
      <c r="AG27" s="1006"/>
      <c r="AL27" s="119"/>
      <c r="AM27" s="119"/>
      <c r="AN27" s="119"/>
      <c r="AO27" s="119"/>
      <c r="AP27" s="119"/>
      <c r="AQ27" s="119"/>
      <c r="AR27" s="119"/>
      <c r="AS27" s="119"/>
      <c r="AT27" s="119"/>
      <c r="AU27" s="119"/>
      <c r="AV27" s="119"/>
      <c r="AW27" s="119"/>
      <c r="AX27" s="119"/>
      <c r="AY27" s="119"/>
    </row>
    <row r="28" spans="1:51" s="108" customFormat="1" ht="17.899999999999999" customHeight="1" thickBot="1">
      <c r="A28" s="261"/>
      <c r="B28" s="147"/>
      <c r="C28" s="291" t="s">
        <v>447</v>
      </c>
      <c r="D28" s="249" t="s">
        <v>448</v>
      </c>
      <c r="E28" s="248"/>
      <c r="F28" s="250"/>
      <c r="G28" s="249"/>
      <c r="H28" s="249"/>
      <c r="I28" s="249"/>
      <c r="J28" s="249"/>
      <c r="K28" s="249"/>
      <c r="L28" s="249"/>
      <c r="M28" s="249"/>
      <c r="N28" s="249"/>
      <c r="O28" s="249"/>
      <c r="P28" s="249"/>
      <c r="Q28" s="249"/>
      <c r="R28" s="249"/>
      <c r="S28" s="249"/>
      <c r="T28" s="249"/>
      <c r="U28" s="249"/>
      <c r="V28" s="285"/>
      <c r="W28" s="285"/>
      <c r="X28" s="285"/>
      <c r="Y28" s="285"/>
      <c r="Z28" s="286"/>
      <c r="AA28" s="1007"/>
      <c r="AB28" s="1007"/>
      <c r="AC28" s="1007"/>
      <c r="AD28" s="1007"/>
      <c r="AE28" s="1007"/>
      <c r="AF28" s="1007"/>
      <c r="AG28" s="1008"/>
      <c r="AL28" s="119"/>
      <c r="AM28" s="119"/>
      <c r="AN28" s="119"/>
      <c r="AO28" s="119"/>
      <c r="AP28" s="119"/>
      <c r="AQ28" s="119"/>
      <c r="AR28" s="119"/>
      <c r="AS28" s="119"/>
      <c r="AT28" s="119"/>
      <c r="AU28" s="119"/>
      <c r="AV28" s="119"/>
      <c r="AW28" s="119"/>
      <c r="AX28" s="119"/>
      <c r="AY28" s="119"/>
    </row>
    <row r="29" spans="1:51" s="108" customFormat="1" ht="17.899999999999999" customHeight="1" thickTop="1" thickBot="1">
      <c r="A29" s="261"/>
      <c r="B29" s="147"/>
      <c r="C29" s="998" t="s">
        <v>411</v>
      </c>
      <c r="D29" s="999"/>
      <c r="E29" s="999"/>
      <c r="F29" s="999"/>
      <c r="G29" s="999"/>
      <c r="H29" s="999"/>
      <c r="I29" s="999"/>
      <c r="J29" s="999"/>
      <c r="K29" s="999"/>
      <c r="L29" s="999"/>
      <c r="M29" s="999"/>
      <c r="N29" s="999"/>
      <c r="O29" s="999"/>
      <c r="P29" s="999"/>
      <c r="Q29" s="999"/>
      <c r="R29" s="999"/>
      <c r="S29" s="999"/>
      <c r="T29" s="999"/>
      <c r="U29" s="999"/>
      <c r="V29" s="999"/>
      <c r="W29" s="999"/>
      <c r="X29" s="999"/>
      <c r="Y29" s="999"/>
      <c r="Z29" s="1000"/>
      <c r="AA29" s="1016">
        <f>SUM(AA24:AG28)</f>
        <v>0</v>
      </c>
      <c r="AB29" s="1016"/>
      <c r="AC29" s="1016"/>
      <c r="AD29" s="1016"/>
      <c r="AE29" s="1016"/>
      <c r="AF29" s="1016"/>
      <c r="AG29" s="1017"/>
      <c r="AH29" s="287"/>
      <c r="AL29" s="119"/>
      <c r="AM29" s="119"/>
      <c r="AN29" s="119"/>
      <c r="AO29" s="119"/>
      <c r="AP29" s="119"/>
      <c r="AQ29" s="119"/>
      <c r="AR29" s="119"/>
      <c r="AS29" s="119"/>
      <c r="AT29" s="119"/>
      <c r="AU29" s="119"/>
      <c r="AV29" s="119"/>
      <c r="AW29" s="119"/>
      <c r="AX29" s="119"/>
      <c r="AY29" s="119"/>
    </row>
    <row r="30" spans="1:51" s="108" customFormat="1" ht="17.899999999999999" customHeight="1">
      <c r="A30" s="261"/>
      <c r="B30" s="147"/>
      <c r="C30" s="261"/>
      <c r="D30" s="261"/>
      <c r="E30" s="218"/>
      <c r="F30" s="119"/>
      <c r="G30" s="261"/>
      <c r="H30" s="261"/>
      <c r="I30" s="261"/>
      <c r="J30" s="261"/>
      <c r="K30" s="261"/>
      <c r="L30" s="261"/>
      <c r="M30" s="119"/>
      <c r="N30" s="119"/>
      <c r="O30" s="119"/>
      <c r="P30" s="119"/>
      <c r="Q30" s="119"/>
      <c r="R30" s="119"/>
      <c r="S30" s="119"/>
      <c r="T30" s="119"/>
      <c r="U30" s="119"/>
      <c r="V30" s="119"/>
      <c r="W30" s="119"/>
      <c r="X30" s="119"/>
      <c r="Y30" s="119"/>
      <c r="Z30" s="119"/>
      <c r="AA30" s="119"/>
      <c r="AB30" s="119"/>
      <c r="AC30" s="119"/>
      <c r="AD30" s="119"/>
      <c r="AE30" s="119"/>
      <c r="AF30" s="140"/>
      <c r="AG30" s="140"/>
      <c r="AL30" s="119"/>
      <c r="AM30" s="119"/>
      <c r="AN30" s="119"/>
      <c r="AO30" s="119"/>
      <c r="AP30" s="119"/>
      <c r="AQ30" s="119"/>
      <c r="AR30" s="119"/>
      <c r="AS30" s="119"/>
      <c r="AT30" s="119"/>
      <c r="AU30" s="119"/>
      <c r="AV30" s="119"/>
      <c r="AW30" s="119"/>
      <c r="AX30" s="119"/>
      <c r="AY30" s="119"/>
    </row>
    <row r="31" spans="1:51" ht="17.899999999999999" customHeight="1">
      <c r="B31" s="119" t="s">
        <v>452</v>
      </c>
      <c r="C31" s="108" t="s">
        <v>453</v>
      </c>
    </row>
    <row r="32" spans="1:51" ht="17.899999999999999" customHeight="1">
      <c r="C32" s="108" t="s">
        <v>454</v>
      </c>
    </row>
    <row r="33" spans="1:35" ht="17.899999999999999" customHeight="1">
      <c r="C33" s="108" t="s">
        <v>523</v>
      </c>
    </row>
    <row r="34" spans="1:35" ht="17.899999999999999" customHeight="1">
      <c r="C34" s="108" t="s">
        <v>515</v>
      </c>
      <c r="D34" s="218">
        <v>1</v>
      </c>
      <c r="E34" s="140" t="s">
        <v>512</v>
      </c>
      <c r="I34" s="218">
        <v>2</v>
      </c>
      <c r="J34" s="119" t="s">
        <v>514</v>
      </c>
      <c r="O34" s="218">
        <v>3</v>
      </c>
      <c r="P34" s="119" t="s">
        <v>518</v>
      </c>
      <c r="Y34" s="119" t="s">
        <v>519</v>
      </c>
    </row>
    <row r="35" spans="1:35" ht="17.899999999999999" customHeight="1">
      <c r="C35" s="108"/>
      <c r="E35" s="138"/>
    </row>
    <row r="36" spans="1:35" ht="17.899999999999999" customHeight="1">
      <c r="B36" s="218" t="s">
        <v>464</v>
      </c>
      <c r="C36" s="108" t="s">
        <v>482</v>
      </c>
      <c r="D36" s="140"/>
      <c r="F36" s="140"/>
      <c r="G36" s="140"/>
      <c r="H36" s="140"/>
      <c r="I36" s="140"/>
      <c r="J36" s="140"/>
      <c r="K36" s="140"/>
      <c r="L36" s="140"/>
      <c r="M36" s="140"/>
      <c r="N36" s="140"/>
      <c r="O36" s="145"/>
      <c r="P36" s="145"/>
      <c r="Q36" s="145"/>
      <c r="R36" s="145"/>
      <c r="S36" s="140"/>
      <c r="T36" s="140"/>
    </row>
    <row r="37" spans="1:35" s="108" customFormat="1" ht="17.899999999999999" customHeight="1" thickBot="1">
      <c r="A37" s="224"/>
      <c r="B37" s="147"/>
      <c r="C37" s="108" t="s">
        <v>522</v>
      </c>
      <c r="D37" s="261"/>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40"/>
      <c r="AI37" s="140"/>
    </row>
    <row r="38" spans="1:35" ht="17.899999999999999" customHeight="1">
      <c r="B38" s="279"/>
      <c r="C38" s="979" t="s">
        <v>521</v>
      </c>
      <c r="D38" s="980"/>
      <c r="E38" s="985" t="s">
        <v>418</v>
      </c>
      <c r="F38" s="986"/>
      <c r="G38" s="986"/>
      <c r="H38" s="986"/>
      <c r="I38" s="986"/>
      <c r="J38" s="986"/>
      <c r="K38" s="986"/>
      <c r="L38" s="986"/>
      <c r="M38" s="986"/>
      <c r="N38" s="986"/>
      <c r="O38" s="986"/>
      <c r="P38" s="986"/>
      <c r="Q38" s="986"/>
      <c r="R38" s="986"/>
      <c r="S38" s="986"/>
      <c r="T38" s="986"/>
      <c r="U38" s="986"/>
      <c r="V38" s="986"/>
      <c r="W38" s="986"/>
      <c r="X38" s="986"/>
      <c r="Y38" s="986"/>
      <c r="Z38" s="986"/>
      <c r="AA38" s="986"/>
      <c r="AB38" s="986"/>
      <c r="AC38" s="986"/>
      <c r="AD38" s="986"/>
      <c r="AE38" s="986"/>
      <c r="AF38" s="986"/>
      <c r="AG38" s="986"/>
      <c r="AH38" s="986"/>
      <c r="AI38" s="987"/>
    </row>
    <row r="39" spans="1:35" ht="17.899999999999999" customHeight="1">
      <c r="B39" s="279"/>
      <c r="C39" s="949"/>
      <c r="D39" s="950"/>
      <c r="E39" s="933" t="s">
        <v>383</v>
      </c>
      <c r="F39" s="249" t="s">
        <v>465</v>
      </c>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5"/>
    </row>
    <row r="40" spans="1:35" ht="17.899999999999999" customHeight="1">
      <c r="B40" s="279"/>
      <c r="C40" s="995"/>
      <c r="D40" s="996"/>
      <c r="E40" s="934"/>
      <c r="F40" s="119" t="s">
        <v>466</v>
      </c>
      <c r="AI40" s="297"/>
    </row>
    <row r="41" spans="1:35" ht="17.899999999999999" customHeight="1">
      <c r="B41" s="279"/>
      <c r="C41" s="995"/>
      <c r="D41" s="996"/>
      <c r="E41" s="934"/>
      <c r="F41" s="119" t="s">
        <v>467</v>
      </c>
      <c r="AI41" s="297"/>
    </row>
    <row r="42" spans="1:35" ht="17.899999999999999" customHeight="1">
      <c r="B42" s="279"/>
      <c r="C42" s="995"/>
      <c r="D42" s="996"/>
      <c r="E42" s="934"/>
      <c r="F42" s="119" t="s">
        <v>468</v>
      </c>
      <c r="AI42" s="297"/>
    </row>
    <row r="43" spans="1:35" ht="17.899999999999999" customHeight="1">
      <c r="B43" s="279"/>
      <c r="C43" s="995"/>
      <c r="D43" s="996"/>
      <c r="E43" s="934"/>
      <c r="F43" s="119" t="s">
        <v>469</v>
      </c>
      <c r="AI43" s="297"/>
    </row>
    <row r="44" spans="1:35" ht="17.899999999999999" customHeight="1">
      <c r="B44" s="279"/>
      <c r="C44" s="995"/>
      <c r="D44" s="996"/>
      <c r="E44" s="934"/>
      <c r="F44" s="119" t="s">
        <v>470</v>
      </c>
      <c r="AI44" s="297"/>
    </row>
    <row r="45" spans="1:35" ht="17.899999999999999" customHeight="1">
      <c r="B45" s="279"/>
      <c r="C45" s="951"/>
      <c r="D45" s="952"/>
      <c r="E45" s="935"/>
      <c r="F45" s="247" t="s">
        <v>471</v>
      </c>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98"/>
    </row>
    <row r="46" spans="1:35" ht="17.899999999999999" customHeight="1">
      <c r="B46" s="279"/>
      <c r="C46" s="992"/>
      <c r="D46" s="948"/>
      <c r="E46" s="245" t="s">
        <v>384</v>
      </c>
      <c r="F46" s="241" t="s">
        <v>472</v>
      </c>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99"/>
    </row>
    <row r="47" spans="1:35" ht="17.899999999999999" customHeight="1">
      <c r="B47" s="279"/>
      <c r="C47" s="993"/>
      <c r="D47" s="994"/>
      <c r="E47" s="294" t="s">
        <v>473</v>
      </c>
      <c r="F47" s="295" t="s">
        <v>474</v>
      </c>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300"/>
    </row>
    <row r="48" spans="1:35" ht="17.899999999999999" customHeight="1">
      <c r="B48" s="279"/>
      <c r="C48" s="988"/>
      <c r="D48" s="989"/>
      <c r="E48" s="934" t="s">
        <v>475</v>
      </c>
      <c r="F48" s="119" t="s">
        <v>476</v>
      </c>
      <c r="AI48" s="297"/>
    </row>
    <row r="49" spans="2:35" ht="17.899999999999999" customHeight="1">
      <c r="B49" s="279"/>
      <c r="C49" s="988"/>
      <c r="D49" s="989"/>
      <c r="E49" s="934"/>
      <c r="F49" s="119" t="s">
        <v>477</v>
      </c>
      <c r="AI49" s="297"/>
    </row>
    <row r="50" spans="2:35" ht="17.899999999999999" customHeight="1">
      <c r="B50" s="279"/>
      <c r="C50" s="988"/>
      <c r="D50" s="989"/>
      <c r="E50" s="934"/>
      <c r="F50" s="119" t="s">
        <v>478</v>
      </c>
      <c r="AI50" s="297"/>
    </row>
    <row r="51" spans="2:35" ht="17.899999999999999" customHeight="1">
      <c r="B51" s="279"/>
      <c r="C51" s="1003"/>
      <c r="D51" s="1004"/>
      <c r="E51" s="935"/>
      <c r="F51" s="247" t="s">
        <v>479</v>
      </c>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98"/>
    </row>
    <row r="52" spans="2:35" ht="17.899999999999999" customHeight="1" thickBot="1">
      <c r="B52" s="279"/>
      <c r="C52" s="1001"/>
      <c r="D52" s="1002"/>
      <c r="E52" s="301" t="s">
        <v>480</v>
      </c>
      <c r="F52" s="281" t="s">
        <v>481</v>
      </c>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302"/>
    </row>
    <row r="73" spans="1:51" s="108" customFormat="1" ht="17.899999999999999" customHeight="1">
      <c r="A73" s="224"/>
      <c r="B73" s="147"/>
      <c r="AL73" s="119"/>
      <c r="AM73" s="119"/>
      <c r="AN73" s="119"/>
      <c r="AO73" s="119"/>
      <c r="AP73" s="119"/>
      <c r="AQ73" s="119"/>
      <c r="AR73" s="119"/>
      <c r="AS73" s="119"/>
      <c r="AT73" s="119"/>
      <c r="AU73" s="119"/>
      <c r="AV73" s="119"/>
      <c r="AW73" s="119"/>
      <c r="AX73" s="119"/>
      <c r="AY73" s="119"/>
    </row>
    <row r="74" spans="1:51" s="108" customFormat="1" ht="17.899999999999999" customHeight="1">
      <c r="A74" s="224"/>
      <c r="B74" s="147"/>
      <c r="AL74" s="119"/>
      <c r="AM74" s="119"/>
      <c r="AN74" s="119"/>
      <c r="AO74" s="119"/>
      <c r="AP74" s="119"/>
      <c r="AQ74" s="119"/>
      <c r="AR74" s="119"/>
      <c r="AS74" s="119"/>
      <c r="AT74" s="119"/>
      <c r="AU74" s="119"/>
      <c r="AV74" s="119"/>
      <c r="AW74" s="119"/>
      <c r="AX74" s="119"/>
      <c r="AY74" s="119"/>
    </row>
    <row r="75" spans="1:51" s="108" customFormat="1" ht="17.899999999999999" customHeight="1">
      <c r="A75" s="224"/>
      <c r="B75" s="147"/>
      <c r="AL75" s="119"/>
      <c r="AM75" s="119"/>
      <c r="AN75" s="119"/>
      <c r="AO75" s="119"/>
      <c r="AP75" s="119"/>
      <c r="AQ75" s="119"/>
      <c r="AR75" s="119"/>
      <c r="AS75" s="119"/>
      <c r="AT75" s="119"/>
      <c r="AU75" s="119"/>
      <c r="AV75" s="119"/>
      <c r="AW75" s="119"/>
      <c r="AX75" s="119"/>
      <c r="AY75" s="119"/>
    </row>
    <row r="76" spans="1:51" s="108" customFormat="1" ht="17.899999999999999" customHeight="1">
      <c r="A76" s="146"/>
      <c r="B76" s="147"/>
      <c r="AL76" s="119"/>
      <c r="AM76" s="119"/>
      <c r="AN76" s="119"/>
      <c r="AO76" s="119"/>
      <c r="AP76" s="119"/>
      <c r="AQ76" s="119"/>
      <c r="AR76" s="119"/>
      <c r="AS76" s="119"/>
      <c r="AT76" s="119"/>
      <c r="AU76" s="119"/>
      <c r="AV76" s="119"/>
      <c r="AW76" s="119"/>
      <c r="AX76" s="119"/>
      <c r="AY76" s="119"/>
    </row>
    <row r="77" spans="1:51" s="108" customFormat="1" ht="17.899999999999999" customHeight="1">
      <c r="A77" s="261"/>
      <c r="B77" s="147"/>
      <c r="AL77" s="119"/>
      <c r="AM77" s="119"/>
      <c r="AN77" s="119"/>
      <c r="AO77" s="119"/>
      <c r="AP77" s="119"/>
      <c r="AQ77" s="119"/>
      <c r="AR77" s="119"/>
      <c r="AS77" s="119"/>
      <c r="AT77" s="119"/>
      <c r="AU77" s="119"/>
      <c r="AV77" s="119"/>
      <c r="AW77" s="119"/>
      <c r="AX77" s="119"/>
      <c r="AY77" s="119"/>
    </row>
    <row r="78" spans="1:51" ht="17.899999999999999" customHeight="1">
      <c r="B78" s="279"/>
      <c r="E78" s="119"/>
    </row>
    <row r="79" spans="1:51" ht="17.899999999999999" customHeight="1">
      <c r="B79" s="279"/>
      <c r="E79" s="119"/>
    </row>
    <row r="80" spans="1:51" ht="17.899999999999999" customHeight="1">
      <c r="B80" s="279"/>
      <c r="C80" s="119" t="s">
        <v>483</v>
      </c>
      <c r="E80" s="119"/>
    </row>
    <row r="81" spans="2:36" ht="17.899999999999999" customHeight="1">
      <c r="B81" s="279"/>
      <c r="E81" s="119"/>
    </row>
    <row r="82" spans="2:36" ht="17.899999999999999" customHeight="1">
      <c r="B82" s="279"/>
      <c r="E82" s="119"/>
    </row>
    <row r="83" spans="2:36" ht="17.899999999999999" customHeight="1">
      <c r="B83" s="279"/>
      <c r="E83" s="119"/>
    </row>
    <row r="84" spans="2:36" ht="17.899999999999999" customHeight="1">
      <c r="B84" s="279"/>
      <c r="E84" s="119"/>
    </row>
    <row r="85" spans="2:36" ht="17.899999999999999" customHeight="1">
      <c r="B85" s="279"/>
      <c r="E85" s="119"/>
    </row>
    <row r="86" spans="2:36" ht="17.899999999999999" customHeight="1">
      <c r="B86" s="279"/>
      <c r="E86" s="119"/>
    </row>
    <row r="87" spans="2:36" ht="17.899999999999999" customHeight="1">
      <c r="B87" s="279"/>
      <c r="E87" s="119"/>
    </row>
    <row r="88" spans="2:36" ht="17.899999999999999" customHeight="1">
      <c r="B88" s="279"/>
      <c r="E88" s="119"/>
      <c r="AJ88" s="119" t="s">
        <v>484</v>
      </c>
    </row>
    <row r="89" spans="2:36" ht="17.899999999999999" customHeight="1">
      <c r="B89" s="279"/>
      <c r="C89" s="119" t="s">
        <v>455</v>
      </c>
      <c r="E89" s="119"/>
      <c r="AJ89" s="119" t="s">
        <v>485</v>
      </c>
    </row>
    <row r="90" spans="2:36" ht="17.899999999999999" customHeight="1">
      <c r="B90" s="279"/>
      <c r="C90" s="119" t="s">
        <v>456</v>
      </c>
      <c r="E90" s="119"/>
    </row>
    <row r="91" spans="2:36" ht="17.899999999999999" customHeight="1">
      <c r="B91" s="279"/>
      <c r="C91" s="119" t="s">
        <v>457</v>
      </c>
      <c r="E91" s="119"/>
      <c r="AJ91" s="119" t="s">
        <v>486</v>
      </c>
    </row>
    <row r="92" spans="2:36" ht="17.899999999999999" customHeight="1">
      <c r="B92" s="279"/>
      <c r="C92" s="119" t="s">
        <v>458</v>
      </c>
      <c r="E92" s="119"/>
      <c r="AJ92" s="119" t="s">
        <v>487</v>
      </c>
    </row>
    <row r="93" spans="2:36" ht="17.899999999999999" customHeight="1">
      <c r="B93" s="279"/>
      <c r="C93" s="119" t="s">
        <v>459</v>
      </c>
      <c r="E93" s="119"/>
      <c r="AJ93" s="119" t="s">
        <v>488</v>
      </c>
    </row>
    <row r="94" spans="2:36" ht="17.899999999999999" customHeight="1">
      <c r="B94" s="279"/>
      <c r="C94" s="119" t="s">
        <v>460</v>
      </c>
      <c r="E94" s="119"/>
      <c r="AJ94" s="119" t="s">
        <v>489</v>
      </c>
    </row>
    <row r="95" spans="2:36" ht="17.899999999999999" customHeight="1">
      <c r="B95" s="279"/>
      <c r="C95" s="119" t="s">
        <v>461</v>
      </c>
      <c r="E95" s="119"/>
      <c r="AJ95" s="119" t="s">
        <v>490</v>
      </c>
    </row>
    <row r="96" spans="2:36" ht="17.899999999999999" customHeight="1">
      <c r="B96" s="279"/>
      <c r="C96" s="119" t="s">
        <v>462</v>
      </c>
      <c r="E96" s="119"/>
      <c r="AJ96" s="119" t="s">
        <v>491</v>
      </c>
    </row>
    <row r="97" spans="1:36" ht="17.899999999999999" customHeight="1">
      <c r="B97" s="279"/>
      <c r="C97" s="119" t="s">
        <v>463</v>
      </c>
      <c r="E97" s="119"/>
      <c r="AJ97" s="119" t="s">
        <v>492</v>
      </c>
    </row>
    <row r="98" spans="1:36" ht="17.899999999999999" customHeight="1">
      <c r="B98" s="279"/>
      <c r="D98" s="279"/>
      <c r="E98" s="293"/>
      <c r="AJ98" s="119" t="s">
        <v>493</v>
      </c>
    </row>
    <row r="99" spans="1:36" ht="17.899999999999999" customHeight="1">
      <c r="B99" s="279"/>
      <c r="D99" s="279"/>
      <c r="E99" s="293"/>
      <c r="AJ99" s="119" t="s">
        <v>494</v>
      </c>
    </row>
    <row r="100" spans="1:36" ht="17.899999999999999" customHeight="1">
      <c r="B100" s="279"/>
      <c r="D100" s="279"/>
      <c r="E100" s="293"/>
      <c r="AJ100" s="119" t="s">
        <v>495</v>
      </c>
    </row>
    <row r="101" spans="1:36" ht="17.899999999999999" customHeight="1">
      <c r="A101" s="218"/>
      <c r="B101" s="279"/>
      <c r="C101" s="218"/>
      <c r="D101" s="279"/>
      <c r="E101" s="293"/>
      <c r="AJ101" s="119" t="s">
        <v>442</v>
      </c>
    </row>
    <row r="102" spans="1:36" ht="17.899999999999999" customHeight="1">
      <c r="B102" s="279"/>
      <c r="D102" s="279"/>
      <c r="E102" s="293"/>
      <c r="AJ102" s="119" t="s">
        <v>496</v>
      </c>
    </row>
    <row r="103" spans="1:36" ht="17.899999999999999" customHeight="1">
      <c r="B103" s="279"/>
      <c r="D103" s="279"/>
      <c r="E103" s="293"/>
      <c r="AJ103" s="119" t="s">
        <v>443</v>
      </c>
    </row>
    <row r="104" spans="1:36" ht="17.899999999999999" customHeight="1">
      <c r="B104" s="279"/>
      <c r="D104" s="279"/>
      <c r="E104" s="293"/>
    </row>
    <row r="105" spans="1:36" ht="17.899999999999999" customHeight="1">
      <c r="B105" s="279"/>
      <c r="D105" s="279"/>
      <c r="E105" s="293"/>
    </row>
    <row r="106" spans="1:36" ht="17.899999999999999" customHeight="1">
      <c r="B106" s="279"/>
      <c r="D106" s="279"/>
      <c r="E106" s="293"/>
    </row>
    <row r="107" spans="1:36" ht="17.899999999999999" customHeight="1">
      <c r="B107" s="279"/>
      <c r="D107" s="279"/>
      <c r="E107" s="293"/>
    </row>
    <row r="108" spans="1:36" ht="17.899999999999999" customHeight="1">
      <c r="B108" s="279"/>
      <c r="D108" s="279"/>
      <c r="E108" s="293"/>
    </row>
    <row r="109" spans="1:36" ht="17.899999999999999" customHeight="1">
      <c r="B109" s="279"/>
      <c r="D109" s="279"/>
      <c r="E109" s="293"/>
    </row>
    <row r="110" spans="1:36" ht="17.899999999999999" customHeight="1">
      <c r="B110" s="279"/>
      <c r="D110" s="279"/>
      <c r="E110" s="293"/>
    </row>
    <row r="111" spans="1:36" ht="17.899999999999999" customHeight="1">
      <c r="B111" s="279"/>
      <c r="D111" s="279"/>
      <c r="E111" s="293"/>
    </row>
    <row r="112" spans="1:36" ht="17.899999999999999" customHeight="1">
      <c r="A112" s="218"/>
      <c r="B112" s="279"/>
      <c r="C112" s="218"/>
      <c r="D112" s="279"/>
      <c r="E112" s="293"/>
    </row>
    <row r="113" spans="1:5" ht="17.899999999999999" customHeight="1">
      <c r="A113" s="218"/>
      <c r="B113" s="279"/>
      <c r="C113" s="218"/>
      <c r="D113" s="279"/>
      <c r="E113" s="293"/>
    </row>
  </sheetData>
  <sheetProtection selectLockedCells="1" selectUnlockedCells="1"/>
  <mergeCells count="36">
    <mergeCell ref="E3:AI3"/>
    <mergeCell ref="E4:E5"/>
    <mergeCell ref="E6:E7"/>
    <mergeCell ref="C16:D16"/>
    <mergeCell ref="C11:D13"/>
    <mergeCell ref="C3:D3"/>
    <mergeCell ref="C4:D5"/>
    <mergeCell ref="C6:D7"/>
    <mergeCell ref="C9:D10"/>
    <mergeCell ref="C14:D15"/>
    <mergeCell ref="C8:D8"/>
    <mergeCell ref="E14:E15"/>
    <mergeCell ref="E9:E10"/>
    <mergeCell ref="E11:E13"/>
    <mergeCell ref="C52:D52"/>
    <mergeCell ref="E39:E45"/>
    <mergeCell ref="E48:E51"/>
    <mergeCell ref="C17:D18"/>
    <mergeCell ref="C48:D51"/>
    <mergeCell ref="E17:E18"/>
    <mergeCell ref="E38:AI38"/>
    <mergeCell ref="AA26:AG26"/>
    <mergeCell ref="AA27:AG27"/>
    <mergeCell ref="AA28:AG28"/>
    <mergeCell ref="C20:Z20"/>
    <mergeCell ref="AA20:AG20"/>
    <mergeCell ref="AA23:AG23"/>
    <mergeCell ref="AA29:AG29"/>
    <mergeCell ref="AA24:AG25"/>
    <mergeCell ref="C24:C25"/>
    <mergeCell ref="C46:D46"/>
    <mergeCell ref="C47:D47"/>
    <mergeCell ref="C38:D38"/>
    <mergeCell ref="C39:D45"/>
    <mergeCell ref="C23:Z23"/>
    <mergeCell ref="C29:Z29"/>
  </mergeCells>
  <phoneticPr fontId="28"/>
  <dataValidations count="1">
    <dataValidation type="list" allowBlank="1" showInputMessage="1" showErrorMessage="1" sqref="C39:D45 C47:D52 C4:D18">
      <formula1>$AJ$1</formula1>
    </dataValidation>
  </dataValidations>
  <printOptions horizontalCentered="1"/>
  <pageMargins left="0.70866141732283472" right="0.6692913385826772" top="0.55118110236220474" bottom="0.35433070866141736" header="0.51181102362204722" footer="0.35433070866141736"/>
  <pageSetup paperSize="9" scale="82" firstPageNumber="0" orientation="portrait" useFirstPageNumber="1" horizontalDpi="300" verticalDpi="300" r:id="rId1"/>
  <headerFooter alignWithMargins="0">
    <oddFooter>&amp;C- &amp;A -</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1"/>
  <sheetViews>
    <sheetView zoomScaleNormal="100" zoomScaleSheetLayoutView="100" workbookViewId="0">
      <selection activeCell="Y29" sqref="Y29"/>
    </sheetView>
  </sheetViews>
  <sheetFormatPr defaultColWidth="2.8984375" defaultRowHeight="17.899999999999999" customHeight="1"/>
  <cols>
    <col min="1" max="21" width="2.8984375" style="4" customWidth="1"/>
    <col min="22" max="22" width="2.8984375" style="119" customWidth="1"/>
    <col min="23" max="16384" width="2.8984375" style="4"/>
  </cols>
  <sheetData>
    <row r="1" spans="2:44" s="119" customFormat="1" ht="17.899999999999999" customHeight="1">
      <c r="B1" s="279"/>
      <c r="C1" s="108" t="s">
        <v>584</v>
      </c>
      <c r="AK1" s="119" t="s">
        <v>544</v>
      </c>
    </row>
    <row r="2" spans="2:44" s="119" customFormat="1" ht="17.899999999999999" customHeight="1">
      <c r="B2" s="279"/>
      <c r="C2" s="1024"/>
      <c r="D2" s="1024"/>
      <c r="E2" s="1024"/>
      <c r="F2" s="1024"/>
      <c r="G2" s="1024"/>
      <c r="H2" s="1024"/>
      <c r="I2" s="1024" t="s">
        <v>186</v>
      </c>
      <c r="J2" s="1024"/>
      <c r="K2" s="1024"/>
      <c r="L2" s="1024"/>
      <c r="M2" s="1024"/>
      <c r="N2" s="1024"/>
      <c r="O2" s="1024"/>
      <c r="P2" s="1024" t="s">
        <v>187</v>
      </c>
      <c r="Q2" s="1024"/>
      <c r="R2" s="1024"/>
      <c r="S2" s="1024"/>
      <c r="T2" s="1024"/>
      <c r="U2" s="1024"/>
      <c r="V2" s="1024" t="s">
        <v>188</v>
      </c>
      <c r="W2" s="1024"/>
      <c r="X2" s="1024"/>
      <c r="Y2" s="1024"/>
      <c r="Z2" s="1024"/>
      <c r="AA2" s="1024"/>
      <c r="AB2" s="946" t="s">
        <v>614</v>
      </c>
      <c r="AC2" s="947"/>
      <c r="AD2" s="947"/>
      <c r="AE2" s="947"/>
      <c r="AF2" s="947"/>
      <c r="AG2" s="948"/>
      <c r="AK2" s="108"/>
    </row>
    <row r="3" spans="2:44" s="119" customFormat="1" ht="17.899999999999999" customHeight="1">
      <c r="B3" s="279"/>
      <c r="C3" s="1035" t="s">
        <v>581</v>
      </c>
      <c r="D3" s="1035"/>
      <c r="E3" s="1035"/>
      <c r="F3" s="1035"/>
      <c r="G3" s="1035"/>
      <c r="H3" s="1035"/>
      <c r="I3" s="1024"/>
      <c r="J3" s="1024"/>
      <c r="K3" s="1024"/>
      <c r="L3" s="1024"/>
      <c r="M3" s="1024"/>
      <c r="N3" s="1024"/>
      <c r="O3" s="1024"/>
      <c r="P3" s="1024"/>
      <c r="Q3" s="1024"/>
      <c r="R3" s="1024"/>
      <c r="S3" s="1024"/>
      <c r="T3" s="1024"/>
      <c r="U3" s="1024"/>
      <c r="V3" s="1024"/>
      <c r="W3" s="1024"/>
      <c r="X3" s="1024"/>
      <c r="Y3" s="1024"/>
      <c r="Z3" s="1024"/>
      <c r="AA3" s="1024"/>
      <c r="AB3" s="396"/>
      <c r="AG3" s="292"/>
    </row>
    <row r="4" spans="2:44" s="119" customFormat="1" ht="17.899999999999999" customHeight="1">
      <c r="B4" s="279"/>
      <c r="C4" s="1035" t="s">
        <v>582</v>
      </c>
      <c r="D4" s="1035"/>
      <c r="E4" s="1035"/>
      <c r="F4" s="1035"/>
      <c r="G4" s="1035"/>
      <c r="H4" s="1035"/>
      <c r="I4" s="1024"/>
      <c r="J4" s="1024"/>
      <c r="K4" s="1024"/>
      <c r="L4" s="1024"/>
      <c r="M4" s="1024"/>
      <c r="N4" s="1024"/>
      <c r="O4" s="1024"/>
      <c r="P4" s="1024"/>
      <c r="Q4" s="1024"/>
      <c r="R4" s="1024"/>
      <c r="S4" s="1024"/>
      <c r="T4" s="1024"/>
      <c r="U4" s="1024"/>
      <c r="V4" s="1024"/>
      <c r="W4" s="1024"/>
      <c r="X4" s="1024"/>
      <c r="Y4" s="1024"/>
      <c r="Z4" s="1024"/>
      <c r="AA4" s="1024"/>
      <c r="AB4" s="396"/>
      <c r="AG4" s="292"/>
    </row>
    <row r="5" spans="2:44" s="119" customFormat="1" ht="17.899999999999999" customHeight="1">
      <c r="B5" s="279"/>
      <c r="C5" s="1035" t="s">
        <v>583</v>
      </c>
      <c r="D5" s="1035"/>
      <c r="E5" s="1035"/>
      <c r="F5" s="1035"/>
      <c r="G5" s="1035"/>
      <c r="H5" s="1035"/>
      <c r="I5" s="1024"/>
      <c r="J5" s="1024"/>
      <c r="K5" s="1024"/>
      <c r="L5" s="1024"/>
      <c r="M5" s="1024"/>
      <c r="N5" s="1024"/>
      <c r="O5" s="1024"/>
      <c r="P5" s="1024"/>
      <c r="Q5" s="1024"/>
      <c r="R5" s="1024"/>
      <c r="S5" s="1024"/>
      <c r="T5" s="1024"/>
      <c r="U5" s="1024"/>
      <c r="V5" s="1024"/>
      <c r="W5" s="1024"/>
      <c r="X5" s="1024"/>
      <c r="Y5" s="1024"/>
      <c r="Z5" s="1024"/>
      <c r="AA5" s="1024"/>
      <c r="AB5" s="396"/>
      <c r="AG5" s="292"/>
    </row>
    <row r="6" spans="2:44" s="119" customFormat="1" ht="17.899999999999999" customHeight="1">
      <c r="B6" s="279"/>
      <c r="C6" s="1035"/>
      <c r="D6" s="1035"/>
      <c r="E6" s="1035"/>
      <c r="F6" s="1035"/>
      <c r="G6" s="1035"/>
      <c r="H6" s="1035"/>
      <c r="I6" s="1024"/>
      <c r="J6" s="1024"/>
      <c r="K6" s="1024"/>
      <c r="L6" s="1024"/>
      <c r="M6" s="1024"/>
      <c r="N6" s="1024"/>
      <c r="O6" s="1024"/>
      <c r="P6" s="1024"/>
      <c r="Q6" s="1024"/>
      <c r="R6" s="1024"/>
      <c r="S6" s="1024"/>
      <c r="T6" s="1024"/>
      <c r="U6" s="1024"/>
      <c r="V6" s="1024"/>
      <c r="W6" s="1024"/>
      <c r="X6" s="1024"/>
      <c r="Y6" s="1024"/>
      <c r="Z6" s="1024"/>
      <c r="AA6" s="1024"/>
      <c r="AB6" s="396"/>
      <c r="AC6" s="119" t="s">
        <v>359</v>
      </c>
      <c r="AF6" s="119" t="s">
        <v>360</v>
      </c>
      <c r="AG6" s="292"/>
    </row>
    <row r="7" spans="2:44" s="119" customFormat="1" ht="17.899999999999999" customHeight="1">
      <c r="B7" s="279"/>
      <c r="C7" s="1035"/>
      <c r="D7" s="1035"/>
      <c r="E7" s="1035"/>
      <c r="F7" s="1035"/>
      <c r="G7" s="1035"/>
      <c r="H7" s="1035"/>
      <c r="I7" s="1024"/>
      <c r="J7" s="1024"/>
      <c r="K7" s="1024"/>
      <c r="L7" s="1024"/>
      <c r="M7" s="1024"/>
      <c r="N7" s="1024"/>
      <c r="O7" s="1024"/>
      <c r="P7" s="1024"/>
      <c r="Q7" s="1024"/>
      <c r="R7" s="1024"/>
      <c r="S7" s="1024"/>
      <c r="T7" s="1024"/>
      <c r="U7" s="1024"/>
      <c r="V7" s="1024"/>
      <c r="W7" s="1024"/>
      <c r="X7" s="1024"/>
      <c r="Y7" s="1024"/>
      <c r="Z7" s="1024"/>
      <c r="AA7" s="1024"/>
      <c r="AB7" s="396"/>
      <c r="AG7" s="292"/>
    </row>
    <row r="8" spans="2:44" s="119" customFormat="1" ht="17.899999999999999" customHeight="1">
      <c r="B8" s="279"/>
      <c r="C8" s="1035"/>
      <c r="D8" s="1035"/>
      <c r="E8" s="1035"/>
      <c r="F8" s="1035"/>
      <c r="G8" s="1035"/>
      <c r="H8" s="1035"/>
      <c r="I8" s="1024"/>
      <c r="J8" s="1024"/>
      <c r="K8" s="1024"/>
      <c r="L8" s="1024"/>
      <c r="M8" s="1024"/>
      <c r="N8" s="1024"/>
      <c r="O8" s="1024"/>
      <c r="P8" s="1024"/>
      <c r="Q8" s="1024"/>
      <c r="R8" s="1024"/>
      <c r="S8" s="1024"/>
      <c r="T8" s="1024"/>
      <c r="U8" s="1024"/>
      <c r="V8" s="1024"/>
      <c r="W8" s="1024"/>
      <c r="X8" s="1024"/>
      <c r="Y8" s="1024"/>
      <c r="Z8" s="1024"/>
      <c r="AA8" s="1024"/>
      <c r="AB8" s="396"/>
      <c r="AG8" s="292"/>
    </row>
    <row r="9" spans="2:44" s="119" customFormat="1" ht="17.899999999999999" customHeight="1">
      <c r="B9" s="279"/>
      <c r="C9" s="1035"/>
      <c r="D9" s="1035"/>
      <c r="E9" s="1035"/>
      <c r="F9" s="1035"/>
      <c r="G9" s="1035"/>
      <c r="H9" s="1035"/>
      <c r="I9" s="1024"/>
      <c r="J9" s="1024"/>
      <c r="K9" s="1024"/>
      <c r="L9" s="1024"/>
      <c r="M9" s="1024"/>
      <c r="N9" s="1024"/>
      <c r="O9" s="1024"/>
      <c r="P9" s="1024"/>
      <c r="Q9" s="1024"/>
      <c r="R9" s="1024"/>
      <c r="S9" s="1024"/>
      <c r="T9" s="1024"/>
      <c r="U9" s="1024"/>
      <c r="V9" s="1024"/>
      <c r="W9" s="1024"/>
      <c r="X9" s="1024"/>
      <c r="Y9" s="1024"/>
      <c r="Z9" s="1024"/>
      <c r="AA9" s="1024"/>
      <c r="AB9" s="399"/>
      <c r="AC9" s="247"/>
      <c r="AD9" s="247"/>
      <c r="AE9" s="247"/>
      <c r="AF9" s="247"/>
      <c r="AG9" s="284"/>
      <c r="AK9" s="225"/>
      <c r="AL9" s="225"/>
      <c r="AM9" s="225"/>
      <c r="AN9" s="225"/>
      <c r="AO9" s="225"/>
      <c r="AP9" s="225"/>
      <c r="AQ9" s="225"/>
      <c r="AR9" s="225"/>
    </row>
    <row r="10" spans="2:44" s="119" customFormat="1" ht="17.899999999999999" customHeight="1">
      <c r="B10" s="279"/>
      <c r="C10" s="140"/>
      <c r="D10" s="140"/>
      <c r="E10" s="140"/>
      <c r="F10" s="140"/>
      <c r="G10" s="140"/>
      <c r="H10" s="140"/>
      <c r="I10" s="218"/>
      <c r="J10" s="218"/>
      <c r="K10" s="218"/>
      <c r="L10" s="218"/>
      <c r="M10" s="218"/>
      <c r="N10" s="218"/>
      <c r="O10" s="218"/>
      <c r="P10" s="218"/>
      <c r="Q10" s="218"/>
      <c r="R10" s="218"/>
      <c r="S10" s="218"/>
      <c r="T10" s="218"/>
      <c r="U10" s="218"/>
      <c r="V10" s="218"/>
      <c r="W10" s="218"/>
      <c r="X10" s="218"/>
      <c r="Y10" s="218"/>
      <c r="Z10" s="218"/>
      <c r="AA10" s="218"/>
      <c r="AK10" s="138"/>
      <c r="AL10" s="138"/>
      <c r="AM10" s="138"/>
      <c r="AN10" s="138"/>
      <c r="AO10" s="138"/>
      <c r="AP10" s="138"/>
      <c r="AQ10" s="138"/>
      <c r="AR10" s="138"/>
    </row>
    <row r="11" spans="2:44" s="119" customFormat="1" ht="17.899999999999999" customHeight="1">
      <c r="B11" s="279"/>
      <c r="C11" s="108" t="s">
        <v>615</v>
      </c>
      <c r="D11" s="140"/>
      <c r="E11" s="140"/>
      <c r="F11" s="140"/>
      <c r="G11" s="140"/>
      <c r="H11" s="140"/>
      <c r="I11" s="140"/>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K11" s="225"/>
      <c r="AL11" s="225"/>
      <c r="AM11" s="225"/>
      <c r="AN11" s="225"/>
    </row>
    <row r="12" spans="2:44" s="119" customFormat="1" ht="17.899999999999999" customHeight="1">
      <c r="B12" s="279"/>
      <c r="C12" s="245">
        <v>1</v>
      </c>
      <c r="D12" s="239" t="s">
        <v>599</v>
      </c>
      <c r="E12" s="241"/>
      <c r="F12" s="241"/>
      <c r="G12" s="241"/>
      <c r="H12" s="241"/>
      <c r="I12" s="241"/>
      <c r="J12" s="241"/>
      <c r="K12" s="241"/>
      <c r="L12" s="241"/>
      <c r="M12" s="242"/>
      <c r="N12" s="241"/>
      <c r="O12" s="241" t="s">
        <v>586</v>
      </c>
      <c r="P12" s="241"/>
      <c r="Q12" s="241"/>
      <c r="R12" s="241"/>
      <c r="S12" s="241"/>
      <c r="T12" s="241"/>
      <c r="U12" s="241"/>
      <c r="V12" s="241" t="s">
        <v>587</v>
      </c>
      <c r="W12" s="241"/>
      <c r="X12" s="241"/>
      <c r="Y12" s="241"/>
      <c r="Z12" s="241"/>
      <c r="AA12" s="241"/>
      <c r="AB12" s="241" t="s">
        <v>588</v>
      </c>
      <c r="AC12" s="241"/>
      <c r="AD12" s="241"/>
      <c r="AE12" s="241"/>
      <c r="AF12" s="241"/>
      <c r="AG12" s="242"/>
      <c r="AH12" s="218"/>
      <c r="AK12" s="138"/>
      <c r="AL12" s="138"/>
      <c r="AM12" s="138"/>
      <c r="AN12" s="138"/>
      <c r="AO12" s="218"/>
      <c r="AP12" s="218"/>
      <c r="AQ12" s="218"/>
      <c r="AR12" s="218"/>
    </row>
    <row r="13" spans="2:44" s="119" customFormat="1" ht="17.899999999999999" customHeight="1">
      <c r="B13" s="279"/>
      <c r="C13" s="245">
        <v>2</v>
      </c>
      <c r="D13" s="395" t="s">
        <v>589</v>
      </c>
      <c r="E13" s="241"/>
      <c r="F13" s="241"/>
      <c r="G13" s="241"/>
      <c r="H13" s="241"/>
      <c r="I13" s="241"/>
      <c r="J13" s="241"/>
      <c r="K13" s="241"/>
      <c r="L13" s="241"/>
      <c r="M13" s="242"/>
      <c r="N13" s="946"/>
      <c r="O13" s="947"/>
      <c r="P13" s="947"/>
      <c r="Q13" s="947"/>
      <c r="R13" s="947"/>
      <c r="S13" s="947"/>
      <c r="T13" s="947"/>
      <c r="U13" s="947"/>
      <c r="V13" s="947"/>
      <c r="W13" s="947"/>
      <c r="X13" s="947"/>
      <c r="Y13" s="947"/>
      <c r="Z13" s="947"/>
      <c r="AA13" s="947"/>
      <c r="AB13" s="947"/>
      <c r="AC13" s="947"/>
      <c r="AD13" s="947"/>
      <c r="AE13" s="947"/>
      <c r="AF13" s="947"/>
      <c r="AG13" s="948"/>
      <c r="AK13" s="225"/>
      <c r="AL13" s="225"/>
      <c r="AM13" s="225"/>
      <c r="AN13" s="225"/>
    </row>
    <row r="14" spans="2:44" s="119" customFormat="1" ht="17.899999999999999" customHeight="1">
      <c r="B14" s="279"/>
      <c r="C14" s="245">
        <v>3</v>
      </c>
      <c r="D14" s="239" t="s">
        <v>601</v>
      </c>
      <c r="E14" s="241"/>
      <c r="F14" s="241"/>
      <c r="G14" s="241"/>
      <c r="H14" s="241"/>
      <c r="I14" s="241"/>
      <c r="J14" s="241"/>
      <c r="K14" s="241"/>
      <c r="L14" s="241"/>
      <c r="M14" s="242"/>
      <c r="N14" s="946"/>
      <c r="O14" s="947"/>
      <c r="P14" s="947"/>
      <c r="Q14" s="947"/>
      <c r="R14" s="947"/>
      <c r="S14" s="947"/>
      <c r="T14" s="947"/>
      <c r="U14" s="947"/>
      <c r="V14" s="947"/>
      <c r="W14" s="947"/>
      <c r="X14" s="947"/>
      <c r="Y14" s="947"/>
      <c r="Z14" s="947"/>
      <c r="AA14" s="947"/>
      <c r="AB14" s="947"/>
      <c r="AC14" s="947"/>
      <c r="AD14" s="947"/>
      <c r="AE14" s="947"/>
      <c r="AF14" s="947"/>
      <c r="AG14" s="948"/>
      <c r="AH14" s="218"/>
      <c r="AK14" s="138"/>
      <c r="AL14" s="138"/>
      <c r="AM14" s="138"/>
      <c r="AN14" s="138"/>
      <c r="AO14" s="218"/>
      <c r="AP14" s="218"/>
      <c r="AQ14" s="218"/>
      <c r="AR14" s="218"/>
    </row>
    <row r="15" spans="2:44" s="119" customFormat="1" ht="17.899999999999999" customHeight="1">
      <c r="B15" s="279"/>
      <c r="AK15" s="138"/>
      <c r="AL15" s="138"/>
      <c r="AM15" s="138"/>
      <c r="AN15" s="138"/>
    </row>
    <row r="16" spans="2:44" s="119" customFormat="1" ht="17.899999999999999" customHeight="1">
      <c r="B16" s="279"/>
      <c r="C16" s="108" t="s">
        <v>612</v>
      </c>
      <c r="AK16" s="225"/>
      <c r="AL16" s="225"/>
      <c r="AM16" s="225"/>
      <c r="AN16" s="225"/>
    </row>
    <row r="17" spans="1:52" s="119" customFormat="1" ht="17.899999999999999" customHeight="1">
      <c r="B17" s="279"/>
      <c r="C17" s="391">
        <v>1</v>
      </c>
      <c r="D17" s="400" t="s">
        <v>613</v>
      </c>
      <c r="E17" s="241"/>
      <c r="F17" s="241"/>
      <c r="G17" s="241"/>
      <c r="H17" s="241"/>
      <c r="I17" s="241"/>
      <c r="J17" s="241"/>
      <c r="K17" s="241"/>
      <c r="L17" s="241"/>
      <c r="M17" s="242"/>
      <c r="N17" s="241"/>
      <c r="O17" s="241" t="s">
        <v>604</v>
      </c>
      <c r="P17" s="241"/>
      <c r="Q17" s="241"/>
      <c r="R17" s="241" t="s">
        <v>603</v>
      </c>
      <c r="S17" s="241"/>
      <c r="T17" s="241"/>
      <c r="U17" s="241" t="s">
        <v>605</v>
      </c>
      <c r="V17" s="241"/>
      <c r="W17" s="241"/>
      <c r="X17" s="252" t="s">
        <v>602</v>
      </c>
      <c r="Y17" s="241"/>
      <c r="Z17" s="241"/>
      <c r="AA17" s="241"/>
      <c r="AB17" s="241"/>
      <c r="AC17" s="241" t="s">
        <v>606</v>
      </c>
      <c r="AD17" s="241"/>
      <c r="AE17" s="241"/>
      <c r="AF17" s="241"/>
      <c r="AG17" s="242"/>
    </row>
    <row r="18" spans="1:52" s="119" customFormat="1" ht="17.899999999999999" customHeight="1">
      <c r="B18" s="279"/>
      <c r="C18" s="391">
        <v>2</v>
      </c>
      <c r="D18" s="241" t="s">
        <v>607</v>
      </c>
      <c r="E18" s="241"/>
      <c r="F18" s="241"/>
      <c r="G18" s="241"/>
      <c r="H18" s="241"/>
      <c r="I18" s="241"/>
      <c r="J18" s="241"/>
      <c r="K18" s="241"/>
      <c r="L18" s="241"/>
      <c r="M18" s="242"/>
      <c r="N18" s="241"/>
      <c r="O18" s="400" t="s">
        <v>608</v>
      </c>
      <c r="P18" s="241"/>
      <c r="Q18" s="241"/>
      <c r="R18" s="241"/>
      <c r="S18" s="241"/>
      <c r="T18" s="241"/>
      <c r="U18" s="241"/>
      <c r="V18" s="241"/>
      <c r="W18" s="241"/>
      <c r="X18" s="241"/>
      <c r="Y18" s="400" t="s">
        <v>609</v>
      </c>
      <c r="Z18" s="241"/>
      <c r="AA18" s="274"/>
      <c r="AB18" s="274"/>
      <c r="AC18" s="274"/>
      <c r="AD18" s="274"/>
      <c r="AE18" s="274"/>
      <c r="AF18" s="274"/>
      <c r="AG18" s="282"/>
    </row>
    <row r="19" spans="1:52" s="119" customFormat="1" ht="17.899999999999999" customHeight="1">
      <c r="B19" s="279"/>
      <c r="C19" s="391">
        <v>3</v>
      </c>
      <c r="D19" s="398" t="s">
        <v>610</v>
      </c>
      <c r="E19" s="241"/>
      <c r="F19" s="241"/>
      <c r="G19" s="241"/>
      <c r="H19" s="241"/>
      <c r="I19" s="241"/>
      <c r="J19" s="241"/>
      <c r="K19" s="241"/>
      <c r="L19" s="241"/>
      <c r="M19" s="242"/>
      <c r="N19" s="241"/>
      <c r="O19" s="241"/>
      <c r="P19" s="241" t="s">
        <v>359</v>
      </c>
      <c r="Q19" s="241"/>
      <c r="R19" s="241"/>
      <c r="S19" s="241"/>
      <c r="T19" s="241"/>
      <c r="U19" s="241"/>
      <c r="V19" s="241"/>
      <c r="W19" s="241" t="s">
        <v>360</v>
      </c>
      <c r="X19" s="241"/>
      <c r="Y19" s="241"/>
      <c r="Z19" s="241"/>
      <c r="AA19" s="241"/>
      <c r="AB19" s="241"/>
      <c r="AC19" s="241"/>
      <c r="AD19" s="274"/>
      <c r="AE19" s="274"/>
      <c r="AF19" s="274"/>
      <c r="AG19" s="282"/>
    </row>
    <row r="20" spans="1:52" s="119" customFormat="1" ht="17.899999999999999" customHeight="1">
      <c r="B20" s="279"/>
      <c r="C20" s="391">
        <v>4</v>
      </c>
      <c r="D20" s="398" t="s">
        <v>611</v>
      </c>
      <c r="E20" s="241"/>
      <c r="F20" s="241"/>
      <c r="G20" s="241"/>
      <c r="H20" s="241"/>
      <c r="I20" s="241"/>
      <c r="J20" s="241"/>
      <c r="K20" s="241"/>
      <c r="L20" s="241"/>
      <c r="M20" s="242"/>
      <c r="N20" s="241"/>
      <c r="O20" s="241"/>
      <c r="P20" s="241" t="s">
        <v>359</v>
      </c>
      <c r="Q20" s="241"/>
      <c r="R20" s="241"/>
      <c r="S20" s="241"/>
      <c r="T20" s="241"/>
      <c r="U20" s="241"/>
      <c r="V20" s="241"/>
      <c r="W20" s="241" t="s">
        <v>360</v>
      </c>
      <c r="X20" s="241"/>
      <c r="Y20" s="241"/>
      <c r="Z20" s="241"/>
      <c r="AA20" s="241"/>
      <c r="AB20" s="241"/>
      <c r="AC20" s="241"/>
      <c r="AD20" s="274"/>
      <c r="AE20" s="274"/>
      <c r="AF20" s="274"/>
      <c r="AG20" s="282"/>
    </row>
    <row r="21" spans="1:52" s="119" customFormat="1" ht="17.899999999999999" customHeight="1">
      <c r="B21" s="279"/>
      <c r="AS21" s="225"/>
      <c r="AT21" s="225"/>
      <c r="AU21" s="225"/>
      <c r="AV21" s="225"/>
      <c r="AW21" s="225"/>
      <c r="AX21" s="225"/>
    </row>
    <row r="22" spans="1:52" s="119" customFormat="1" ht="17.899999999999999" customHeight="1">
      <c r="B22" s="279"/>
      <c r="C22" s="108" t="s">
        <v>596</v>
      </c>
      <c r="AS22" s="225"/>
      <c r="AT22" s="225"/>
      <c r="AU22" s="225"/>
      <c r="AV22" s="225"/>
      <c r="AW22" s="225"/>
      <c r="AX22" s="225"/>
    </row>
    <row r="23" spans="1:52" s="119" customFormat="1" ht="17.899999999999999" customHeight="1">
      <c r="B23" s="279"/>
      <c r="C23" s="239"/>
      <c r="D23" s="241"/>
      <c r="E23" s="241"/>
      <c r="F23" s="946" t="s">
        <v>594</v>
      </c>
      <c r="G23" s="947"/>
      <c r="H23" s="947"/>
      <c r="I23" s="947"/>
      <c r="J23" s="947"/>
      <c r="K23" s="947"/>
      <c r="L23" s="947"/>
      <c r="M23" s="948"/>
      <c r="N23" s="1025" t="s">
        <v>598</v>
      </c>
      <c r="O23" s="1026"/>
      <c r="P23" s="1026"/>
      <c r="Q23" s="1026"/>
      <c r="R23" s="1026"/>
      <c r="S23" s="1026"/>
      <c r="T23" s="1026"/>
      <c r="U23" s="1026"/>
      <c r="V23" s="1026"/>
      <c r="W23" s="1026"/>
      <c r="X23" s="1026"/>
      <c r="Y23" s="946" t="s">
        <v>597</v>
      </c>
      <c r="Z23" s="947"/>
      <c r="AA23" s="947"/>
      <c r="AB23" s="947"/>
      <c r="AC23" s="947"/>
      <c r="AD23" s="947"/>
      <c r="AE23" s="947"/>
      <c r="AF23" s="947"/>
      <c r="AG23" s="948"/>
      <c r="AS23" s="225"/>
      <c r="AT23" s="225"/>
      <c r="AU23" s="225"/>
      <c r="AV23" s="225"/>
      <c r="AW23" s="225"/>
      <c r="AX23" s="225"/>
    </row>
    <row r="24" spans="1:52" s="119" customFormat="1" ht="17.899999999999999" customHeight="1">
      <c r="B24" s="279"/>
      <c r="C24" s="946" t="s">
        <v>590</v>
      </c>
      <c r="D24" s="947"/>
      <c r="E24" s="948"/>
      <c r="F24" s="239" t="s">
        <v>595</v>
      </c>
      <c r="G24" s="241"/>
      <c r="H24" s="241"/>
      <c r="I24" s="241" t="s">
        <v>525</v>
      </c>
      <c r="J24" s="241"/>
      <c r="K24" s="241" t="s">
        <v>593</v>
      </c>
      <c r="L24" s="241"/>
      <c r="M24" s="242" t="s">
        <v>526</v>
      </c>
      <c r="N24" s="239"/>
      <c r="O24" s="241"/>
      <c r="P24" s="241" t="s">
        <v>359</v>
      </c>
      <c r="Q24" s="241"/>
      <c r="R24" s="241"/>
      <c r="S24" s="241"/>
      <c r="T24" s="241"/>
      <c r="U24" s="241"/>
      <c r="V24" s="241" t="s">
        <v>360</v>
      </c>
      <c r="W24" s="241"/>
      <c r="X24" s="241"/>
      <c r="Y24" s="239"/>
      <c r="Z24" s="241"/>
      <c r="AA24" s="241" t="s">
        <v>359</v>
      </c>
      <c r="AB24" s="241"/>
      <c r="AC24" s="241"/>
      <c r="AD24" s="241"/>
      <c r="AE24" s="241" t="s">
        <v>360</v>
      </c>
      <c r="AF24" s="241"/>
      <c r="AG24" s="242"/>
      <c r="AS24" s="225"/>
      <c r="AT24" s="225"/>
      <c r="AU24" s="225"/>
      <c r="AV24" s="225"/>
      <c r="AW24" s="225"/>
      <c r="AX24" s="225"/>
    </row>
    <row r="25" spans="1:52" s="119" customFormat="1" ht="17.899999999999999" customHeight="1">
      <c r="B25" s="279"/>
      <c r="C25" s="946" t="s">
        <v>591</v>
      </c>
      <c r="D25" s="947"/>
      <c r="E25" s="948"/>
      <c r="F25" s="239" t="s">
        <v>595</v>
      </c>
      <c r="G25" s="241"/>
      <c r="H25" s="241"/>
      <c r="I25" s="241" t="s">
        <v>525</v>
      </c>
      <c r="J25" s="241"/>
      <c r="K25" s="241" t="s">
        <v>593</v>
      </c>
      <c r="L25" s="241"/>
      <c r="M25" s="242" t="s">
        <v>526</v>
      </c>
      <c r="N25" s="239"/>
      <c r="O25" s="241"/>
      <c r="P25" s="241" t="s">
        <v>359</v>
      </c>
      <c r="Q25" s="241"/>
      <c r="R25" s="241"/>
      <c r="S25" s="241"/>
      <c r="T25" s="241"/>
      <c r="U25" s="241"/>
      <c r="V25" s="241" t="s">
        <v>360</v>
      </c>
      <c r="W25" s="241"/>
      <c r="X25" s="241"/>
      <c r="Y25" s="239"/>
      <c r="Z25" s="241"/>
      <c r="AA25" s="241" t="s">
        <v>359</v>
      </c>
      <c r="AB25" s="241"/>
      <c r="AC25" s="241"/>
      <c r="AD25" s="241"/>
      <c r="AE25" s="241" t="s">
        <v>360</v>
      </c>
      <c r="AF25" s="241"/>
      <c r="AG25" s="242"/>
      <c r="AP25" s="218"/>
      <c r="AQ25" s="218"/>
      <c r="AR25" s="218"/>
      <c r="AS25" s="138"/>
      <c r="AT25" s="138"/>
      <c r="AU25" s="138"/>
      <c r="AV25" s="138"/>
      <c r="AW25" s="138"/>
      <c r="AX25" s="138"/>
    </row>
    <row r="26" spans="1:52" s="119" customFormat="1" ht="17.899999999999999" customHeight="1">
      <c r="B26" s="279"/>
      <c r="C26" s="946" t="s">
        <v>592</v>
      </c>
      <c r="D26" s="947"/>
      <c r="E26" s="948"/>
      <c r="F26" s="239" t="s">
        <v>595</v>
      </c>
      <c r="G26" s="241"/>
      <c r="H26" s="241"/>
      <c r="I26" s="241" t="s">
        <v>525</v>
      </c>
      <c r="J26" s="241"/>
      <c r="K26" s="241" t="s">
        <v>593</v>
      </c>
      <c r="L26" s="241"/>
      <c r="M26" s="242" t="s">
        <v>526</v>
      </c>
      <c r="N26" s="239"/>
      <c r="O26" s="241"/>
      <c r="P26" s="241" t="s">
        <v>359</v>
      </c>
      <c r="Q26" s="241"/>
      <c r="R26" s="241"/>
      <c r="S26" s="241"/>
      <c r="T26" s="241"/>
      <c r="U26" s="241"/>
      <c r="V26" s="241" t="s">
        <v>360</v>
      </c>
      <c r="W26" s="241"/>
      <c r="X26" s="241"/>
      <c r="Y26" s="239"/>
      <c r="Z26" s="241"/>
      <c r="AA26" s="241" t="s">
        <v>359</v>
      </c>
      <c r="AB26" s="241"/>
      <c r="AC26" s="241"/>
      <c r="AD26" s="241"/>
      <c r="AE26" s="241" t="s">
        <v>360</v>
      </c>
      <c r="AF26" s="241"/>
      <c r="AG26" s="242"/>
    </row>
    <row r="27" spans="1:52" s="119" customFormat="1" ht="17.899999999999999" customHeight="1">
      <c r="B27" s="279"/>
      <c r="F27" s="392"/>
      <c r="G27" s="392"/>
      <c r="H27" s="392"/>
      <c r="I27" s="392"/>
      <c r="J27" s="392"/>
      <c r="K27" s="392"/>
      <c r="L27" s="392"/>
      <c r="M27" s="392"/>
      <c r="N27" s="140"/>
      <c r="O27" s="140"/>
      <c r="P27" s="218"/>
      <c r="Q27" s="218"/>
      <c r="R27" s="218"/>
      <c r="S27" s="218"/>
      <c r="T27" s="218"/>
      <c r="U27" s="218"/>
      <c r="V27" s="218"/>
      <c r="W27" s="218"/>
      <c r="X27" s="218"/>
      <c r="Y27" s="218"/>
      <c r="Z27" s="218"/>
      <c r="AA27" s="218"/>
      <c r="AB27" s="218"/>
      <c r="AC27" s="218"/>
      <c r="AD27" s="218"/>
    </row>
    <row r="28" spans="1:52" s="119" customFormat="1" ht="17.899999999999999" customHeight="1">
      <c r="B28" s="279"/>
      <c r="C28" s="119" t="s">
        <v>616</v>
      </c>
      <c r="F28" s="393"/>
      <c r="G28" s="393"/>
      <c r="H28" s="393"/>
      <c r="I28" s="393"/>
      <c r="J28" s="393"/>
      <c r="K28" s="393"/>
      <c r="L28" s="393"/>
      <c r="M28" s="393"/>
    </row>
    <row r="29" spans="1:52" s="119" customFormat="1" ht="17.899999999999999" customHeight="1">
      <c r="B29" s="279"/>
      <c r="C29" s="245">
        <v>1</v>
      </c>
      <c r="D29" s="394" t="s">
        <v>600</v>
      </c>
      <c r="E29" s="241"/>
      <c r="F29" s="241"/>
      <c r="G29" s="241"/>
      <c r="H29" s="241"/>
      <c r="I29" s="241"/>
      <c r="J29" s="241"/>
      <c r="K29" s="241"/>
      <c r="L29" s="241"/>
      <c r="M29" s="242"/>
      <c r="N29" s="241"/>
      <c r="O29" s="241" t="s">
        <v>586</v>
      </c>
      <c r="P29" s="241"/>
      <c r="Q29" s="241"/>
      <c r="R29" s="241"/>
      <c r="S29" s="241"/>
      <c r="T29" s="241"/>
      <c r="U29" s="241"/>
      <c r="V29" s="241" t="s">
        <v>587</v>
      </c>
      <c r="W29" s="241"/>
      <c r="X29" s="241"/>
      <c r="Y29" s="241"/>
      <c r="Z29" s="241"/>
      <c r="AA29" s="241"/>
      <c r="AB29" s="241" t="s">
        <v>588</v>
      </c>
      <c r="AC29" s="241"/>
      <c r="AD29" s="241"/>
      <c r="AE29" s="241"/>
      <c r="AF29" s="241"/>
      <c r="AG29" s="242"/>
    </row>
    <row r="30" spans="1:52" s="119" customFormat="1" ht="17.899999999999999" customHeight="1">
      <c r="B30" s="279"/>
      <c r="C30" s="245">
        <v>2</v>
      </c>
      <c r="D30" s="239" t="s">
        <v>585</v>
      </c>
      <c r="E30" s="241"/>
      <c r="F30" s="241"/>
      <c r="G30" s="241"/>
      <c r="H30" s="241"/>
      <c r="I30" s="241"/>
      <c r="J30" s="241"/>
      <c r="K30" s="241"/>
      <c r="L30" s="241"/>
      <c r="M30" s="242"/>
      <c r="N30" s="946"/>
      <c r="O30" s="947"/>
      <c r="P30" s="947"/>
      <c r="Q30" s="947"/>
      <c r="R30" s="947"/>
      <c r="S30" s="947"/>
      <c r="T30" s="947"/>
      <c r="U30" s="947"/>
      <c r="V30" s="947"/>
      <c r="W30" s="947"/>
      <c r="X30" s="947"/>
      <c r="Y30" s="947"/>
      <c r="Z30" s="947"/>
      <c r="AA30" s="947"/>
      <c r="AB30" s="947"/>
      <c r="AC30" s="947"/>
      <c r="AD30" s="947"/>
      <c r="AE30" s="947"/>
      <c r="AF30" s="947"/>
      <c r="AG30" s="948"/>
    </row>
    <row r="31" spans="1:52" s="119" customFormat="1" ht="17.899999999999999" customHeight="1" thickBot="1">
      <c r="B31" s="279"/>
    </row>
    <row r="32" spans="1:52" s="108" customFormat="1" ht="17.899999999999999" customHeight="1" thickTop="1" thickBot="1">
      <c r="A32" s="224"/>
      <c r="B32" s="147" t="s">
        <v>498</v>
      </c>
      <c r="C32" s="421" t="s">
        <v>1044</v>
      </c>
      <c r="D32" s="333"/>
      <c r="E32" s="333"/>
      <c r="F32" s="333"/>
      <c r="G32" s="333"/>
      <c r="H32" s="333"/>
      <c r="I32" s="333"/>
      <c r="J32" s="333"/>
      <c r="K32" s="333"/>
      <c r="L32" s="333"/>
      <c r="M32" s="333"/>
      <c r="N32" s="333"/>
      <c r="O32" s="333"/>
      <c r="P32" s="333"/>
      <c r="Q32" s="333"/>
      <c r="R32" s="376"/>
      <c r="S32" s="376"/>
      <c r="T32" s="376"/>
      <c r="U32" s="376"/>
      <c r="V32" s="376"/>
      <c r="W32" s="376"/>
      <c r="X32" s="376"/>
      <c r="Y32" s="333"/>
      <c r="Z32" s="333"/>
      <c r="AA32" s="1011"/>
      <c r="AB32" s="1012"/>
      <c r="AC32" s="1012"/>
      <c r="AD32" s="1012"/>
      <c r="AE32" s="1012"/>
      <c r="AF32" s="1012"/>
      <c r="AG32" s="1013"/>
      <c r="AI32" s="288"/>
      <c r="AJ32" s="288"/>
      <c r="AM32" s="119"/>
      <c r="AN32" s="119"/>
      <c r="AO32" s="119"/>
      <c r="AP32" s="119"/>
      <c r="AQ32" s="119"/>
      <c r="AR32" s="119"/>
      <c r="AS32" s="119"/>
      <c r="AT32" s="119"/>
      <c r="AU32" s="119"/>
      <c r="AV32" s="119"/>
      <c r="AW32" s="119"/>
      <c r="AX32" s="119"/>
      <c r="AY32" s="119"/>
      <c r="AZ32" s="119"/>
    </row>
    <row r="33" spans="1:52" s="108" customFormat="1" ht="17.899999999999999" customHeight="1" thickTop="1">
      <c r="A33" s="224"/>
      <c r="B33" s="147"/>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288"/>
      <c r="AJ33" s="288"/>
      <c r="AM33" s="119"/>
      <c r="AN33" s="119"/>
      <c r="AO33" s="119"/>
      <c r="AP33" s="119"/>
      <c r="AQ33" s="119"/>
      <c r="AR33" s="119"/>
      <c r="AS33" s="119"/>
      <c r="AT33" s="119"/>
      <c r="AU33" s="119"/>
      <c r="AV33" s="119"/>
      <c r="AW33" s="119"/>
      <c r="AX33" s="119"/>
      <c r="AY33" s="119"/>
      <c r="AZ33" s="119"/>
    </row>
    <row r="34" spans="1:52" s="108" customFormat="1" ht="17.899999999999999" customHeight="1" thickBot="1">
      <c r="A34" s="224"/>
      <c r="C34" s="108" t="s">
        <v>622</v>
      </c>
      <c r="D34" s="261"/>
      <c r="E34" s="218"/>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40"/>
      <c r="AH34" s="140"/>
      <c r="AM34" s="119"/>
      <c r="AN34" s="119"/>
      <c r="AO34" s="119"/>
      <c r="AP34" s="119"/>
      <c r="AQ34" s="119"/>
      <c r="AR34" s="119"/>
      <c r="AS34" s="119"/>
      <c r="AT34" s="119"/>
      <c r="AU34" s="119"/>
      <c r="AV34" s="119"/>
      <c r="AW34" s="119"/>
      <c r="AX34" s="119"/>
      <c r="AY34" s="119"/>
      <c r="AZ34" s="119"/>
    </row>
    <row r="35" spans="1:52" ht="17.899999999999999" customHeight="1">
      <c r="B35" s="279"/>
      <c r="C35" s="979" t="s">
        <v>504</v>
      </c>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1033" t="s">
        <v>451</v>
      </c>
      <c r="AB35" s="1014"/>
      <c r="AC35" s="1014"/>
      <c r="AD35" s="1014"/>
      <c r="AE35" s="1014"/>
      <c r="AF35" s="1014"/>
      <c r="AG35" s="1015"/>
    </row>
    <row r="36" spans="1:52" ht="17.899999999999999" customHeight="1">
      <c r="B36" s="279"/>
      <c r="C36" s="1022" t="s">
        <v>383</v>
      </c>
      <c r="D36" s="4" t="s">
        <v>501</v>
      </c>
      <c r="E36" s="248"/>
      <c r="F36" s="250"/>
      <c r="G36" s="249"/>
      <c r="H36" s="249"/>
      <c r="I36" s="249"/>
      <c r="J36" s="249"/>
      <c r="K36" s="249"/>
      <c r="L36" s="249"/>
      <c r="M36" s="249"/>
      <c r="N36" s="249"/>
      <c r="O36" s="249"/>
      <c r="P36" s="249"/>
      <c r="Q36" s="249"/>
      <c r="R36" s="249"/>
      <c r="S36" s="249"/>
      <c r="T36" s="249"/>
      <c r="U36" s="249"/>
      <c r="W36" s="249"/>
      <c r="X36" s="249"/>
      <c r="Y36" s="249"/>
      <c r="Z36" s="249"/>
      <c r="AA36" s="1018"/>
      <c r="AB36" s="1007"/>
      <c r="AC36" s="1007"/>
      <c r="AD36" s="1007"/>
      <c r="AE36" s="1007"/>
      <c r="AF36" s="1007"/>
      <c r="AG36" s="1008"/>
    </row>
    <row r="37" spans="1:52" ht="17.899999999999999" customHeight="1">
      <c r="B37" s="279"/>
      <c r="C37" s="1034"/>
      <c r="D37" s="119" t="s">
        <v>502</v>
      </c>
      <c r="E37" s="218"/>
      <c r="F37" s="140"/>
      <c r="G37" s="119"/>
      <c r="H37" s="119"/>
      <c r="I37" s="119"/>
      <c r="J37" s="119"/>
      <c r="K37" s="119"/>
      <c r="L37" s="119"/>
      <c r="M37" s="119"/>
      <c r="N37" s="119"/>
      <c r="O37" s="119"/>
      <c r="P37" s="119"/>
      <c r="Q37" s="119"/>
      <c r="R37" s="119"/>
      <c r="S37" s="119"/>
      <c r="T37" s="119"/>
      <c r="U37" s="119"/>
      <c r="W37" s="119"/>
      <c r="X37" s="119"/>
      <c r="Y37" s="119"/>
      <c r="Z37" s="119"/>
      <c r="AA37" s="1027"/>
      <c r="AB37" s="1028"/>
      <c r="AC37" s="1028"/>
      <c r="AD37" s="1028"/>
      <c r="AE37" s="1028"/>
      <c r="AF37" s="1028"/>
      <c r="AG37" s="1029"/>
    </row>
    <row r="38" spans="1:52" ht="17.899999999999999" customHeight="1">
      <c r="B38" s="279"/>
      <c r="C38" s="1034"/>
      <c r="D38" s="119" t="s">
        <v>503</v>
      </c>
      <c r="E38" s="218"/>
      <c r="F38" s="140"/>
      <c r="G38" s="119"/>
      <c r="H38" s="119"/>
      <c r="I38" s="119"/>
      <c r="J38" s="119"/>
      <c r="K38" s="119"/>
      <c r="L38" s="119"/>
      <c r="M38" s="119"/>
      <c r="N38" s="119"/>
      <c r="O38" s="119"/>
      <c r="P38" s="119"/>
      <c r="Q38" s="119"/>
      <c r="R38" s="119"/>
      <c r="S38" s="119"/>
      <c r="T38" s="119"/>
      <c r="U38" s="119"/>
      <c r="W38" s="119"/>
      <c r="X38" s="119"/>
      <c r="Y38" s="119"/>
      <c r="Z38" s="119"/>
      <c r="AA38" s="1027"/>
      <c r="AB38" s="1028"/>
      <c r="AC38" s="1028"/>
      <c r="AD38" s="1028"/>
      <c r="AE38" s="1028"/>
      <c r="AF38" s="1028"/>
      <c r="AG38" s="1029"/>
    </row>
    <row r="39" spans="1:52" s="119" customFormat="1" ht="17.899999999999999" customHeight="1">
      <c r="B39" s="279"/>
      <c r="C39" s="289" t="s">
        <v>384</v>
      </c>
      <c r="D39" s="241" t="s">
        <v>445</v>
      </c>
      <c r="E39" s="240"/>
      <c r="F39" s="252"/>
      <c r="G39" s="241"/>
      <c r="H39" s="241"/>
      <c r="I39" s="241"/>
      <c r="J39" s="241"/>
      <c r="K39" s="241"/>
      <c r="L39" s="241"/>
      <c r="M39" s="241"/>
      <c r="N39" s="241"/>
      <c r="O39" s="241"/>
      <c r="P39" s="241"/>
      <c r="Q39" s="241"/>
      <c r="R39" s="241"/>
      <c r="S39" s="241"/>
      <c r="T39" s="241"/>
      <c r="U39" s="241"/>
      <c r="V39" s="241"/>
      <c r="W39" s="241"/>
      <c r="X39" s="241"/>
      <c r="Y39" s="241"/>
      <c r="Z39" s="241"/>
      <c r="AA39" s="425"/>
      <c r="AB39" s="426"/>
      <c r="AC39" s="426"/>
      <c r="AD39" s="426"/>
      <c r="AE39" s="426"/>
      <c r="AF39" s="426"/>
      <c r="AG39" s="427"/>
      <c r="AI39" s="108"/>
      <c r="AR39" s="4"/>
      <c r="AS39" s="4"/>
      <c r="AT39" s="4"/>
      <c r="AU39" s="4"/>
      <c r="AV39" s="4"/>
      <c r="AW39" s="4"/>
    </row>
    <row r="40" spans="1:52" s="119" customFormat="1" ht="17.899999999999999" customHeight="1">
      <c r="B40" s="279"/>
      <c r="C40" s="296" t="s">
        <v>385</v>
      </c>
      <c r="D40" s="4" t="s">
        <v>505</v>
      </c>
      <c r="E40" s="218"/>
      <c r="F40" s="140"/>
      <c r="T40" s="241"/>
      <c r="U40" s="241"/>
      <c r="V40" s="241"/>
      <c r="W40" s="241"/>
      <c r="AA40" s="384"/>
      <c r="AB40" s="383"/>
      <c r="AC40" s="383"/>
      <c r="AD40" s="383"/>
      <c r="AE40" s="383"/>
      <c r="AF40" s="383"/>
      <c r="AG40" s="385"/>
      <c r="AI40" s="108"/>
    </row>
    <row r="41" spans="1:52" s="119" customFormat="1" ht="17.899999999999999" customHeight="1" thickBot="1">
      <c r="B41" s="279"/>
      <c r="C41" s="304" t="s">
        <v>499</v>
      </c>
      <c r="D41" s="305" t="s">
        <v>506</v>
      </c>
      <c r="E41" s="306"/>
      <c r="F41" s="307"/>
      <c r="G41" s="305"/>
      <c r="H41" s="305"/>
      <c r="I41" s="305"/>
      <c r="J41" s="305"/>
      <c r="K41" s="305"/>
      <c r="L41" s="305"/>
      <c r="M41" s="305"/>
      <c r="N41" s="305"/>
      <c r="O41" s="305"/>
      <c r="P41" s="305"/>
      <c r="Q41" s="305"/>
      <c r="R41" s="305"/>
      <c r="S41" s="305"/>
      <c r="T41" s="305"/>
      <c r="U41" s="305"/>
      <c r="V41" s="305"/>
      <c r="W41" s="305"/>
      <c r="X41" s="305"/>
      <c r="Y41" s="305"/>
      <c r="Z41" s="305"/>
      <c r="AA41" s="428"/>
      <c r="AB41" s="308"/>
      <c r="AC41" s="308"/>
      <c r="AD41" s="308"/>
      <c r="AE41" s="308"/>
      <c r="AF41" s="308"/>
      <c r="AG41" s="309"/>
      <c r="AI41" s="108"/>
    </row>
    <row r="42" spans="1:52" s="119" customFormat="1" ht="17.899999999999999" customHeight="1" thickTop="1" thickBot="1">
      <c r="B42" s="279"/>
      <c r="C42" s="998" t="s">
        <v>411</v>
      </c>
      <c r="D42" s="999"/>
      <c r="E42" s="999"/>
      <c r="F42" s="999"/>
      <c r="G42" s="999"/>
      <c r="H42" s="999"/>
      <c r="I42" s="999"/>
      <c r="J42" s="999"/>
      <c r="K42" s="999"/>
      <c r="L42" s="999"/>
      <c r="M42" s="999"/>
      <c r="N42" s="999"/>
      <c r="O42" s="999"/>
      <c r="P42" s="999"/>
      <c r="Q42" s="999"/>
      <c r="R42" s="999"/>
      <c r="S42" s="999"/>
      <c r="T42" s="999"/>
      <c r="U42" s="999"/>
      <c r="V42" s="999"/>
      <c r="W42" s="999"/>
      <c r="X42" s="999"/>
      <c r="Y42" s="999"/>
      <c r="Z42" s="999"/>
      <c r="AA42" s="1030">
        <f>SUM(AA36:AG41)</f>
        <v>0</v>
      </c>
      <c r="AB42" s="1031"/>
      <c r="AC42" s="1031"/>
      <c r="AD42" s="1031"/>
      <c r="AE42" s="1031"/>
      <c r="AF42" s="1031"/>
      <c r="AG42" s="1032"/>
      <c r="AI42" s="108"/>
    </row>
    <row r="43" spans="1:52" s="119" customFormat="1" ht="17.899999999999999" customHeight="1">
      <c r="AI43" s="108"/>
    </row>
    <row r="44" spans="1:52" s="119" customFormat="1" ht="17.899999999999999" customHeight="1">
      <c r="B44" s="119" t="s">
        <v>500</v>
      </c>
      <c r="C44" s="119" t="s">
        <v>569</v>
      </c>
      <c r="AI44" s="287"/>
    </row>
    <row r="45" spans="1:52" s="119" customFormat="1" ht="17.899999999999999" customHeight="1">
      <c r="C45" s="4" t="s">
        <v>568</v>
      </c>
      <c r="D45" s="4"/>
      <c r="E45" s="4"/>
      <c r="F45" s="4"/>
      <c r="G45" s="4"/>
      <c r="H45" s="4"/>
      <c r="I45" s="4"/>
      <c r="J45" s="4"/>
      <c r="K45" s="4"/>
      <c r="L45" s="4"/>
      <c r="M45" s="4"/>
      <c r="N45" s="4"/>
      <c r="O45" s="4"/>
      <c r="P45" s="4"/>
      <c r="Q45" s="4"/>
      <c r="R45" s="4"/>
      <c r="S45" s="4"/>
      <c r="T45" s="4"/>
      <c r="U45" s="4"/>
      <c r="W45" s="4"/>
      <c r="X45" s="4"/>
      <c r="Y45" s="4"/>
      <c r="AI45" s="287"/>
    </row>
    <row r="46" spans="1:52" ht="17.899999999999999" customHeight="1">
      <c r="C46" s="4" t="s">
        <v>507</v>
      </c>
      <c r="D46" s="4" t="s">
        <v>407</v>
      </c>
      <c r="AF46" s="119"/>
      <c r="AG46" s="140"/>
      <c r="AH46" s="140"/>
      <c r="AI46" s="108"/>
      <c r="AK46" s="108"/>
      <c r="AL46" s="108"/>
    </row>
    <row r="47" spans="1:52" ht="17.899999999999999" customHeight="1">
      <c r="C47" s="4" t="s">
        <v>384</v>
      </c>
      <c r="D47" s="4" t="s">
        <v>508</v>
      </c>
    </row>
    <row r="48" spans="1:52" ht="17.899999999999999" customHeight="1">
      <c r="D48" s="4" t="s">
        <v>509</v>
      </c>
    </row>
    <row r="49" spans="1:36" ht="17.899999999999999" customHeight="1">
      <c r="D49" s="4" t="s">
        <v>510</v>
      </c>
    </row>
    <row r="50" spans="1:36" s="108" customFormat="1" ht="17.899999999999999" customHeight="1">
      <c r="A50" s="224"/>
      <c r="B50" s="263"/>
      <c r="C50" s="108" t="s">
        <v>523</v>
      </c>
      <c r="D50" s="262"/>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38"/>
      <c r="AH50" s="119"/>
      <c r="AI50" s="140"/>
      <c r="AJ50" s="140"/>
    </row>
    <row r="51" spans="1:36" s="108" customFormat="1" ht="17.899999999999999" customHeight="1">
      <c r="A51" s="224"/>
      <c r="B51" s="263"/>
      <c r="C51" s="108" t="s">
        <v>516</v>
      </c>
      <c r="D51" s="142">
        <v>1</v>
      </c>
      <c r="E51" s="108" t="s">
        <v>562</v>
      </c>
      <c r="H51" s="261"/>
      <c r="I51" s="261"/>
      <c r="J51" s="261"/>
      <c r="K51" s="142">
        <v>2</v>
      </c>
      <c r="L51" s="261" t="s">
        <v>563</v>
      </c>
      <c r="N51" s="261"/>
      <c r="O51" s="261"/>
      <c r="P51" s="261"/>
      <c r="Q51" s="261"/>
      <c r="R51" s="142">
        <v>3</v>
      </c>
      <c r="S51" s="261" t="s">
        <v>518</v>
      </c>
      <c r="T51" s="261"/>
      <c r="U51" s="261"/>
      <c r="V51" s="261"/>
      <c r="W51" s="261"/>
      <c r="X51" s="261"/>
      <c r="Y51" s="261"/>
      <c r="Z51" s="261"/>
      <c r="AA51" s="261"/>
      <c r="AB51" s="261"/>
      <c r="AC51" s="261" t="s">
        <v>520</v>
      </c>
      <c r="AD51" s="261"/>
      <c r="AE51" s="261"/>
      <c r="AF51" s="119"/>
      <c r="AG51" s="138"/>
      <c r="AH51" s="119"/>
      <c r="AI51" s="140"/>
      <c r="AJ51" s="140"/>
    </row>
  </sheetData>
  <sheetProtection selectLockedCells="1" selectUnlockedCells="1"/>
  <mergeCells count="45">
    <mergeCell ref="C24:E24"/>
    <mergeCell ref="C35:Z35"/>
    <mergeCell ref="AA32:AG32"/>
    <mergeCell ref="C25:E25"/>
    <mergeCell ref="C26:E26"/>
    <mergeCell ref="N30:AG30"/>
    <mergeCell ref="C2:H2"/>
    <mergeCell ref="C3:H3"/>
    <mergeCell ref="C4:H4"/>
    <mergeCell ref="C5:H9"/>
    <mergeCell ref="N13:AG13"/>
    <mergeCell ref="AB2:AG2"/>
    <mergeCell ref="V9:AA9"/>
    <mergeCell ref="P2:U2"/>
    <mergeCell ref="P3:U3"/>
    <mergeCell ref="P4:U4"/>
    <mergeCell ref="P5:U5"/>
    <mergeCell ref="P6:U6"/>
    <mergeCell ref="P7:U7"/>
    <mergeCell ref="I9:O9"/>
    <mergeCell ref="P8:U8"/>
    <mergeCell ref="V2:AA2"/>
    <mergeCell ref="C42:Z42"/>
    <mergeCell ref="AA36:AG38"/>
    <mergeCell ref="AA42:AG42"/>
    <mergeCell ref="AA35:AG35"/>
    <mergeCell ref="C36:C38"/>
    <mergeCell ref="F23:M23"/>
    <mergeCell ref="N23:X23"/>
    <mergeCell ref="Y23:AG23"/>
    <mergeCell ref="N14:AG14"/>
    <mergeCell ref="P9:U9"/>
    <mergeCell ref="V8:AA8"/>
    <mergeCell ref="I8:O8"/>
    <mergeCell ref="I2:O2"/>
    <mergeCell ref="I3:O3"/>
    <mergeCell ref="I4:O4"/>
    <mergeCell ref="I5:O5"/>
    <mergeCell ref="I6:O6"/>
    <mergeCell ref="I7:O7"/>
    <mergeCell ref="V3:AA3"/>
    <mergeCell ref="V4:AA4"/>
    <mergeCell ref="V5:AA5"/>
    <mergeCell ref="V6:AA6"/>
    <mergeCell ref="V7:AA7"/>
  </mergeCells>
  <phoneticPr fontId="28"/>
  <dataValidations disablePrompts="1" count="1">
    <dataValidation type="list" allowBlank="1" showInputMessage="1" showErrorMessage="1" sqref="X27 AK21:AK22 J13 M13 J29:J30 K30:M30">
      <formula1>$AK$1</formula1>
    </dataValidation>
  </dataValidations>
  <printOptions horizontalCentered="1"/>
  <pageMargins left="0.70866141732283472" right="0.6692913385826772" top="0.55118110236220474" bottom="0.35433070866141736" header="0.51181102362204722" footer="0.35433070866141736"/>
  <pageSetup paperSize="9" scale="87" firstPageNumber="0" orientation="portrait" useFirstPageNumber="1" horizontalDpi="300" verticalDpi="300" r:id="rId1"/>
  <headerFooter alignWithMargins="0">
    <oddFooter>&amp;C- &amp;A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920" r:id="rId4" name="Check Box 1192">
              <controlPr defaultSize="0" autoFill="0" autoLine="0" autoPict="0">
                <anchor moveWithCells="1">
                  <from>
                    <xdr:col>13</xdr:col>
                    <xdr:colOff>20472</xdr:colOff>
                    <xdr:row>10</xdr:row>
                    <xdr:rowOff>211540</xdr:rowOff>
                  </from>
                  <to>
                    <xdr:col>17</xdr:col>
                    <xdr:colOff>27296</xdr:colOff>
                    <xdr:row>12</xdr:row>
                    <xdr:rowOff>6824</xdr:rowOff>
                  </to>
                </anchor>
              </controlPr>
            </control>
          </mc:Choice>
        </mc:AlternateContent>
        <mc:AlternateContent xmlns:mc="http://schemas.openxmlformats.org/markup-compatibility/2006">
          <mc:Choice Requires="x14">
            <control shapeId="74921" r:id="rId5" name="Check Box 1193">
              <controlPr defaultSize="0" autoFill="0" autoLine="0" autoPict="0">
                <anchor moveWithCells="1">
                  <from>
                    <xdr:col>20</xdr:col>
                    <xdr:colOff>13648</xdr:colOff>
                    <xdr:row>10</xdr:row>
                    <xdr:rowOff>211540</xdr:rowOff>
                  </from>
                  <to>
                    <xdr:col>24</xdr:col>
                    <xdr:colOff>20472</xdr:colOff>
                    <xdr:row>12</xdr:row>
                    <xdr:rowOff>6824</xdr:rowOff>
                  </to>
                </anchor>
              </controlPr>
            </control>
          </mc:Choice>
        </mc:AlternateContent>
        <mc:AlternateContent xmlns:mc="http://schemas.openxmlformats.org/markup-compatibility/2006">
          <mc:Choice Requires="x14">
            <control shapeId="74922" r:id="rId6" name="Check Box 1194">
              <controlPr defaultSize="0" autoFill="0" autoLine="0" autoPict="0">
                <anchor moveWithCells="1">
                  <from>
                    <xdr:col>26</xdr:col>
                    <xdr:colOff>20472</xdr:colOff>
                    <xdr:row>10</xdr:row>
                    <xdr:rowOff>211540</xdr:rowOff>
                  </from>
                  <to>
                    <xdr:col>30</xdr:col>
                    <xdr:colOff>27296</xdr:colOff>
                    <xdr:row>12</xdr:row>
                    <xdr:rowOff>13648</xdr:rowOff>
                  </to>
                </anchor>
              </controlPr>
            </control>
          </mc:Choice>
        </mc:AlternateContent>
        <mc:AlternateContent xmlns:mc="http://schemas.openxmlformats.org/markup-compatibility/2006">
          <mc:Choice Requires="x14">
            <control shapeId="74923" r:id="rId7" name="Check Box 1195">
              <controlPr defaultSize="0" autoFill="0" autoLine="0" autoPict="0">
                <anchor moveWithCells="1">
                  <from>
                    <xdr:col>13</xdr:col>
                    <xdr:colOff>20472</xdr:colOff>
                    <xdr:row>28</xdr:row>
                    <xdr:rowOff>0</xdr:rowOff>
                  </from>
                  <to>
                    <xdr:col>17</xdr:col>
                    <xdr:colOff>27296</xdr:colOff>
                    <xdr:row>29</xdr:row>
                    <xdr:rowOff>20472</xdr:rowOff>
                  </to>
                </anchor>
              </controlPr>
            </control>
          </mc:Choice>
        </mc:AlternateContent>
        <mc:AlternateContent xmlns:mc="http://schemas.openxmlformats.org/markup-compatibility/2006">
          <mc:Choice Requires="x14">
            <control shapeId="74924" r:id="rId8" name="Check Box 1196">
              <controlPr defaultSize="0" autoFill="0" autoLine="0" autoPict="0">
                <anchor moveWithCells="1">
                  <from>
                    <xdr:col>20</xdr:col>
                    <xdr:colOff>13648</xdr:colOff>
                    <xdr:row>28</xdr:row>
                    <xdr:rowOff>0</xdr:rowOff>
                  </from>
                  <to>
                    <xdr:col>24</xdr:col>
                    <xdr:colOff>20472</xdr:colOff>
                    <xdr:row>29</xdr:row>
                    <xdr:rowOff>20472</xdr:rowOff>
                  </to>
                </anchor>
              </controlPr>
            </control>
          </mc:Choice>
        </mc:AlternateContent>
        <mc:AlternateContent xmlns:mc="http://schemas.openxmlformats.org/markup-compatibility/2006">
          <mc:Choice Requires="x14">
            <control shapeId="74925" r:id="rId9" name="Check Box 1197">
              <controlPr defaultSize="0" autoFill="0" autoLine="0" autoPict="0">
                <anchor moveWithCells="1">
                  <from>
                    <xdr:col>26</xdr:col>
                    <xdr:colOff>20472</xdr:colOff>
                    <xdr:row>28</xdr:row>
                    <xdr:rowOff>0</xdr:rowOff>
                  </from>
                  <to>
                    <xdr:col>30</xdr:col>
                    <xdr:colOff>27296</xdr:colOff>
                    <xdr:row>29</xdr:row>
                    <xdr:rowOff>20472</xdr:rowOff>
                  </to>
                </anchor>
              </controlPr>
            </control>
          </mc:Choice>
        </mc:AlternateContent>
        <mc:AlternateContent xmlns:mc="http://schemas.openxmlformats.org/markup-compatibility/2006">
          <mc:Choice Requires="x14">
            <control shapeId="74929" r:id="rId10" name="Check Box 1201">
              <controlPr defaultSize="0" autoFill="0" autoLine="0" autoPict="0">
                <anchor moveWithCells="1">
                  <from>
                    <xdr:col>21</xdr:col>
                    <xdr:colOff>13648</xdr:colOff>
                    <xdr:row>17</xdr:row>
                    <xdr:rowOff>211540</xdr:rowOff>
                  </from>
                  <to>
                    <xdr:col>25</xdr:col>
                    <xdr:colOff>20472</xdr:colOff>
                    <xdr:row>19</xdr:row>
                    <xdr:rowOff>6824</xdr:rowOff>
                  </to>
                </anchor>
              </controlPr>
            </control>
          </mc:Choice>
        </mc:AlternateContent>
        <mc:AlternateContent xmlns:mc="http://schemas.openxmlformats.org/markup-compatibility/2006">
          <mc:Choice Requires="x14">
            <control shapeId="74930" r:id="rId11" name="Check Box 1202">
              <controlPr defaultSize="0" autoFill="0" autoLine="0" autoPict="0">
                <anchor moveWithCells="1">
                  <from>
                    <xdr:col>14</xdr:col>
                    <xdr:colOff>13648</xdr:colOff>
                    <xdr:row>17</xdr:row>
                    <xdr:rowOff>211540</xdr:rowOff>
                  </from>
                  <to>
                    <xdr:col>18</xdr:col>
                    <xdr:colOff>20472</xdr:colOff>
                    <xdr:row>19</xdr:row>
                    <xdr:rowOff>13648</xdr:rowOff>
                  </to>
                </anchor>
              </controlPr>
            </control>
          </mc:Choice>
        </mc:AlternateContent>
        <mc:AlternateContent xmlns:mc="http://schemas.openxmlformats.org/markup-compatibility/2006">
          <mc:Choice Requires="x14">
            <control shapeId="74931" r:id="rId12" name="Check Box 1203">
              <controlPr defaultSize="0" autoFill="0" autoLine="0" autoPict="0">
                <anchor moveWithCells="1">
                  <from>
                    <xdr:col>21</xdr:col>
                    <xdr:colOff>13648</xdr:colOff>
                    <xdr:row>18</xdr:row>
                    <xdr:rowOff>211540</xdr:rowOff>
                  </from>
                  <to>
                    <xdr:col>25</xdr:col>
                    <xdr:colOff>20472</xdr:colOff>
                    <xdr:row>20</xdr:row>
                    <xdr:rowOff>6824</xdr:rowOff>
                  </to>
                </anchor>
              </controlPr>
            </control>
          </mc:Choice>
        </mc:AlternateContent>
        <mc:AlternateContent xmlns:mc="http://schemas.openxmlformats.org/markup-compatibility/2006">
          <mc:Choice Requires="x14">
            <control shapeId="74932" r:id="rId13" name="Check Box 1204">
              <controlPr defaultSize="0" autoFill="0" autoLine="0" autoPict="0">
                <anchor moveWithCells="1">
                  <from>
                    <xdr:col>14</xdr:col>
                    <xdr:colOff>13648</xdr:colOff>
                    <xdr:row>18</xdr:row>
                    <xdr:rowOff>211540</xdr:rowOff>
                  </from>
                  <to>
                    <xdr:col>18</xdr:col>
                    <xdr:colOff>20472</xdr:colOff>
                    <xdr:row>20</xdr:row>
                    <xdr:rowOff>13648</xdr:rowOff>
                  </to>
                </anchor>
              </controlPr>
            </control>
          </mc:Choice>
        </mc:AlternateContent>
        <mc:AlternateContent xmlns:mc="http://schemas.openxmlformats.org/markup-compatibility/2006">
          <mc:Choice Requires="x14">
            <control shapeId="74934" r:id="rId14" name="Check Box 1206">
              <controlPr defaultSize="0" autoFill="0" autoLine="0" autoPict="0">
                <anchor moveWithCells="1">
                  <from>
                    <xdr:col>25</xdr:col>
                    <xdr:colOff>20472</xdr:colOff>
                    <xdr:row>22</xdr:row>
                    <xdr:rowOff>232012</xdr:rowOff>
                  </from>
                  <to>
                    <xdr:col>29</xdr:col>
                    <xdr:colOff>40943</xdr:colOff>
                    <xdr:row>24</xdr:row>
                    <xdr:rowOff>20472</xdr:rowOff>
                  </to>
                </anchor>
              </controlPr>
            </control>
          </mc:Choice>
        </mc:AlternateContent>
        <mc:AlternateContent xmlns:mc="http://schemas.openxmlformats.org/markup-compatibility/2006">
          <mc:Choice Requires="x14">
            <control shapeId="74935" r:id="rId15" name="Check Box 1207">
              <controlPr defaultSize="0" autoFill="0" autoLine="0" autoPict="0">
                <anchor moveWithCells="1">
                  <from>
                    <xdr:col>25</xdr:col>
                    <xdr:colOff>20472</xdr:colOff>
                    <xdr:row>23</xdr:row>
                    <xdr:rowOff>232012</xdr:rowOff>
                  </from>
                  <to>
                    <xdr:col>29</xdr:col>
                    <xdr:colOff>40943</xdr:colOff>
                    <xdr:row>25</xdr:row>
                    <xdr:rowOff>20472</xdr:rowOff>
                  </to>
                </anchor>
              </controlPr>
            </control>
          </mc:Choice>
        </mc:AlternateContent>
        <mc:AlternateContent xmlns:mc="http://schemas.openxmlformats.org/markup-compatibility/2006">
          <mc:Choice Requires="x14">
            <control shapeId="74936" r:id="rId16" name="Check Box 1208">
              <controlPr defaultSize="0" autoFill="0" autoLine="0" autoPict="0">
                <anchor moveWithCells="1">
                  <from>
                    <xdr:col>25</xdr:col>
                    <xdr:colOff>20472</xdr:colOff>
                    <xdr:row>24</xdr:row>
                    <xdr:rowOff>232012</xdr:rowOff>
                  </from>
                  <to>
                    <xdr:col>29</xdr:col>
                    <xdr:colOff>40943</xdr:colOff>
                    <xdr:row>26</xdr:row>
                    <xdr:rowOff>20472</xdr:rowOff>
                  </to>
                </anchor>
              </controlPr>
            </control>
          </mc:Choice>
        </mc:AlternateContent>
        <mc:AlternateContent xmlns:mc="http://schemas.openxmlformats.org/markup-compatibility/2006">
          <mc:Choice Requires="x14">
            <control shapeId="74939" r:id="rId17" name="Check Box 1211">
              <controlPr defaultSize="0" autoFill="0" autoLine="0" autoPict="0">
                <anchor moveWithCells="1">
                  <from>
                    <xdr:col>14</xdr:col>
                    <xdr:colOff>13648</xdr:colOff>
                    <xdr:row>22</xdr:row>
                    <xdr:rowOff>211540</xdr:rowOff>
                  </from>
                  <to>
                    <xdr:col>18</xdr:col>
                    <xdr:colOff>20472</xdr:colOff>
                    <xdr:row>24</xdr:row>
                    <xdr:rowOff>13648</xdr:rowOff>
                  </to>
                </anchor>
              </controlPr>
            </control>
          </mc:Choice>
        </mc:AlternateContent>
        <mc:AlternateContent xmlns:mc="http://schemas.openxmlformats.org/markup-compatibility/2006">
          <mc:Choice Requires="x14">
            <control shapeId="74940" r:id="rId18" name="Check Box 1212">
              <controlPr defaultSize="0" autoFill="0" autoLine="0" autoPict="0">
                <anchor moveWithCells="1">
                  <from>
                    <xdr:col>14</xdr:col>
                    <xdr:colOff>13648</xdr:colOff>
                    <xdr:row>23</xdr:row>
                    <xdr:rowOff>211540</xdr:rowOff>
                  </from>
                  <to>
                    <xdr:col>18</xdr:col>
                    <xdr:colOff>20472</xdr:colOff>
                    <xdr:row>25</xdr:row>
                    <xdr:rowOff>13648</xdr:rowOff>
                  </to>
                </anchor>
              </controlPr>
            </control>
          </mc:Choice>
        </mc:AlternateContent>
        <mc:AlternateContent xmlns:mc="http://schemas.openxmlformats.org/markup-compatibility/2006">
          <mc:Choice Requires="x14">
            <control shapeId="74941" r:id="rId19" name="Check Box 1213">
              <controlPr defaultSize="0" autoFill="0" autoLine="0" autoPict="0">
                <anchor moveWithCells="1">
                  <from>
                    <xdr:col>14</xdr:col>
                    <xdr:colOff>13648</xdr:colOff>
                    <xdr:row>24</xdr:row>
                    <xdr:rowOff>211540</xdr:rowOff>
                  </from>
                  <to>
                    <xdr:col>18</xdr:col>
                    <xdr:colOff>20472</xdr:colOff>
                    <xdr:row>26</xdr:row>
                    <xdr:rowOff>13648</xdr:rowOff>
                  </to>
                </anchor>
              </controlPr>
            </control>
          </mc:Choice>
        </mc:AlternateContent>
        <mc:AlternateContent xmlns:mc="http://schemas.openxmlformats.org/markup-compatibility/2006">
          <mc:Choice Requires="x14">
            <control shapeId="74942" r:id="rId20" name="Check Box 1214">
              <controlPr defaultSize="0" autoFill="0" autoLine="0" autoPict="0">
                <anchor moveWithCells="1">
                  <from>
                    <xdr:col>20</xdr:col>
                    <xdr:colOff>13648</xdr:colOff>
                    <xdr:row>22</xdr:row>
                    <xdr:rowOff>211540</xdr:rowOff>
                  </from>
                  <to>
                    <xdr:col>24</xdr:col>
                    <xdr:colOff>20472</xdr:colOff>
                    <xdr:row>24</xdr:row>
                    <xdr:rowOff>6824</xdr:rowOff>
                  </to>
                </anchor>
              </controlPr>
            </control>
          </mc:Choice>
        </mc:AlternateContent>
        <mc:AlternateContent xmlns:mc="http://schemas.openxmlformats.org/markup-compatibility/2006">
          <mc:Choice Requires="x14">
            <control shapeId="74943" r:id="rId21" name="Check Box 1215">
              <controlPr defaultSize="0" autoFill="0" autoLine="0" autoPict="0">
                <anchor moveWithCells="1">
                  <from>
                    <xdr:col>20</xdr:col>
                    <xdr:colOff>13648</xdr:colOff>
                    <xdr:row>23</xdr:row>
                    <xdr:rowOff>211540</xdr:rowOff>
                  </from>
                  <to>
                    <xdr:col>24</xdr:col>
                    <xdr:colOff>20472</xdr:colOff>
                    <xdr:row>25</xdr:row>
                    <xdr:rowOff>6824</xdr:rowOff>
                  </to>
                </anchor>
              </controlPr>
            </control>
          </mc:Choice>
        </mc:AlternateContent>
        <mc:AlternateContent xmlns:mc="http://schemas.openxmlformats.org/markup-compatibility/2006">
          <mc:Choice Requires="x14">
            <control shapeId="74944" r:id="rId22" name="Check Box 1216">
              <controlPr defaultSize="0" autoFill="0" autoLine="0" autoPict="0">
                <anchor moveWithCells="1">
                  <from>
                    <xdr:col>20</xdr:col>
                    <xdr:colOff>13648</xdr:colOff>
                    <xdr:row>24</xdr:row>
                    <xdr:rowOff>211540</xdr:rowOff>
                  </from>
                  <to>
                    <xdr:col>24</xdr:col>
                    <xdr:colOff>20472</xdr:colOff>
                    <xdr:row>26</xdr:row>
                    <xdr:rowOff>6824</xdr:rowOff>
                  </to>
                </anchor>
              </controlPr>
            </control>
          </mc:Choice>
        </mc:AlternateContent>
        <mc:AlternateContent xmlns:mc="http://schemas.openxmlformats.org/markup-compatibility/2006">
          <mc:Choice Requires="x14">
            <control shapeId="74959" r:id="rId23" name="Check Box 1231">
              <controlPr defaultSize="0" autoFill="0" autoLine="0" autoPict="0">
                <anchor moveWithCells="1">
                  <from>
                    <xdr:col>27</xdr:col>
                    <xdr:colOff>20472</xdr:colOff>
                    <xdr:row>4</xdr:row>
                    <xdr:rowOff>211540</xdr:rowOff>
                  </from>
                  <to>
                    <xdr:col>31</xdr:col>
                    <xdr:colOff>40943</xdr:colOff>
                    <xdr:row>6</xdr:row>
                    <xdr:rowOff>13648</xdr:rowOff>
                  </to>
                </anchor>
              </controlPr>
            </control>
          </mc:Choice>
        </mc:AlternateContent>
        <mc:AlternateContent xmlns:mc="http://schemas.openxmlformats.org/markup-compatibility/2006">
          <mc:Choice Requires="x14">
            <control shapeId="74960" r:id="rId24" name="Check Box 1232">
              <controlPr defaultSize="0" autoFill="0" autoLine="0" autoPict="0">
                <anchor moveWithCells="1">
                  <from>
                    <xdr:col>30</xdr:col>
                    <xdr:colOff>20472</xdr:colOff>
                    <xdr:row>4</xdr:row>
                    <xdr:rowOff>211540</xdr:rowOff>
                  </from>
                  <to>
                    <xdr:col>34</xdr:col>
                    <xdr:colOff>27296</xdr:colOff>
                    <xdr:row>6</xdr:row>
                    <xdr:rowOff>13648</xdr:rowOff>
                  </to>
                </anchor>
              </controlPr>
            </control>
          </mc:Choice>
        </mc:AlternateContent>
        <mc:AlternateContent xmlns:mc="http://schemas.openxmlformats.org/markup-compatibility/2006">
          <mc:Choice Requires="x14">
            <control shapeId="74961" r:id="rId25" name="Check Box 1233">
              <controlPr defaultSize="0" autoFill="0" autoLine="0" autoPict="0">
                <anchor moveWithCells="1">
                  <from>
                    <xdr:col>13</xdr:col>
                    <xdr:colOff>20472</xdr:colOff>
                    <xdr:row>16</xdr:row>
                    <xdr:rowOff>13648</xdr:rowOff>
                  </from>
                  <to>
                    <xdr:col>17</xdr:col>
                    <xdr:colOff>40943</xdr:colOff>
                    <xdr:row>17</xdr:row>
                    <xdr:rowOff>27296</xdr:rowOff>
                  </to>
                </anchor>
              </controlPr>
            </control>
          </mc:Choice>
        </mc:AlternateContent>
        <mc:AlternateContent xmlns:mc="http://schemas.openxmlformats.org/markup-compatibility/2006">
          <mc:Choice Requires="x14">
            <control shapeId="74962" r:id="rId26" name="Check Box 1234">
              <controlPr defaultSize="0" autoFill="0" autoLine="0" autoPict="0">
                <anchor moveWithCells="1">
                  <from>
                    <xdr:col>16</xdr:col>
                    <xdr:colOff>20472</xdr:colOff>
                    <xdr:row>16</xdr:row>
                    <xdr:rowOff>0</xdr:rowOff>
                  </from>
                  <to>
                    <xdr:col>20</xdr:col>
                    <xdr:colOff>27296</xdr:colOff>
                    <xdr:row>17</xdr:row>
                    <xdr:rowOff>20472</xdr:rowOff>
                  </to>
                </anchor>
              </controlPr>
            </control>
          </mc:Choice>
        </mc:AlternateContent>
        <mc:AlternateContent xmlns:mc="http://schemas.openxmlformats.org/markup-compatibility/2006">
          <mc:Choice Requires="x14">
            <control shapeId="74963" r:id="rId27" name="Check Box 1235">
              <controlPr defaultSize="0" autoFill="0" autoLine="0" autoPict="0">
                <anchor moveWithCells="1">
                  <from>
                    <xdr:col>19</xdr:col>
                    <xdr:colOff>6824</xdr:colOff>
                    <xdr:row>16</xdr:row>
                    <xdr:rowOff>0</xdr:rowOff>
                  </from>
                  <to>
                    <xdr:col>23</xdr:col>
                    <xdr:colOff>20472</xdr:colOff>
                    <xdr:row>17</xdr:row>
                    <xdr:rowOff>20472</xdr:rowOff>
                  </to>
                </anchor>
              </controlPr>
            </control>
          </mc:Choice>
        </mc:AlternateContent>
        <mc:AlternateContent xmlns:mc="http://schemas.openxmlformats.org/markup-compatibility/2006">
          <mc:Choice Requires="x14">
            <control shapeId="74964" r:id="rId28" name="Check Box 1236">
              <controlPr defaultSize="0" autoFill="0" autoLine="0" autoPict="0">
                <anchor moveWithCells="1">
                  <from>
                    <xdr:col>22</xdr:col>
                    <xdr:colOff>20472</xdr:colOff>
                    <xdr:row>15</xdr:row>
                    <xdr:rowOff>211540</xdr:rowOff>
                  </from>
                  <to>
                    <xdr:col>26</xdr:col>
                    <xdr:colOff>27296</xdr:colOff>
                    <xdr:row>17</xdr:row>
                    <xdr:rowOff>13648</xdr:rowOff>
                  </to>
                </anchor>
              </controlPr>
            </control>
          </mc:Choice>
        </mc:AlternateContent>
        <mc:AlternateContent xmlns:mc="http://schemas.openxmlformats.org/markup-compatibility/2006">
          <mc:Choice Requires="x14">
            <control shapeId="74965" r:id="rId29" name="Check Box 1237">
              <controlPr defaultSize="0" autoFill="0" autoLine="0" autoPict="0">
                <anchor moveWithCells="1">
                  <from>
                    <xdr:col>27</xdr:col>
                    <xdr:colOff>13648</xdr:colOff>
                    <xdr:row>16</xdr:row>
                    <xdr:rowOff>0</xdr:rowOff>
                  </from>
                  <to>
                    <xdr:col>31</xdr:col>
                    <xdr:colOff>20472</xdr:colOff>
                    <xdr:row>17</xdr:row>
                    <xdr:rowOff>20472</xdr:rowOff>
                  </to>
                </anchor>
              </controlPr>
            </control>
          </mc:Choice>
        </mc:AlternateContent>
        <mc:AlternateContent xmlns:mc="http://schemas.openxmlformats.org/markup-compatibility/2006">
          <mc:Choice Requires="x14">
            <control shapeId="74966" r:id="rId30" name="Check Box 1238">
              <controlPr defaultSize="0" autoFill="0" autoLine="0" autoPict="0">
                <anchor moveWithCells="1">
                  <from>
                    <xdr:col>13</xdr:col>
                    <xdr:colOff>20472</xdr:colOff>
                    <xdr:row>17</xdr:row>
                    <xdr:rowOff>6824</xdr:rowOff>
                  </from>
                  <to>
                    <xdr:col>17</xdr:col>
                    <xdr:colOff>27296</xdr:colOff>
                    <xdr:row>18</xdr:row>
                    <xdr:rowOff>20472</xdr:rowOff>
                  </to>
                </anchor>
              </controlPr>
            </control>
          </mc:Choice>
        </mc:AlternateContent>
        <mc:AlternateContent xmlns:mc="http://schemas.openxmlformats.org/markup-compatibility/2006">
          <mc:Choice Requires="x14">
            <control shapeId="74967" r:id="rId31" name="Check Box 1239">
              <controlPr defaultSize="0" autoFill="0" autoLine="0" autoPict="0">
                <anchor moveWithCells="1">
                  <from>
                    <xdr:col>23</xdr:col>
                    <xdr:colOff>0</xdr:colOff>
                    <xdr:row>16</xdr:row>
                    <xdr:rowOff>211540</xdr:rowOff>
                  </from>
                  <to>
                    <xdr:col>27</xdr:col>
                    <xdr:colOff>13648</xdr:colOff>
                    <xdr:row>18</xdr:row>
                    <xdr:rowOff>13648</xdr:rowOff>
                  </to>
                </anchor>
              </controlPr>
            </control>
          </mc:Choice>
        </mc:AlternateContent>
        <mc:AlternateContent xmlns:mc="http://schemas.openxmlformats.org/markup-compatibility/2006">
          <mc:Choice Requires="x14">
            <control shapeId="74969" r:id="rId32" name="Check Box 1241">
              <controlPr defaultSize="0" autoFill="0" autoLine="0" autoPict="0">
                <anchor moveWithCells="1">
                  <from>
                    <xdr:col>29</xdr:col>
                    <xdr:colOff>20472</xdr:colOff>
                    <xdr:row>23</xdr:row>
                    <xdr:rowOff>0</xdr:rowOff>
                  </from>
                  <to>
                    <xdr:col>33</xdr:col>
                    <xdr:colOff>40943</xdr:colOff>
                    <xdr:row>24</xdr:row>
                    <xdr:rowOff>20472</xdr:rowOff>
                  </to>
                </anchor>
              </controlPr>
            </control>
          </mc:Choice>
        </mc:AlternateContent>
        <mc:AlternateContent xmlns:mc="http://schemas.openxmlformats.org/markup-compatibility/2006">
          <mc:Choice Requires="x14">
            <control shapeId="74970" r:id="rId33" name="Check Box 1242">
              <controlPr defaultSize="0" autoFill="0" autoLine="0" autoPict="0">
                <anchor moveWithCells="1">
                  <from>
                    <xdr:col>29</xdr:col>
                    <xdr:colOff>20472</xdr:colOff>
                    <xdr:row>24</xdr:row>
                    <xdr:rowOff>0</xdr:rowOff>
                  </from>
                  <to>
                    <xdr:col>33</xdr:col>
                    <xdr:colOff>40943</xdr:colOff>
                    <xdr:row>25</xdr:row>
                    <xdr:rowOff>20472</xdr:rowOff>
                  </to>
                </anchor>
              </controlPr>
            </control>
          </mc:Choice>
        </mc:AlternateContent>
        <mc:AlternateContent xmlns:mc="http://schemas.openxmlformats.org/markup-compatibility/2006">
          <mc:Choice Requires="x14">
            <control shapeId="74971" r:id="rId34" name="Check Box 1243">
              <controlPr defaultSize="0" autoFill="0" autoLine="0" autoPict="0">
                <anchor moveWithCells="1">
                  <from>
                    <xdr:col>29</xdr:col>
                    <xdr:colOff>20472</xdr:colOff>
                    <xdr:row>25</xdr:row>
                    <xdr:rowOff>0</xdr:rowOff>
                  </from>
                  <to>
                    <xdr:col>33</xdr:col>
                    <xdr:colOff>40943</xdr:colOff>
                    <xdr:row>26</xdr:row>
                    <xdr:rowOff>20472</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71"/>
  <sheetViews>
    <sheetView topLeftCell="B1" zoomScaleNormal="100" zoomScaleSheetLayoutView="100" workbookViewId="0">
      <selection activeCell="O48" sqref="O48"/>
    </sheetView>
  </sheetViews>
  <sheetFormatPr defaultColWidth="3" defaultRowHeight="17.899999999999999" customHeight="1"/>
  <cols>
    <col min="1" max="16384" width="3" style="4"/>
  </cols>
  <sheetData>
    <row r="1" spans="1:69" ht="17.899999999999999" customHeight="1" thickBot="1">
      <c r="A1" s="494" t="s">
        <v>807</v>
      </c>
      <c r="V1" s="119"/>
      <c r="AI1" s="142" t="s">
        <v>544</v>
      </c>
    </row>
    <row r="2" spans="1:69" s="108" customFormat="1" ht="17.899999999999999" customHeight="1" thickTop="1" thickBot="1">
      <c r="A2" s="224"/>
      <c r="B2" s="147"/>
      <c r="C2" s="429" t="s">
        <v>540</v>
      </c>
      <c r="D2" s="401"/>
      <c r="E2" s="401"/>
      <c r="F2" s="401"/>
      <c r="G2" s="401"/>
      <c r="H2" s="401"/>
      <c r="I2" s="401"/>
      <c r="J2" s="401"/>
      <c r="K2" s="401"/>
      <c r="L2" s="1049"/>
      <c r="M2" s="1050"/>
      <c r="N2" s="1050"/>
      <c r="O2" s="1050"/>
      <c r="P2" s="1051"/>
      <c r="Q2" s="429" t="s">
        <v>565</v>
      </c>
      <c r="R2" s="401"/>
      <c r="S2" s="401"/>
      <c r="T2" s="401"/>
      <c r="U2" s="401"/>
      <c r="V2" s="401"/>
      <c r="W2" s="401"/>
      <c r="X2" s="401"/>
      <c r="Y2" s="401"/>
      <c r="Z2" s="401"/>
      <c r="AA2" s="1049"/>
      <c r="AB2" s="1050"/>
      <c r="AC2" s="1050"/>
      <c r="AD2" s="1050"/>
      <c r="AE2" s="1050"/>
      <c r="AF2" s="1051"/>
      <c r="AK2" s="397"/>
      <c r="AL2" s="397"/>
      <c r="AM2" s="397"/>
      <c r="AN2" s="397"/>
      <c r="AO2" s="397"/>
      <c r="AP2" s="119"/>
      <c r="AQ2" s="119"/>
      <c r="AR2" s="397"/>
      <c r="AS2" s="397"/>
      <c r="AT2" s="397"/>
      <c r="AU2" s="397"/>
      <c r="AV2" s="397"/>
      <c r="AW2" s="119"/>
      <c r="AX2" s="119"/>
      <c r="AY2" s="119"/>
      <c r="AZ2" s="119"/>
      <c r="BA2" s="119"/>
      <c r="BB2" s="119"/>
      <c r="BC2" s="119"/>
      <c r="BD2" s="382"/>
      <c r="BE2" s="382"/>
      <c r="BF2" s="382"/>
      <c r="BG2" s="382"/>
      <c r="BH2" s="382"/>
      <c r="BI2" s="1048"/>
      <c r="BJ2" s="1048"/>
      <c r="BK2" s="1047"/>
      <c r="BL2" s="1047"/>
      <c r="BM2" s="1047"/>
      <c r="BN2" s="1047"/>
      <c r="BO2" s="1047"/>
      <c r="BP2" s="119"/>
      <c r="BQ2" s="140"/>
    </row>
    <row r="3" spans="1:69" s="108" customFormat="1" ht="17.899999999999999" customHeight="1" thickBot="1">
      <c r="A3" s="224"/>
      <c r="B3" s="147"/>
      <c r="C3" s="404" t="s">
        <v>564</v>
      </c>
      <c r="D3" s="405"/>
      <c r="E3" s="405"/>
      <c r="F3" s="405"/>
      <c r="G3" s="405"/>
      <c r="H3" s="405"/>
      <c r="I3" s="405"/>
      <c r="J3" s="405"/>
      <c r="K3" s="405"/>
      <c r="L3" s="1041" t="str">
        <f>IF(L2&lt;0,-(L2),"0")</f>
        <v>0</v>
      </c>
      <c r="M3" s="1042"/>
      <c r="N3" s="1042"/>
      <c r="O3" s="1042"/>
      <c r="P3" s="1043"/>
      <c r="Q3" s="404" t="s">
        <v>630</v>
      </c>
      <c r="R3" s="405"/>
      <c r="S3" s="405"/>
      <c r="T3" s="405"/>
      <c r="U3" s="405"/>
      <c r="V3" s="405"/>
      <c r="W3" s="405"/>
      <c r="X3" s="405"/>
      <c r="Y3" s="405"/>
      <c r="Z3" s="405"/>
      <c r="AA3" s="1041">
        <f>AA2*0.03</f>
        <v>0</v>
      </c>
      <c r="AB3" s="1042"/>
      <c r="AC3" s="1042"/>
      <c r="AD3" s="1042"/>
      <c r="AE3" s="1042"/>
      <c r="AF3" s="1043"/>
      <c r="AK3" s="140"/>
      <c r="AL3" s="140"/>
      <c r="AM3" s="140"/>
      <c r="AN3" s="140"/>
      <c r="AO3" s="140"/>
      <c r="AP3" s="119"/>
      <c r="AQ3" s="119"/>
      <c r="AR3" s="140"/>
      <c r="AS3" s="140"/>
      <c r="AT3" s="140"/>
      <c r="AU3" s="140"/>
      <c r="AX3" s="119"/>
      <c r="AY3" s="119"/>
      <c r="AZ3" s="119"/>
      <c r="BA3" s="119"/>
      <c r="BB3" s="119"/>
      <c r="BC3" s="119"/>
      <c r="BD3" s="382"/>
      <c r="BE3" s="382"/>
      <c r="BF3" s="382"/>
      <c r="BG3" s="382"/>
      <c r="BH3" s="382"/>
      <c r="BI3" s="378"/>
      <c r="BJ3" s="378"/>
      <c r="BK3" s="382"/>
      <c r="BL3" s="382"/>
      <c r="BM3" s="382"/>
      <c r="BN3" s="382"/>
      <c r="BO3" s="382"/>
      <c r="BP3" s="119"/>
      <c r="BQ3" s="140"/>
    </row>
    <row r="4" spans="1:69" s="108" customFormat="1" ht="17.899999999999999" customHeight="1" thickTop="1">
      <c r="A4" s="224"/>
      <c r="B4" s="147"/>
      <c r="S4" s="140"/>
      <c r="T4" s="140"/>
      <c r="U4" s="140"/>
      <c r="V4" s="140"/>
      <c r="W4" s="140"/>
      <c r="X4" s="140"/>
      <c r="Y4" s="140"/>
      <c r="Z4" s="140"/>
      <c r="AA4" s="140"/>
      <c r="AB4" s="140"/>
      <c r="AC4" s="377"/>
      <c r="AD4" s="377"/>
      <c r="AE4" s="377"/>
      <c r="AF4" s="377"/>
      <c r="AG4" s="377"/>
      <c r="AH4" s="377"/>
      <c r="AJ4" s="119"/>
      <c r="AK4" s="119"/>
      <c r="AL4" s="119"/>
      <c r="AM4" s="119"/>
      <c r="AN4" s="119"/>
      <c r="AO4" s="119"/>
      <c r="AP4" s="119"/>
      <c r="AQ4" s="119"/>
      <c r="AR4" s="140"/>
      <c r="AS4" s="140"/>
      <c r="AT4" s="140"/>
      <c r="AU4" s="140"/>
      <c r="AX4" s="119"/>
      <c r="AY4" s="119"/>
      <c r="AZ4" s="119"/>
      <c r="BA4" s="119"/>
      <c r="BB4" s="119"/>
      <c r="BC4" s="119"/>
      <c r="BD4" s="377"/>
      <c r="BE4" s="377"/>
      <c r="BF4" s="377"/>
      <c r="BG4" s="377"/>
      <c r="BH4" s="377"/>
      <c r="BI4" s="378"/>
      <c r="BJ4" s="378"/>
      <c r="BK4" s="377"/>
      <c r="BL4" s="377"/>
      <c r="BM4" s="377"/>
      <c r="BN4" s="377"/>
      <c r="BO4" s="377"/>
      <c r="BP4" s="119"/>
      <c r="BQ4" s="140"/>
    </row>
    <row r="5" spans="1:69" ht="17.899999999999999" customHeight="1">
      <c r="B5" s="4" t="s">
        <v>527</v>
      </c>
      <c r="C5" s="4" t="s">
        <v>623</v>
      </c>
      <c r="F5" s="108"/>
      <c r="G5" s="108"/>
      <c r="H5" s="108"/>
      <c r="I5" s="108"/>
      <c r="J5" s="108"/>
      <c r="K5" s="108"/>
      <c r="L5" s="108"/>
      <c r="M5" s="108"/>
      <c r="N5" s="108"/>
      <c r="O5" s="108"/>
      <c r="P5" s="108"/>
      <c r="Q5" s="108"/>
      <c r="R5" s="108"/>
      <c r="S5" s="108"/>
      <c r="V5" s="119"/>
      <c r="AK5" s="119"/>
      <c r="AL5" s="119"/>
      <c r="AM5" s="119"/>
      <c r="AN5" s="119"/>
      <c r="AO5" s="119"/>
      <c r="AP5" s="406"/>
      <c r="AQ5" s="406"/>
      <c r="AR5" s="406"/>
      <c r="AS5" s="406"/>
      <c r="AT5" s="406"/>
      <c r="AU5" s="119"/>
      <c r="AV5" s="119"/>
      <c r="AW5" s="119"/>
      <c r="AX5" s="119"/>
      <c r="AY5" s="119"/>
      <c r="AZ5" s="119"/>
      <c r="BA5" s="119"/>
      <c r="BB5" s="119"/>
      <c r="BC5" s="119"/>
      <c r="BD5" s="119"/>
      <c r="BE5" s="119"/>
      <c r="BF5" s="119"/>
      <c r="BG5" s="119"/>
      <c r="BH5" s="119"/>
      <c r="BI5" s="119"/>
      <c r="BJ5" s="119"/>
      <c r="BK5" s="119"/>
      <c r="BL5" s="119"/>
      <c r="BM5" s="119"/>
      <c r="BN5" s="119"/>
      <c r="BO5" s="119"/>
      <c r="BP5" s="119"/>
      <c r="BQ5" s="119"/>
    </row>
    <row r="6" spans="1:69" s="108" customFormat="1" ht="17.899999999999999" customHeight="1">
      <c r="A6" s="224"/>
      <c r="B6" s="263"/>
      <c r="C6" s="108" t="s">
        <v>523</v>
      </c>
      <c r="D6" s="262"/>
      <c r="E6" s="119"/>
      <c r="F6" s="119"/>
      <c r="G6" s="119"/>
      <c r="H6" s="119"/>
      <c r="I6" s="119"/>
      <c r="J6" s="119"/>
      <c r="K6" s="119"/>
      <c r="L6" s="119"/>
      <c r="M6" s="119"/>
      <c r="N6" s="108" t="s">
        <v>516</v>
      </c>
      <c r="O6" s="142">
        <v>1</v>
      </c>
      <c r="P6" s="261" t="s">
        <v>513</v>
      </c>
      <c r="Q6" s="261"/>
      <c r="R6" s="261"/>
      <c r="T6" s="142">
        <v>2</v>
      </c>
      <c r="U6" s="261" t="s">
        <v>517</v>
      </c>
      <c r="V6" s="261"/>
      <c r="W6" s="261"/>
      <c r="X6" s="261"/>
      <c r="Y6" s="261" t="s">
        <v>520</v>
      </c>
      <c r="Z6" s="119"/>
      <c r="AA6" s="119"/>
      <c r="AB6" s="119"/>
      <c r="AC6" s="119"/>
      <c r="AD6" s="119"/>
      <c r="AE6" s="119"/>
      <c r="AF6" s="119"/>
      <c r="AG6" s="138"/>
      <c r="AH6" s="119"/>
      <c r="AI6" s="140"/>
      <c r="AJ6" s="140"/>
      <c r="AO6" s="319"/>
      <c r="AP6" s="319"/>
      <c r="AQ6" s="319"/>
      <c r="AR6" s="319"/>
      <c r="AS6" s="319"/>
      <c r="AT6" s="4"/>
      <c r="AU6" s="4"/>
      <c r="AV6" s="4"/>
      <c r="AW6" s="4"/>
      <c r="AX6" s="4"/>
      <c r="AY6" s="4"/>
      <c r="AZ6" s="4"/>
      <c r="BA6" s="4"/>
      <c r="BB6" s="4"/>
      <c r="BC6" s="4"/>
      <c r="BD6" s="4"/>
      <c r="BE6" s="4"/>
    </row>
    <row r="7" spans="1:69" s="108" customFormat="1" ht="17.899999999999999" customHeight="1">
      <c r="A7" s="224"/>
      <c r="B7" s="263"/>
      <c r="O7" s="142"/>
      <c r="P7" s="261"/>
      <c r="Q7" s="261"/>
      <c r="R7" s="261"/>
      <c r="S7" s="261"/>
      <c r="T7" s="261"/>
      <c r="U7" s="261"/>
      <c r="V7" s="261"/>
      <c r="W7" s="261"/>
      <c r="X7" s="261"/>
      <c r="Y7" s="261"/>
      <c r="AA7" s="261"/>
      <c r="AB7" s="261"/>
      <c r="AC7" s="261"/>
      <c r="AD7" s="261"/>
      <c r="AE7" s="261"/>
      <c r="AF7" s="119"/>
      <c r="AG7" s="138"/>
      <c r="AH7" s="119"/>
      <c r="AI7" s="140"/>
      <c r="AJ7" s="140"/>
      <c r="AO7" s="319"/>
      <c r="AP7" s="319"/>
      <c r="AQ7" s="319"/>
      <c r="AR7" s="319"/>
      <c r="AS7" s="319"/>
      <c r="AT7" s="4"/>
      <c r="AU7" s="4"/>
      <c r="AV7" s="4"/>
      <c r="AW7" s="4"/>
      <c r="AX7" s="4"/>
      <c r="AY7" s="4"/>
      <c r="AZ7" s="4"/>
      <c r="BA7" s="4"/>
      <c r="BB7" s="4"/>
      <c r="BC7" s="4"/>
      <c r="BD7" s="4"/>
      <c r="BE7" s="4"/>
    </row>
    <row r="8" spans="1:69" ht="17.899999999999999" customHeight="1">
      <c r="B8" s="4" t="s">
        <v>420</v>
      </c>
      <c r="C8" s="4" t="s">
        <v>533</v>
      </c>
      <c r="AN8" s="319"/>
      <c r="AO8" s="319"/>
      <c r="AP8" s="319"/>
      <c r="AQ8" s="319"/>
      <c r="AR8" s="319"/>
    </row>
    <row r="9" spans="1:69" ht="17.899999999999999" customHeight="1" thickBot="1">
      <c r="C9" s="108" t="s">
        <v>531</v>
      </c>
      <c r="AN9" s="108"/>
      <c r="AO9" s="108"/>
      <c r="AP9" s="108"/>
      <c r="AQ9" s="108"/>
      <c r="AR9" s="108"/>
      <c r="AS9" s="108"/>
      <c r="AT9" s="108"/>
      <c r="AU9" s="108"/>
      <c r="AV9" s="108"/>
      <c r="AW9" s="108"/>
      <c r="AX9" s="108"/>
      <c r="AY9" s="108"/>
    </row>
    <row r="10" spans="1:69" ht="17.899999999999999" customHeight="1">
      <c r="C10" s="979" t="s">
        <v>521</v>
      </c>
      <c r="D10" s="980"/>
      <c r="E10" s="752"/>
      <c r="F10" s="997"/>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753"/>
      <c r="AN10" s="108"/>
      <c r="AO10" s="108"/>
      <c r="AP10" s="108"/>
      <c r="AQ10" s="108"/>
      <c r="AR10" s="108"/>
      <c r="AS10" s="108"/>
      <c r="AT10" s="108"/>
      <c r="AU10" s="108"/>
      <c r="AV10" s="108"/>
      <c r="AW10" s="108"/>
      <c r="AX10" s="108"/>
      <c r="AY10" s="108"/>
    </row>
    <row r="11" spans="1:69" ht="17.899999999999999" customHeight="1">
      <c r="C11" s="977"/>
      <c r="D11" s="978"/>
      <c r="E11" s="241" t="s">
        <v>528</v>
      </c>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99"/>
      <c r="AN11" s="108"/>
      <c r="AO11" s="108"/>
      <c r="AP11" s="108"/>
      <c r="AQ11" s="108"/>
      <c r="AR11" s="108"/>
      <c r="AS11" s="108"/>
      <c r="AT11" s="108"/>
      <c r="AU11" s="108"/>
      <c r="AV11" s="108"/>
      <c r="AW11" s="108"/>
      <c r="AX11" s="108"/>
      <c r="AY11" s="108"/>
    </row>
    <row r="12" spans="1:69" ht="17.899999999999999" customHeight="1">
      <c r="C12" s="313"/>
      <c r="D12" s="292"/>
      <c r="E12" s="119" t="s">
        <v>532</v>
      </c>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297"/>
      <c r="AN12" s="108"/>
      <c r="AO12" s="108"/>
      <c r="AP12" s="108"/>
      <c r="AQ12" s="108"/>
      <c r="AR12" s="108"/>
      <c r="AS12" s="108"/>
      <c r="AT12" s="108"/>
      <c r="AU12" s="108"/>
      <c r="AV12" s="108"/>
      <c r="AW12" s="108"/>
      <c r="AX12" s="108"/>
      <c r="AY12" s="108"/>
    </row>
    <row r="13" spans="1:69" ht="17.899999999999999" customHeight="1">
      <c r="C13" s="993"/>
      <c r="D13" s="994"/>
      <c r="E13" s="317" t="s">
        <v>383</v>
      </c>
      <c r="F13" s="311" t="s">
        <v>529</v>
      </c>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8"/>
      <c r="AN13" s="108"/>
      <c r="AO13" s="108"/>
      <c r="AP13" s="108"/>
      <c r="AQ13" s="108"/>
      <c r="AR13" s="108"/>
      <c r="AS13" s="108"/>
      <c r="AT13" s="108"/>
      <c r="AU13" s="108"/>
      <c r="AV13" s="108"/>
      <c r="AW13" s="108"/>
      <c r="AX13" s="108"/>
      <c r="AY13" s="108"/>
    </row>
    <row r="14" spans="1:69" ht="17.899999999999999" customHeight="1">
      <c r="C14" s="988"/>
      <c r="D14" s="989"/>
      <c r="E14" s="119" t="s">
        <v>530</v>
      </c>
      <c r="F14" s="320" t="s">
        <v>619</v>
      </c>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6"/>
      <c r="AN14" s="108"/>
      <c r="AO14" s="108"/>
      <c r="AP14" s="108"/>
      <c r="AQ14" s="108"/>
      <c r="AR14" s="108"/>
      <c r="AS14" s="108"/>
      <c r="AT14" s="108"/>
      <c r="AU14" s="108"/>
      <c r="AV14" s="108"/>
      <c r="AW14" s="108"/>
      <c r="AX14" s="108"/>
      <c r="AY14" s="108"/>
    </row>
    <row r="15" spans="1:69" ht="17.899999999999999" customHeight="1" thickBot="1">
      <c r="C15" s="971"/>
      <c r="D15" s="972"/>
      <c r="E15" s="259" t="s">
        <v>385</v>
      </c>
      <c r="F15" s="408" t="s">
        <v>618</v>
      </c>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60"/>
    </row>
    <row r="16" spans="1:69" ht="17.899999999999999" customHeight="1">
      <c r="B16" s="108"/>
      <c r="C16" s="108"/>
      <c r="E16" s="108"/>
      <c r="F16" s="34"/>
      <c r="G16" s="34"/>
      <c r="H16" s="34"/>
      <c r="I16" s="34"/>
      <c r="J16" s="34"/>
      <c r="K16" s="34"/>
      <c r="L16" s="34"/>
      <c r="M16" s="34"/>
      <c r="N16" s="34"/>
      <c r="O16" s="34"/>
      <c r="P16" s="34"/>
      <c r="Q16" s="34"/>
    </row>
    <row r="17" spans="1:59" ht="17.899999999999999" customHeight="1">
      <c r="B17" s="142" t="s">
        <v>421</v>
      </c>
      <c r="C17" s="4" t="s">
        <v>570</v>
      </c>
      <c r="D17" s="108"/>
      <c r="E17" s="108"/>
      <c r="F17" s="34"/>
      <c r="G17" s="34"/>
      <c r="H17" s="34"/>
      <c r="I17" s="34"/>
      <c r="J17" s="34"/>
      <c r="K17" s="34"/>
      <c r="L17" s="34"/>
      <c r="M17" s="34"/>
      <c r="N17" s="34"/>
      <c r="O17" s="34"/>
      <c r="P17" s="34"/>
      <c r="Q17" s="34"/>
    </row>
    <row r="18" spans="1:59" s="108" customFormat="1" ht="17.899999999999999" customHeight="1">
      <c r="A18" s="224"/>
      <c r="B18" s="263"/>
      <c r="C18" s="108" t="s">
        <v>523</v>
      </c>
      <c r="D18" s="262"/>
      <c r="E18" s="119"/>
      <c r="F18" s="119"/>
      <c r="G18" s="119"/>
      <c r="H18" s="119"/>
      <c r="I18" s="119"/>
      <c r="J18" s="119"/>
      <c r="K18" s="119"/>
      <c r="L18" s="119"/>
      <c r="M18" s="119"/>
      <c r="N18" s="108" t="s">
        <v>516</v>
      </c>
      <c r="O18" s="142">
        <v>1</v>
      </c>
      <c r="P18" s="261" t="s">
        <v>513</v>
      </c>
      <c r="Q18" s="261"/>
      <c r="R18" s="261"/>
      <c r="T18" s="142">
        <v>2</v>
      </c>
      <c r="U18" s="261" t="s">
        <v>517</v>
      </c>
      <c r="V18" s="261"/>
      <c r="W18" s="261"/>
      <c r="X18" s="261"/>
      <c r="Y18" s="261" t="s">
        <v>520</v>
      </c>
      <c r="Z18" s="119"/>
      <c r="AA18" s="119"/>
      <c r="AB18" s="119"/>
      <c r="AC18" s="119"/>
      <c r="AD18" s="119"/>
      <c r="AE18" s="119"/>
      <c r="AF18" s="138"/>
      <c r="AG18" s="119"/>
      <c r="AH18" s="140"/>
      <c r="AI18" s="140"/>
    </row>
    <row r="19" spans="1:59" ht="17.899999999999999" customHeight="1">
      <c r="AM19" s="34"/>
      <c r="AN19" s="34"/>
      <c r="AO19" s="34"/>
      <c r="AP19" s="34"/>
      <c r="AQ19" s="34"/>
      <c r="AR19" s="34"/>
      <c r="AS19" s="34"/>
      <c r="AT19" s="34"/>
      <c r="AU19" s="34"/>
      <c r="AV19" s="34"/>
      <c r="AW19" s="34"/>
      <c r="AX19" s="34"/>
    </row>
    <row r="20" spans="1:59" ht="17.899999999999999" customHeight="1" thickBot="1">
      <c r="B20" s="4" t="s">
        <v>423</v>
      </c>
      <c r="C20" s="108" t="s">
        <v>535</v>
      </c>
      <c r="AC20" s="119"/>
      <c r="AD20" s="119"/>
      <c r="AE20" s="119"/>
      <c r="AF20" s="119"/>
      <c r="AG20" s="119"/>
      <c r="AH20" s="119"/>
      <c r="AM20" s="34"/>
      <c r="AN20" s="34"/>
      <c r="AO20" s="34"/>
      <c r="AP20" s="34"/>
      <c r="AQ20" s="34"/>
      <c r="AR20" s="34"/>
      <c r="AS20" s="34"/>
      <c r="AT20" s="34"/>
      <c r="AU20" s="34"/>
      <c r="AV20" s="34"/>
      <c r="AW20" s="34"/>
      <c r="AX20" s="34"/>
    </row>
    <row r="21" spans="1:59" s="108" customFormat="1" ht="17.899999999999999" customHeight="1" thickTop="1" thickBot="1">
      <c r="A21" s="224"/>
      <c r="C21" s="409" t="s">
        <v>534</v>
      </c>
      <c r="D21" s="410"/>
      <c r="E21" s="410"/>
      <c r="F21" s="410"/>
      <c r="G21" s="410"/>
      <c r="H21" s="410"/>
      <c r="I21" s="410"/>
      <c r="J21" s="410"/>
      <c r="K21" s="410"/>
      <c r="L21" s="410"/>
      <c r="M21" s="410"/>
      <c r="N21" s="410"/>
      <c r="O21" s="410"/>
      <c r="P21" s="410"/>
      <c r="Q21" s="410"/>
      <c r="R21" s="410"/>
      <c r="S21" s="410"/>
      <c r="T21" s="410"/>
      <c r="U21" s="410"/>
      <c r="V21" s="410"/>
      <c r="W21" s="410"/>
      <c r="X21" s="410"/>
      <c r="Y21" s="410"/>
      <c r="Z21" s="411"/>
      <c r="AA21" s="1038"/>
      <c r="AB21" s="1039"/>
      <c r="AC21" s="1039"/>
      <c r="AD21" s="1039"/>
      <c r="AE21" s="1039"/>
      <c r="AF21" s="1040"/>
      <c r="AG21" s="222"/>
      <c r="AH21" s="119"/>
      <c r="AI21" s="4"/>
      <c r="AJ21" s="4"/>
      <c r="AL21" s="319"/>
      <c r="AM21" s="319"/>
      <c r="AN21" s="4"/>
      <c r="AO21" s="4"/>
      <c r="AP21" s="4"/>
      <c r="AQ21" s="4"/>
      <c r="AR21" s="4"/>
      <c r="AS21" s="4"/>
      <c r="AT21" s="4"/>
      <c r="AU21" s="4"/>
      <c r="AV21" s="4"/>
      <c r="AW21" s="4"/>
      <c r="AX21" s="4"/>
      <c r="AY21" s="4"/>
      <c r="AZ21" s="4"/>
      <c r="BA21" s="4"/>
      <c r="BB21" s="4"/>
      <c r="BC21" s="4"/>
      <c r="BD21" s="4"/>
      <c r="BE21" s="4"/>
      <c r="BF21" s="4"/>
      <c r="BG21" s="4"/>
    </row>
    <row r="22" spans="1:59" ht="17.899999999999999" customHeight="1" thickBot="1">
      <c r="B22" s="218"/>
      <c r="C22" s="404" t="s">
        <v>567</v>
      </c>
      <c r="D22" s="405"/>
      <c r="E22" s="405"/>
      <c r="F22" s="405"/>
      <c r="G22" s="405"/>
      <c r="H22" s="405"/>
      <c r="I22" s="405"/>
      <c r="J22" s="405"/>
      <c r="K22" s="412"/>
      <c r="L22" s="1044"/>
      <c r="M22" s="1045"/>
      <c r="N22" s="1045"/>
      <c r="O22" s="1045"/>
      <c r="P22" s="1045"/>
      <c r="Q22" s="1046"/>
      <c r="R22" s="416" t="s">
        <v>624</v>
      </c>
      <c r="S22" s="413"/>
      <c r="T22" s="412"/>
      <c r="U22" s="412"/>
      <c r="V22" s="412"/>
      <c r="W22" s="412"/>
      <c r="X22" s="412"/>
      <c r="Y22" s="412"/>
      <c r="Z22" s="412"/>
      <c r="AA22" s="1041">
        <f>L22*0.3</f>
        <v>0</v>
      </c>
      <c r="AB22" s="1042"/>
      <c r="AC22" s="1042"/>
      <c r="AD22" s="1042"/>
      <c r="AE22" s="1042"/>
      <c r="AF22" s="1043"/>
      <c r="AG22" s="406"/>
      <c r="AH22" s="119"/>
      <c r="AJ22" s="319"/>
    </row>
    <row r="23" spans="1:59" s="108" customFormat="1" ht="17.899999999999999" customHeight="1" thickTop="1">
      <c r="A23" s="224"/>
      <c r="B23" s="147"/>
      <c r="C23" s="319"/>
      <c r="D23" s="320"/>
      <c r="E23" s="320"/>
      <c r="F23" s="320"/>
      <c r="G23" s="320"/>
      <c r="H23" s="320"/>
      <c r="I23" s="320"/>
      <c r="J23" s="320"/>
      <c r="K23" s="320"/>
      <c r="L23" s="320"/>
      <c r="S23" s="320"/>
      <c r="T23" s="320"/>
      <c r="U23" s="320"/>
      <c r="V23" s="320"/>
      <c r="W23" s="320"/>
      <c r="X23" s="320"/>
      <c r="Y23" s="320"/>
      <c r="Z23" s="320"/>
      <c r="AA23" s="379"/>
      <c r="AB23" s="379"/>
      <c r="AC23" s="379"/>
      <c r="AD23" s="379"/>
      <c r="AE23" s="379"/>
      <c r="AF23" s="379"/>
      <c r="AG23" s="379"/>
      <c r="AH23" s="119"/>
      <c r="AI23" s="4"/>
      <c r="AJ23" s="4"/>
      <c r="AL23" s="319"/>
      <c r="AM23" s="319"/>
      <c r="BE23" s="4"/>
      <c r="BF23" s="4"/>
      <c r="BG23" s="4"/>
    </row>
    <row r="24" spans="1:59" ht="17.899999999999999" customHeight="1">
      <c r="C24" s="319"/>
      <c r="D24" s="322"/>
      <c r="E24" s="323"/>
      <c r="F24" s="323"/>
      <c r="G24" s="323"/>
      <c r="H24" s="321"/>
      <c r="I24" s="322"/>
      <c r="J24" s="323"/>
      <c r="K24" s="323"/>
      <c r="L24" s="323"/>
      <c r="M24" s="323"/>
      <c r="N24" s="323"/>
      <c r="O24" s="319"/>
      <c r="P24" s="319"/>
      <c r="Q24" s="319"/>
      <c r="R24" s="319"/>
      <c r="S24" s="319"/>
      <c r="T24" s="319"/>
      <c r="U24" s="319"/>
      <c r="V24" s="319"/>
      <c r="W24" s="319"/>
      <c r="X24" s="319"/>
      <c r="Y24" s="319"/>
      <c r="Z24" s="319"/>
      <c r="AM24" s="319"/>
    </row>
    <row r="25" spans="1:59" ht="17.899999999999999" customHeight="1">
      <c r="C25" s="108"/>
      <c r="D25" s="142"/>
      <c r="E25" s="261"/>
      <c r="F25" s="261"/>
      <c r="G25" s="261"/>
      <c r="H25" s="108"/>
      <c r="I25" s="142"/>
      <c r="J25" s="261"/>
      <c r="K25" s="261"/>
      <c r="L25" s="261"/>
      <c r="M25" s="261"/>
      <c r="N25" s="261"/>
      <c r="AF25" s="119"/>
      <c r="AG25" s="119"/>
      <c r="AH25" s="119"/>
      <c r="AI25" s="119"/>
      <c r="AJ25" s="119"/>
      <c r="AK25" s="407"/>
      <c r="AL25" s="119"/>
      <c r="AM25" s="407"/>
      <c r="AN25" s="119"/>
      <c r="AO25" s="119"/>
      <c r="AP25" s="119"/>
      <c r="AQ25" s="119"/>
      <c r="AR25" s="119"/>
      <c r="AS25" s="119"/>
    </row>
    <row r="26" spans="1:59" ht="17.899999999999999" customHeight="1" thickBot="1">
      <c r="A26" s="494" t="s">
        <v>808</v>
      </c>
      <c r="AA26" s="119"/>
      <c r="AB26" s="119"/>
      <c r="AC26" s="119"/>
      <c r="AD26" s="119"/>
      <c r="AE26" s="119"/>
      <c r="AF26" s="119"/>
      <c r="AG26" s="119"/>
      <c r="AH26" s="119"/>
      <c r="AI26" s="119"/>
      <c r="AJ26" s="119"/>
      <c r="AK26" s="119"/>
      <c r="AL26" s="119"/>
      <c r="AM26" s="407"/>
      <c r="AN26" s="119"/>
      <c r="AO26" s="119"/>
      <c r="AP26" s="119"/>
      <c r="AQ26" s="119"/>
      <c r="AR26" s="119"/>
      <c r="AS26" s="119"/>
    </row>
    <row r="27" spans="1:59" ht="17.899999999999999" customHeight="1">
      <c r="C27" s="417"/>
      <c r="D27" s="314"/>
      <c r="E27" s="314"/>
      <c r="F27" s="314"/>
      <c r="G27" s="314"/>
      <c r="H27" s="418"/>
      <c r="I27" s="979" t="s">
        <v>625</v>
      </c>
      <c r="J27" s="997"/>
      <c r="K27" s="997"/>
      <c r="L27" s="997"/>
      <c r="M27" s="997"/>
      <c r="N27" s="997"/>
      <c r="O27" s="997"/>
      <c r="P27" s="997"/>
      <c r="Q27" s="753"/>
      <c r="R27" s="979" t="s">
        <v>629</v>
      </c>
      <c r="S27" s="997"/>
      <c r="T27" s="997"/>
      <c r="U27" s="997"/>
      <c r="V27" s="997"/>
      <c r="W27" s="997"/>
      <c r="X27" s="997"/>
      <c r="Y27" s="997"/>
      <c r="Z27" s="753"/>
      <c r="AA27" s="119"/>
      <c r="AB27" s="119"/>
      <c r="AC27" s="119"/>
      <c r="AD27" s="119"/>
      <c r="AE27" s="119"/>
      <c r="AF27" s="119"/>
      <c r="AG27" s="218"/>
      <c r="AH27" s="119"/>
      <c r="AI27" s="119"/>
      <c r="AJ27" s="119"/>
      <c r="AK27" s="119"/>
      <c r="AL27" s="119"/>
      <c r="AM27" s="119"/>
      <c r="AN27" s="119"/>
      <c r="AO27" s="119"/>
      <c r="AP27" s="119"/>
      <c r="AQ27" s="119"/>
      <c r="AR27" s="119"/>
      <c r="AS27" s="119"/>
    </row>
    <row r="28" spans="1:59" ht="17.899999999999999" customHeight="1">
      <c r="C28" s="419" t="s">
        <v>383</v>
      </c>
      <c r="D28" s="241" t="s">
        <v>627</v>
      </c>
      <c r="E28" s="241"/>
      <c r="F28" s="241"/>
      <c r="G28" s="241"/>
      <c r="H28" s="299"/>
      <c r="I28" s="419"/>
      <c r="J28" s="241"/>
      <c r="K28" s="241" t="s">
        <v>359</v>
      </c>
      <c r="L28" s="241"/>
      <c r="M28" s="241"/>
      <c r="N28" s="241"/>
      <c r="O28" s="241" t="s">
        <v>360</v>
      </c>
      <c r="P28" s="241"/>
      <c r="Q28" s="299"/>
      <c r="R28" s="419"/>
      <c r="S28" s="241"/>
      <c r="T28" s="241" t="s">
        <v>359</v>
      </c>
      <c r="U28" s="241"/>
      <c r="V28" s="241"/>
      <c r="W28" s="241"/>
      <c r="X28" s="241" t="s">
        <v>360</v>
      </c>
      <c r="Y28" s="241"/>
      <c r="Z28" s="299"/>
      <c r="AA28" s="119"/>
      <c r="AB28" s="119"/>
      <c r="AC28" s="119"/>
      <c r="AD28" s="119"/>
      <c r="AE28" s="119"/>
      <c r="AF28" s="119"/>
      <c r="AG28" s="119"/>
      <c r="AH28" s="140"/>
      <c r="AI28" s="262"/>
      <c r="AJ28" s="119"/>
      <c r="AK28" s="119"/>
      <c r="AL28" s="119"/>
      <c r="AM28" s="119"/>
      <c r="AN28" s="119"/>
      <c r="AO28" s="119"/>
      <c r="AP28" s="119"/>
      <c r="AQ28" s="119"/>
      <c r="AR28" s="119"/>
      <c r="AS28" s="119"/>
    </row>
    <row r="29" spans="1:59" ht="17.899999999999999" customHeight="1">
      <c r="C29" s="419" t="s">
        <v>384</v>
      </c>
      <c r="D29" s="241" t="s">
        <v>648</v>
      </c>
      <c r="E29" s="241"/>
      <c r="F29" s="241"/>
      <c r="G29" s="241"/>
      <c r="H29" s="299"/>
      <c r="I29" s="419"/>
      <c r="J29" s="241"/>
      <c r="K29" s="241" t="s">
        <v>359</v>
      </c>
      <c r="L29" s="241"/>
      <c r="M29" s="241"/>
      <c r="N29" s="241"/>
      <c r="O29" s="241" t="s">
        <v>360</v>
      </c>
      <c r="P29" s="241"/>
      <c r="Q29" s="299"/>
      <c r="R29" s="419"/>
      <c r="S29" s="241"/>
      <c r="T29" s="241" t="s">
        <v>359</v>
      </c>
      <c r="U29" s="241"/>
      <c r="V29" s="241"/>
      <c r="W29" s="241"/>
      <c r="X29" s="241" t="s">
        <v>360</v>
      </c>
      <c r="Y29" s="241"/>
      <c r="Z29" s="299"/>
      <c r="AA29" s="119"/>
      <c r="AB29" s="119"/>
      <c r="AC29" s="119"/>
      <c r="AD29" s="119"/>
      <c r="AE29" s="119"/>
      <c r="AF29" s="119"/>
      <c r="AG29" s="119"/>
      <c r="AH29" s="140"/>
      <c r="AI29" s="218"/>
      <c r="AJ29" s="261"/>
      <c r="AK29" s="261"/>
      <c r="AL29" s="261"/>
      <c r="AM29" s="140"/>
      <c r="AN29" s="218"/>
      <c r="AO29" s="261"/>
      <c r="AP29" s="261"/>
      <c r="AQ29" s="261"/>
      <c r="AR29" s="261"/>
      <c r="AS29" s="261"/>
    </row>
    <row r="30" spans="1:59" ht="17.899999999999999" customHeight="1">
      <c r="C30" s="419" t="s">
        <v>385</v>
      </c>
      <c r="D30" s="241" t="s">
        <v>626</v>
      </c>
      <c r="E30" s="241"/>
      <c r="F30" s="241"/>
      <c r="G30" s="241"/>
      <c r="H30" s="299"/>
      <c r="I30" s="419"/>
      <c r="J30" s="241"/>
      <c r="K30" s="241" t="s">
        <v>359</v>
      </c>
      <c r="L30" s="241"/>
      <c r="M30" s="241"/>
      <c r="N30" s="241"/>
      <c r="O30" s="241" t="s">
        <v>360</v>
      </c>
      <c r="P30" s="241"/>
      <c r="Q30" s="299"/>
      <c r="R30" s="419"/>
      <c r="S30" s="241"/>
      <c r="T30" s="241" t="s">
        <v>359</v>
      </c>
      <c r="U30" s="241"/>
      <c r="V30" s="241"/>
      <c r="W30" s="241"/>
      <c r="X30" s="241" t="s">
        <v>360</v>
      </c>
      <c r="Y30" s="241"/>
      <c r="Z30" s="299"/>
      <c r="AA30" s="119"/>
      <c r="AB30" s="119"/>
      <c r="AC30" s="119"/>
      <c r="AD30" s="119"/>
      <c r="AE30" s="119"/>
      <c r="AF30" s="119"/>
      <c r="AG30" s="119"/>
      <c r="AH30" s="119"/>
      <c r="AI30" s="119"/>
      <c r="AJ30" s="119"/>
      <c r="AK30" s="119"/>
      <c r="AL30" s="119"/>
      <c r="AM30" s="119"/>
      <c r="AN30" s="119"/>
      <c r="AO30" s="119"/>
      <c r="AP30" s="119"/>
      <c r="AQ30" s="119"/>
      <c r="AR30" s="119"/>
      <c r="AS30" s="119"/>
    </row>
    <row r="31" spans="1:59" ht="17.899999999999999" customHeight="1" thickBot="1">
      <c r="C31" s="420" t="s">
        <v>386</v>
      </c>
      <c r="D31" s="281" t="s">
        <v>628</v>
      </c>
      <c r="E31" s="281"/>
      <c r="F31" s="281"/>
      <c r="G31" s="281"/>
      <c r="H31" s="302"/>
      <c r="I31" s="420"/>
      <c r="J31" s="281"/>
      <c r="K31" s="281" t="s">
        <v>359</v>
      </c>
      <c r="L31" s="281"/>
      <c r="M31" s="281"/>
      <c r="N31" s="281"/>
      <c r="O31" s="281" t="s">
        <v>360</v>
      </c>
      <c r="P31" s="281"/>
      <c r="Q31" s="302"/>
      <c r="R31" s="420"/>
      <c r="S31" s="281"/>
      <c r="T31" s="281" t="s">
        <v>359</v>
      </c>
      <c r="U31" s="281"/>
      <c r="V31" s="281"/>
      <c r="W31" s="281"/>
      <c r="X31" s="281" t="s">
        <v>360</v>
      </c>
      <c r="Y31" s="281"/>
      <c r="Z31" s="302"/>
      <c r="AA31" s="119"/>
      <c r="AB31" s="119"/>
      <c r="AC31" s="119"/>
      <c r="AD31" s="119"/>
      <c r="AE31" s="119"/>
      <c r="AF31" s="119"/>
      <c r="AG31" s="119"/>
      <c r="AH31" s="119"/>
      <c r="AI31" s="119"/>
      <c r="AJ31" s="119"/>
      <c r="AK31" s="119"/>
      <c r="AL31" s="119"/>
      <c r="AM31" s="119"/>
      <c r="AN31" s="119"/>
      <c r="AO31" s="119"/>
      <c r="AP31" s="119"/>
      <c r="AQ31" s="119"/>
      <c r="AR31" s="119"/>
      <c r="AS31" s="119"/>
    </row>
    <row r="32" spans="1:59" ht="17.899999999999999" customHeight="1">
      <c r="AA32" s="119"/>
      <c r="AB32" s="119"/>
      <c r="AC32" s="119"/>
      <c r="AD32" s="119"/>
      <c r="AE32" s="119"/>
      <c r="AF32" s="119"/>
      <c r="AG32" s="119"/>
      <c r="AH32" s="65"/>
      <c r="AI32" s="65"/>
      <c r="AJ32" s="65"/>
      <c r="AK32" s="65"/>
      <c r="AL32" s="65"/>
      <c r="AM32" s="65"/>
      <c r="AN32" s="65"/>
      <c r="AO32" s="65"/>
      <c r="AP32" s="65"/>
      <c r="AQ32" s="65"/>
      <c r="AR32" s="65"/>
      <c r="AS32" s="65"/>
      <c r="AT32" s="34"/>
      <c r="AU32" s="34"/>
      <c r="AV32" s="34"/>
      <c r="AW32" s="34"/>
      <c r="AX32" s="34"/>
      <c r="AY32" s="34"/>
      <c r="AZ32" s="34"/>
      <c r="BA32" s="34"/>
    </row>
    <row r="33" spans="1:53" ht="17.899999999999999" customHeight="1">
      <c r="A33" s="494" t="s">
        <v>810</v>
      </c>
      <c r="C33" s="34"/>
      <c r="D33" s="34"/>
      <c r="E33" s="34"/>
      <c r="F33" s="34"/>
      <c r="G33" s="34"/>
      <c r="H33" s="34"/>
      <c r="I33" s="34"/>
      <c r="J33" s="34"/>
      <c r="K33" s="34"/>
      <c r="L33" s="34"/>
      <c r="M33" s="34"/>
      <c r="N33" s="34"/>
      <c r="O33" s="34"/>
      <c r="P33" s="34"/>
      <c r="Q33" s="34"/>
      <c r="R33" s="34"/>
      <c r="S33" s="34"/>
      <c r="T33" s="34"/>
      <c r="U33" s="34"/>
      <c r="V33" s="34"/>
      <c r="AF33" s="119"/>
      <c r="AG33" s="119"/>
      <c r="AH33" s="119"/>
      <c r="AI33" s="119"/>
      <c r="AJ33" s="119"/>
      <c r="AK33" s="119"/>
      <c r="AL33" s="119"/>
      <c r="AM33" s="119"/>
      <c r="AN33" s="119"/>
      <c r="AO33" s="119"/>
      <c r="AP33" s="119"/>
      <c r="AQ33" s="119"/>
      <c r="AR33" s="119"/>
      <c r="AS33" s="119"/>
    </row>
    <row r="34" spans="1:53" ht="17.899999999999999" customHeight="1">
      <c r="B34" s="108" t="s">
        <v>620</v>
      </c>
      <c r="C34" s="34"/>
      <c r="D34" s="34"/>
      <c r="E34" s="34"/>
      <c r="F34" s="34"/>
      <c r="G34" s="34"/>
      <c r="H34" s="34"/>
      <c r="I34" s="34"/>
      <c r="J34" s="34"/>
      <c r="K34" s="34"/>
      <c r="L34" s="34"/>
      <c r="M34" s="34"/>
      <c r="N34" s="34"/>
      <c r="O34" s="34"/>
      <c r="P34" s="34"/>
      <c r="Q34" s="34"/>
      <c r="R34" s="34" t="s">
        <v>621</v>
      </c>
      <c r="T34" s="34"/>
      <c r="U34" s="34"/>
      <c r="V34" s="34"/>
      <c r="AF34" s="119"/>
      <c r="AG34" s="119"/>
      <c r="AH34" s="119"/>
      <c r="AI34" s="119"/>
      <c r="AJ34" s="119"/>
      <c r="AK34" s="119"/>
      <c r="AL34" s="119"/>
      <c r="AM34" s="119"/>
      <c r="AN34" s="119"/>
      <c r="AO34" s="119"/>
      <c r="AP34" s="119"/>
      <c r="AQ34" s="119"/>
      <c r="AR34" s="119"/>
      <c r="AS34" s="119"/>
    </row>
    <row r="35" spans="1:53" ht="17.899999999999999" customHeight="1" thickBot="1">
      <c r="B35" s="108" t="s">
        <v>531</v>
      </c>
      <c r="AK35" s="34"/>
      <c r="AL35" s="34"/>
      <c r="AM35" s="34"/>
      <c r="AN35" s="34"/>
      <c r="AO35" s="34"/>
      <c r="AP35" s="34"/>
      <c r="AQ35" s="34"/>
      <c r="AR35" s="34"/>
      <c r="AS35" s="34"/>
      <c r="AT35" s="34"/>
      <c r="AU35" s="34"/>
      <c r="AV35" s="34"/>
      <c r="AW35" s="34"/>
      <c r="AX35" s="34"/>
      <c r="AY35" s="34"/>
      <c r="AZ35" s="34"/>
      <c r="BA35" s="34"/>
    </row>
    <row r="36" spans="1:53" ht="17.899999999999999" customHeight="1">
      <c r="C36" s="979" t="s">
        <v>521</v>
      </c>
      <c r="D36" s="980"/>
      <c r="E36" s="752"/>
      <c r="F36" s="997"/>
      <c r="G36" s="997"/>
      <c r="H36" s="997"/>
      <c r="I36" s="997"/>
      <c r="J36" s="997"/>
      <c r="K36" s="997"/>
      <c r="L36" s="997"/>
      <c r="M36" s="997"/>
      <c r="N36" s="997"/>
      <c r="O36" s="997"/>
      <c r="P36" s="997"/>
      <c r="Q36" s="997"/>
      <c r="R36" s="997"/>
      <c r="S36" s="997"/>
      <c r="T36" s="997"/>
      <c r="U36" s="997"/>
      <c r="V36" s="997"/>
      <c r="W36" s="997"/>
      <c r="X36" s="997"/>
      <c r="Y36" s="997"/>
      <c r="Z36" s="997"/>
      <c r="AA36" s="997"/>
      <c r="AB36" s="997"/>
      <c r="AC36" s="997"/>
      <c r="AD36" s="997"/>
      <c r="AE36" s="997"/>
      <c r="AF36" s="753"/>
    </row>
    <row r="37" spans="1:53" ht="17.899999999999999" customHeight="1">
      <c r="C37" s="951"/>
      <c r="D37" s="952"/>
      <c r="E37" s="246" t="s">
        <v>383</v>
      </c>
      <c r="F37" s="247" t="s">
        <v>537</v>
      </c>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449"/>
    </row>
    <row r="38" spans="1:53" ht="17.899999999999999" customHeight="1">
      <c r="C38" s="977"/>
      <c r="D38" s="978"/>
      <c r="E38" s="240" t="s">
        <v>384</v>
      </c>
      <c r="F38" s="241" t="s">
        <v>538</v>
      </c>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330"/>
    </row>
    <row r="39" spans="1:53" ht="17.899999999999999" customHeight="1">
      <c r="C39" s="977"/>
      <c r="D39" s="978"/>
      <c r="E39" s="240" t="s">
        <v>385</v>
      </c>
      <c r="F39" s="241" t="s">
        <v>539</v>
      </c>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330"/>
    </row>
    <row r="40" spans="1:53" ht="17.899999999999999" customHeight="1">
      <c r="C40" s="988"/>
      <c r="D40" s="989"/>
      <c r="E40" s="933" t="s">
        <v>386</v>
      </c>
      <c r="F40" s="249" t="s">
        <v>536</v>
      </c>
      <c r="G40" s="249"/>
      <c r="H40" s="249"/>
      <c r="I40" s="249"/>
      <c r="J40" s="249"/>
      <c r="K40" s="249"/>
      <c r="L40" s="249"/>
      <c r="M40" s="248"/>
      <c r="N40" s="248"/>
      <c r="O40" s="248"/>
      <c r="P40" s="248"/>
      <c r="Q40" s="248"/>
      <c r="R40" s="248"/>
      <c r="S40" s="248"/>
      <c r="T40" s="248"/>
      <c r="U40" s="248"/>
      <c r="V40" s="248"/>
      <c r="W40" s="248"/>
      <c r="X40" s="248"/>
      <c r="Y40" s="248"/>
      <c r="Z40" s="248"/>
      <c r="AA40" s="248"/>
      <c r="AB40" s="248"/>
      <c r="AC40" s="248"/>
      <c r="AD40" s="248"/>
      <c r="AE40" s="248"/>
      <c r="AF40" s="331"/>
    </row>
    <row r="41" spans="1:53" ht="17.899999999999999" customHeight="1" thickBot="1">
      <c r="C41" s="1036"/>
      <c r="D41" s="1037"/>
      <c r="E41" s="976"/>
      <c r="F41" s="259" t="s">
        <v>543</v>
      </c>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32"/>
    </row>
    <row r="42" spans="1:53" ht="17.899999999999999" customHeight="1" thickBot="1">
      <c r="B42" s="218"/>
      <c r="C42" s="140" t="s">
        <v>632</v>
      </c>
      <c r="D42" s="218"/>
      <c r="E42" s="218"/>
      <c r="F42" s="218"/>
      <c r="G42" s="218"/>
      <c r="H42" s="218"/>
      <c r="I42" s="218"/>
      <c r="J42" s="218"/>
      <c r="K42" s="218"/>
      <c r="L42" s="218"/>
      <c r="M42" s="218"/>
      <c r="N42" s="218"/>
      <c r="O42" s="423"/>
      <c r="Q42" s="218"/>
      <c r="R42" s="218"/>
      <c r="S42" s="218"/>
      <c r="T42" s="218"/>
      <c r="U42" s="218"/>
      <c r="W42" s="218"/>
      <c r="X42" s="218"/>
      <c r="Y42" s="218"/>
      <c r="Z42" s="218"/>
      <c r="AA42" s="218"/>
      <c r="AB42" s="218"/>
      <c r="AC42" s="218"/>
      <c r="AD42" s="218"/>
      <c r="AE42" s="218"/>
      <c r="AG42" s="119"/>
      <c r="AH42" s="119"/>
    </row>
    <row r="43" spans="1:53" ht="17.899999999999999" customHeight="1" thickTop="1" thickBot="1">
      <c r="B43" s="218"/>
      <c r="C43" s="409" t="s">
        <v>542</v>
      </c>
      <c r="D43" s="410"/>
      <c r="E43" s="410"/>
      <c r="F43" s="410"/>
      <c r="G43" s="410"/>
      <c r="H43" s="410"/>
      <c r="I43" s="410"/>
      <c r="J43" s="410"/>
      <c r="K43" s="414"/>
      <c r="L43" s="1038">
        <v>0</v>
      </c>
      <c r="M43" s="1039"/>
      <c r="N43" s="1039"/>
      <c r="O43" s="1039"/>
      <c r="P43" s="1039"/>
      <c r="Q43" s="1055"/>
      <c r="R43" s="403" t="s">
        <v>649</v>
      </c>
      <c r="S43" s="410"/>
      <c r="T43" s="403"/>
      <c r="U43" s="403"/>
      <c r="V43" s="403"/>
      <c r="W43" s="403"/>
      <c r="X43" s="403"/>
      <c r="Y43" s="403"/>
      <c r="Z43" s="403"/>
      <c r="AA43" s="1052"/>
      <c r="AB43" s="1053"/>
      <c r="AC43" s="1053"/>
      <c r="AD43" s="1053"/>
      <c r="AE43" s="1053"/>
      <c r="AF43" s="1054"/>
      <c r="AG43" s="119"/>
      <c r="AH43" s="119"/>
      <c r="AI43" s="119"/>
      <c r="AJ43" s="119"/>
      <c r="AK43" s="119"/>
      <c r="AL43" s="119"/>
      <c r="AM43" s="119"/>
      <c r="AN43" s="119"/>
      <c r="AO43" s="119"/>
      <c r="AP43" s="119"/>
      <c r="AQ43" s="119"/>
      <c r="AR43" s="119"/>
    </row>
    <row r="44" spans="1:53" ht="17.899999999999999" customHeight="1" thickBot="1">
      <c r="B44" s="218"/>
      <c r="C44" s="1056" t="s">
        <v>650</v>
      </c>
      <c r="D44" s="1057"/>
      <c r="E44" s="1057"/>
      <c r="F44" s="1057"/>
      <c r="G44" s="1057"/>
      <c r="H44" s="1057"/>
      <c r="I44" s="1057"/>
      <c r="J44" s="1057"/>
      <c r="K44" s="1057"/>
      <c r="L44" s="1057"/>
      <c r="M44" s="1057"/>
      <c r="N44" s="1057"/>
      <c r="O44" s="1057"/>
      <c r="P44" s="1057"/>
      <c r="Q44" s="1057"/>
      <c r="R44" s="1057"/>
      <c r="S44" s="1057"/>
      <c r="T44" s="1057"/>
      <c r="U44" s="1057"/>
      <c r="V44" s="1057"/>
      <c r="W44" s="1057"/>
      <c r="X44" s="1057"/>
      <c r="Y44" s="1057"/>
      <c r="Z44" s="1058"/>
      <c r="AA44" s="1059">
        <f>SUM(L43,AA43)</f>
        <v>0</v>
      </c>
      <c r="AB44" s="1060"/>
      <c r="AC44" s="1060"/>
      <c r="AD44" s="1060"/>
      <c r="AE44" s="1060"/>
      <c r="AF44" s="1061"/>
      <c r="AG44" s="119"/>
      <c r="AH44" s="119"/>
      <c r="AI44" s="222"/>
      <c r="AJ44" s="222"/>
      <c r="AK44" s="222"/>
      <c r="AL44" s="222"/>
      <c r="AM44" s="222"/>
      <c r="AN44" s="222"/>
      <c r="AO44" s="222"/>
      <c r="AP44" s="119"/>
      <c r="AQ44" s="119"/>
      <c r="AR44" s="119"/>
    </row>
    <row r="45" spans="1:53" ht="17.899999999999999" customHeight="1" thickBot="1">
      <c r="B45" s="218"/>
      <c r="C45" s="415" t="s">
        <v>566</v>
      </c>
      <c r="D45" s="402"/>
      <c r="E45" s="402"/>
      <c r="F45" s="402"/>
      <c r="G45" s="402"/>
      <c r="H45" s="402"/>
      <c r="I45" s="402"/>
      <c r="J45" s="402"/>
      <c r="K45" s="402"/>
      <c r="L45" s="1044"/>
      <c r="M45" s="1045"/>
      <c r="N45" s="1045"/>
      <c r="O45" s="1045"/>
      <c r="P45" s="1045"/>
      <c r="Q45" s="1046"/>
      <c r="R45" s="422" t="s">
        <v>631</v>
      </c>
      <c r="S45" s="402"/>
      <c r="T45" s="402"/>
      <c r="U45" s="413"/>
      <c r="V45" s="413"/>
      <c r="W45" s="413"/>
      <c r="X45" s="413"/>
      <c r="Y45" s="413"/>
      <c r="Z45" s="413"/>
      <c r="AA45" s="1044">
        <f>L45*0.05</f>
        <v>0</v>
      </c>
      <c r="AB45" s="1045"/>
      <c r="AC45" s="1045"/>
      <c r="AD45" s="1045"/>
      <c r="AE45" s="1045"/>
      <c r="AF45" s="1062"/>
      <c r="AG45" s="119"/>
      <c r="AH45" s="119"/>
      <c r="AI45" s="119"/>
      <c r="AJ45" s="407"/>
      <c r="AK45" s="119"/>
      <c r="AL45" s="119"/>
      <c r="AM45" s="119"/>
      <c r="AN45" s="119"/>
      <c r="AO45" s="119"/>
      <c r="AP45" s="119"/>
      <c r="AQ45" s="119"/>
      <c r="AR45" s="119"/>
    </row>
    <row r="46" spans="1:53" ht="17.899999999999999" customHeight="1" thickTop="1">
      <c r="C46" s="319" t="s">
        <v>541</v>
      </c>
      <c r="D46" s="34"/>
      <c r="E46" s="34"/>
      <c r="F46" s="34"/>
      <c r="G46" s="34"/>
      <c r="H46" s="34"/>
      <c r="I46" s="34"/>
      <c r="J46" s="34"/>
      <c r="K46" s="34"/>
      <c r="L46" s="34"/>
      <c r="M46" s="34"/>
      <c r="N46" s="34"/>
      <c r="O46" s="34"/>
      <c r="P46" s="34"/>
      <c r="Q46" s="34"/>
      <c r="R46" s="34"/>
      <c r="S46" s="34"/>
      <c r="T46" s="34"/>
      <c r="U46" s="34"/>
      <c r="V46" s="34"/>
      <c r="Z46" s="119"/>
      <c r="AA46" s="379"/>
      <c r="AB46" s="379"/>
      <c r="AC46" s="379"/>
      <c r="AD46" s="379"/>
      <c r="AE46" s="379"/>
      <c r="AF46" s="379"/>
      <c r="AG46" s="119"/>
      <c r="AH46" s="119"/>
    </row>
    <row r="47" spans="1:53" ht="17.899999999999999" customHeight="1">
      <c r="D47" s="34"/>
      <c r="E47" s="34"/>
      <c r="F47" s="34"/>
      <c r="G47" s="34"/>
      <c r="H47" s="34"/>
      <c r="I47" s="34"/>
      <c r="J47" s="34"/>
      <c r="K47" s="34"/>
      <c r="L47" s="34"/>
      <c r="M47" s="34"/>
      <c r="N47" s="34"/>
      <c r="O47" s="34"/>
      <c r="P47" s="34"/>
      <c r="Q47" s="34"/>
      <c r="R47" s="34"/>
      <c r="S47" s="34"/>
      <c r="T47" s="34"/>
      <c r="U47" s="34"/>
      <c r="V47" s="34"/>
    </row>
    <row r="48" spans="1:53" ht="17.899999999999999" customHeight="1">
      <c r="C48" s="34"/>
      <c r="D48" s="34"/>
      <c r="E48" s="34"/>
      <c r="F48" s="34"/>
      <c r="G48" s="34"/>
      <c r="H48" s="34"/>
      <c r="I48" s="34"/>
      <c r="J48" s="34"/>
      <c r="K48" s="34"/>
      <c r="L48" s="34"/>
      <c r="M48" s="34"/>
      <c r="N48" s="34"/>
      <c r="O48" s="34"/>
      <c r="P48" s="34"/>
      <c r="Q48" s="34"/>
      <c r="R48" s="34"/>
      <c r="S48" s="34"/>
      <c r="T48" s="34"/>
      <c r="U48" s="34"/>
      <c r="V48" s="34"/>
    </row>
    <row r="49" spans="2:26" ht="17.899999999999999" customHeight="1">
      <c r="C49" s="34"/>
      <c r="D49" s="34"/>
      <c r="E49" s="34"/>
      <c r="F49" s="34"/>
      <c r="G49" s="34"/>
      <c r="H49" s="34"/>
      <c r="I49" s="34"/>
      <c r="J49" s="34"/>
      <c r="K49" s="34"/>
      <c r="L49" s="34"/>
      <c r="M49" s="34"/>
      <c r="N49" s="34"/>
      <c r="O49" s="34"/>
      <c r="P49" s="34"/>
      <c r="Q49" s="34"/>
      <c r="R49" s="34"/>
      <c r="S49" s="34"/>
      <c r="T49" s="34"/>
      <c r="U49" s="34"/>
      <c r="V49" s="34"/>
    </row>
    <row r="50" spans="2:26" ht="17.899999999999999" customHeight="1">
      <c r="C50" s="34"/>
      <c r="D50" s="34"/>
      <c r="E50" s="34"/>
      <c r="F50" s="34"/>
      <c r="G50" s="34"/>
      <c r="H50" s="34"/>
      <c r="I50" s="34"/>
      <c r="J50" s="34"/>
      <c r="K50" s="34"/>
      <c r="L50" s="34"/>
      <c r="M50" s="34"/>
      <c r="N50" s="34"/>
      <c r="O50" s="34"/>
      <c r="P50" s="34"/>
      <c r="Q50" s="34"/>
      <c r="R50" s="34"/>
      <c r="S50" s="34"/>
      <c r="T50" s="34"/>
      <c r="U50" s="34"/>
      <c r="V50" s="34"/>
    </row>
    <row r="51" spans="2:26" ht="17.899999999999999" customHeight="1">
      <c r="C51" s="34"/>
      <c r="D51" s="34"/>
      <c r="E51" s="34"/>
      <c r="F51" s="34"/>
      <c r="G51" s="34"/>
      <c r="H51" s="34"/>
      <c r="I51" s="34"/>
      <c r="J51" s="34"/>
      <c r="K51" s="34"/>
      <c r="L51" s="34"/>
      <c r="M51" s="34"/>
      <c r="N51" s="34"/>
      <c r="O51" s="34"/>
      <c r="P51" s="34"/>
      <c r="Q51" s="34"/>
      <c r="R51" s="34"/>
      <c r="S51" s="34"/>
      <c r="T51" s="34"/>
      <c r="U51" s="34"/>
      <c r="V51" s="34"/>
    </row>
    <row r="52" spans="2:26" ht="17.899999999999999" customHeight="1">
      <c r="C52" s="34"/>
      <c r="D52" s="34"/>
      <c r="E52" s="34"/>
      <c r="F52" s="34"/>
      <c r="G52" s="34"/>
      <c r="H52" s="34"/>
      <c r="I52" s="34"/>
      <c r="J52" s="34"/>
      <c r="K52" s="34"/>
      <c r="L52" s="34"/>
      <c r="M52" s="34"/>
      <c r="N52" s="34"/>
      <c r="O52" s="34"/>
      <c r="P52" s="34"/>
      <c r="Q52" s="34"/>
      <c r="R52" s="34"/>
      <c r="S52" s="34"/>
      <c r="T52" s="34"/>
      <c r="U52" s="34"/>
      <c r="V52" s="34"/>
    </row>
    <row r="53" spans="2:26" ht="17.899999999999999" customHeight="1">
      <c r="C53" s="34"/>
      <c r="D53" s="34"/>
      <c r="E53" s="34"/>
      <c r="F53" s="34"/>
      <c r="G53" s="34"/>
      <c r="H53" s="34"/>
      <c r="I53" s="34"/>
      <c r="J53" s="34"/>
      <c r="K53" s="34"/>
      <c r="L53" s="34"/>
      <c r="M53" s="34"/>
      <c r="N53" s="34"/>
      <c r="O53" s="34"/>
      <c r="P53" s="34"/>
      <c r="Q53" s="34"/>
      <c r="R53" s="34"/>
      <c r="S53" s="34"/>
      <c r="T53" s="34"/>
      <c r="U53" s="34"/>
      <c r="V53" s="34"/>
    </row>
    <row r="54" spans="2:26" ht="17.899999999999999" customHeight="1">
      <c r="C54" s="34"/>
      <c r="D54" s="34"/>
      <c r="E54" s="34"/>
      <c r="F54" s="34"/>
      <c r="G54" s="34"/>
      <c r="H54" s="34"/>
      <c r="I54" s="34"/>
      <c r="J54" s="34"/>
      <c r="K54" s="34"/>
      <c r="L54" s="34"/>
      <c r="M54" s="34"/>
      <c r="N54" s="34"/>
      <c r="O54" s="34"/>
      <c r="P54" s="34"/>
      <c r="Q54" s="34"/>
      <c r="R54" s="34"/>
      <c r="S54" s="34"/>
      <c r="T54" s="34"/>
      <c r="U54" s="34"/>
      <c r="V54" s="34"/>
    </row>
    <row r="55" spans="2:26" ht="17.899999999999999" customHeight="1">
      <c r="C55" s="34"/>
      <c r="D55" s="34"/>
      <c r="E55" s="34"/>
      <c r="F55" s="34"/>
      <c r="G55" s="34"/>
      <c r="H55" s="34"/>
      <c r="I55" s="34"/>
      <c r="J55" s="34"/>
      <c r="K55" s="34"/>
      <c r="L55" s="34"/>
      <c r="M55" s="34"/>
      <c r="N55" s="34"/>
      <c r="O55" s="34"/>
      <c r="P55" s="34"/>
      <c r="Q55" s="34"/>
      <c r="R55" s="34"/>
      <c r="S55" s="34"/>
      <c r="T55" s="34"/>
      <c r="U55" s="34"/>
      <c r="V55" s="34"/>
    </row>
    <row r="56" spans="2:26" ht="17.899999999999999" customHeight="1">
      <c r="C56" s="34"/>
      <c r="D56" s="34"/>
      <c r="E56" s="34"/>
      <c r="F56" s="34"/>
      <c r="G56" s="34"/>
      <c r="H56" s="34"/>
      <c r="I56" s="34"/>
      <c r="J56" s="34"/>
      <c r="K56" s="34"/>
      <c r="L56" s="34"/>
      <c r="M56" s="34"/>
      <c r="N56" s="34"/>
      <c r="O56" s="34"/>
      <c r="P56" s="34"/>
      <c r="Q56" s="34"/>
      <c r="R56" s="34"/>
      <c r="S56" s="34"/>
      <c r="T56" s="34"/>
      <c r="V56" s="34"/>
      <c r="Y56" s="34"/>
      <c r="Z56" s="34"/>
    </row>
    <row r="57" spans="2:26" ht="17.899999999999999" customHeight="1">
      <c r="C57" s="34"/>
      <c r="D57" s="34"/>
      <c r="E57" s="34"/>
      <c r="F57" s="34"/>
      <c r="G57" s="34"/>
      <c r="H57" s="34"/>
      <c r="I57" s="34"/>
      <c r="J57" s="34"/>
      <c r="K57" s="34"/>
      <c r="L57" s="34"/>
      <c r="M57" s="34"/>
      <c r="N57" s="34"/>
      <c r="O57" s="34"/>
      <c r="P57" s="34"/>
      <c r="Q57" s="34"/>
      <c r="R57" s="34"/>
      <c r="S57" s="34"/>
      <c r="T57" s="34"/>
      <c r="U57" s="34"/>
      <c r="V57" s="34"/>
    </row>
    <row r="58" spans="2:26" ht="17.899999999999999" customHeight="1">
      <c r="C58" s="34"/>
      <c r="D58" s="34"/>
      <c r="E58" s="34"/>
      <c r="F58" s="34"/>
      <c r="G58" s="34"/>
      <c r="H58" s="34"/>
      <c r="I58" s="34"/>
      <c r="J58" s="34"/>
      <c r="K58" s="34"/>
      <c r="L58" s="34"/>
      <c r="M58" s="34"/>
      <c r="N58" s="34"/>
      <c r="O58" s="34"/>
      <c r="P58" s="34"/>
      <c r="Q58" s="34"/>
      <c r="R58" s="34"/>
      <c r="S58" s="34"/>
      <c r="T58" s="34"/>
      <c r="U58" s="34"/>
      <c r="V58" s="34"/>
    </row>
    <row r="59" spans="2:26" ht="17.899999999999999" customHeight="1">
      <c r="B59" s="144"/>
    </row>
    <row r="60" spans="2:26" ht="17.899999999999999" customHeight="1">
      <c r="B60" s="144"/>
      <c r="C60" s="144"/>
    </row>
    <row r="67" spans="1:2" ht="17.899999999999999" customHeight="1">
      <c r="A67" s="303"/>
    </row>
    <row r="69" spans="1:2" ht="17.899999999999999" customHeight="1">
      <c r="B69" s="144"/>
    </row>
    <row r="71" spans="1:2" ht="17.899999999999999" customHeight="1">
      <c r="B71" s="144"/>
    </row>
  </sheetData>
  <sheetProtection selectLockedCells="1" selectUnlockedCells="1"/>
  <mergeCells count="30">
    <mergeCell ref="AA43:AF43"/>
    <mergeCell ref="L43:Q43"/>
    <mergeCell ref="C44:Z44"/>
    <mergeCell ref="AA44:AF44"/>
    <mergeCell ref="L45:Q45"/>
    <mergeCell ref="AA45:AF45"/>
    <mergeCell ref="BK2:BO2"/>
    <mergeCell ref="BI2:BJ2"/>
    <mergeCell ref="AA2:AF2"/>
    <mergeCell ref="AA3:AF3"/>
    <mergeCell ref="C11:D11"/>
    <mergeCell ref="L2:P2"/>
    <mergeCell ref="L3:P3"/>
    <mergeCell ref="C36:D36"/>
    <mergeCell ref="E36:AF36"/>
    <mergeCell ref="AA21:AF21"/>
    <mergeCell ref="AA22:AF22"/>
    <mergeCell ref="I27:Q27"/>
    <mergeCell ref="R27:Z27"/>
    <mergeCell ref="L22:Q22"/>
    <mergeCell ref="C14:D14"/>
    <mergeCell ref="C15:D15"/>
    <mergeCell ref="E10:AF10"/>
    <mergeCell ref="C10:D10"/>
    <mergeCell ref="C13:D13"/>
    <mergeCell ref="E40:E41"/>
    <mergeCell ref="C40:D41"/>
    <mergeCell ref="C39:D39"/>
    <mergeCell ref="C38:D38"/>
    <mergeCell ref="C37:D37"/>
  </mergeCells>
  <phoneticPr fontId="28"/>
  <dataValidations count="1">
    <dataValidation type="list" allowBlank="1" showInputMessage="1" showErrorMessage="1" sqref="C11:D11 C37:D41 C13:D15">
      <formula1>$AI$1</formula1>
    </dataValidation>
  </dataValidations>
  <printOptions horizontalCentered="1"/>
  <pageMargins left="0.70866141732283472" right="0.6692913385826772" top="0.55118110236220474" bottom="0.35433070866141736" header="0.51181102362204722" footer="0.35433070866141736"/>
  <pageSetup paperSize="9" scale="87" firstPageNumber="0" orientation="portrait" useFirstPageNumber="1" horizontalDpi="300" verticalDpi="300" r:id="rId1"/>
  <headerFooter alignWithMargins="0">
    <oddFooter>&amp;C- &amp;A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927" r:id="rId4" name="Check Box 103">
              <controlPr defaultSize="0" autoFill="0" autoLine="0" autoPict="0">
                <anchor moveWithCells="1">
                  <from>
                    <xdr:col>9</xdr:col>
                    <xdr:colOff>13648</xdr:colOff>
                    <xdr:row>27</xdr:row>
                    <xdr:rowOff>0</xdr:rowOff>
                  </from>
                  <to>
                    <xdr:col>12</xdr:col>
                    <xdr:colOff>129654</xdr:colOff>
                    <xdr:row>28</xdr:row>
                    <xdr:rowOff>20472</xdr:rowOff>
                  </to>
                </anchor>
              </controlPr>
            </control>
          </mc:Choice>
        </mc:AlternateContent>
        <mc:AlternateContent xmlns:mc="http://schemas.openxmlformats.org/markup-compatibility/2006">
          <mc:Choice Requires="x14">
            <control shapeId="77928" r:id="rId5" name="Check Box 104">
              <controlPr defaultSize="0" autoFill="0" autoLine="0" autoPict="0">
                <anchor moveWithCells="1">
                  <from>
                    <xdr:col>13</xdr:col>
                    <xdr:colOff>13648</xdr:colOff>
                    <xdr:row>27</xdr:row>
                    <xdr:rowOff>0</xdr:rowOff>
                  </from>
                  <to>
                    <xdr:col>16</xdr:col>
                    <xdr:colOff>129654</xdr:colOff>
                    <xdr:row>28</xdr:row>
                    <xdr:rowOff>20472</xdr:rowOff>
                  </to>
                </anchor>
              </controlPr>
            </control>
          </mc:Choice>
        </mc:AlternateContent>
        <mc:AlternateContent xmlns:mc="http://schemas.openxmlformats.org/markup-compatibility/2006">
          <mc:Choice Requires="x14">
            <control shapeId="77929" r:id="rId6" name="Check Box 105">
              <controlPr defaultSize="0" autoFill="0" autoLine="0" autoPict="0">
                <anchor moveWithCells="1">
                  <from>
                    <xdr:col>18</xdr:col>
                    <xdr:colOff>13648</xdr:colOff>
                    <xdr:row>27</xdr:row>
                    <xdr:rowOff>0</xdr:rowOff>
                  </from>
                  <to>
                    <xdr:col>21</xdr:col>
                    <xdr:colOff>129654</xdr:colOff>
                    <xdr:row>28</xdr:row>
                    <xdr:rowOff>20472</xdr:rowOff>
                  </to>
                </anchor>
              </controlPr>
            </control>
          </mc:Choice>
        </mc:AlternateContent>
        <mc:AlternateContent xmlns:mc="http://schemas.openxmlformats.org/markup-compatibility/2006">
          <mc:Choice Requires="x14">
            <control shapeId="77930" r:id="rId7" name="Check Box 106">
              <controlPr defaultSize="0" autoFill="0" autoLine="0" autoPict="0">
                <anchor moveWithCells="1">
                  <from>
                    <xdr:col>22</xdr:col>
                    <xdr:colOff>13648</xdr:colOff>
                    <xdr:row>27</xdr:row>
                    <xdr:rowOff>0</xdr:rowOff>
                  </from>
                  <to>
                    <xdr:col>25</xdr:col>
                    <xdr:colOff>129654</xdr:colOff>
                    <xdr:row>28</xdr:row>
                    <xdr:rowOff>20472</xdr:rowOff>
                  </to>
                </anchor>
              </controlPr>
            </control>
          </mc:Choice>
        </mc:AlternateContent>
        <mc:AlternateContent xmlns:mc="http://schemas.openxmlformats.org/markup-compatibility/2006">
          <mc:Choice Requires="x14">
            <control shapeId="77931" r:id="rId8" name="Check Box 107">
              <controlPr defaultSize="0" autoFill="0" autoLine="0" autoPict="0">
                <anchor moveWithCells="1">
                  <from>
                    <xdr:col>9</xdr:col>
                    <xdr:colOff>13648</xdr:colOff>
                    <xdr:row>28</xdr:row>
                    <xdr:rowOff>0</xdr:rowOff>
                  </from>
                  <to>
                    <xdr:col>12</xdr:col>
                    <xdr:colOff>129654</xdr:colOff>
                    <xdr:row>29</xdr:row>
                    <xdr:rowOff>20472</xdr:rowOff>
                  </to>
                </anchor>
              </controlPr>
            </control>
          </mc:Choice>
        </mc:AlternateContent>
        <mc:AlternateContent xmlns:mc="http://schemas.openxmlformats.org/markup-compatibility/2006">
          <mc:Choice Requires="x14">
            <control shapeId="77932" r:id="rId9" name="Check Box 108">
              <controlPr defaultSize="0" autoFill="0" autoLine="0" autoPict="0">
                <anchor moveWithCells="1">
                  <from>
                    <xdr:col>13</xdr:col>
                    <xdr:colOff>13648</xdr:colOff>
                    <xdr:row>28</xdr:row>
                    <xdr:rowOff>0</xdr:rowOff>
                  </from>
                  <to>
                    <xdr:col>16</xdr:col>
                    <xdr:colOff>129654</xdr:colOff>
                    <xdr:row>29</xdr:row>
                    <xdr:rowOff>20472</xdr:rowOff>
                  </to>
                </anchor>
              </controlPr>
            </control>
          </mc:Choice>
        </mc:AlternateContent>
        <mc:AlternateContent xmlns:mc="http://schemas.openxmlformats.org/markup-compatibility/2006">
          <mc:Choice Requires="x14">
            <control shapeId="77933" r:id="rId10" name="Check Box 109">
              <controlPr defaultSize="0" autoFill="0" autoLine="0" autoPict="0">
                <anchor moveWithCells="1">
                  <from>
                    <xdr:col>18</xdr:col>
                    <xdr:colOff>13648</xdr:colOff>
                    <xdr:row>28</xdr:row>
                    <xdr:rowOff>0</xdr:rowOff>
                  </from>
                  <to>
                    <xdr:col>21</xdr:col>
                    <xdr:colOff>129654</xdr:colOff>
                    <xdr:row>29</xdr:row>
                    <xdr:rowOff>20472</xdr:rowOff>
                  </to>
                </anchor>
              </controlPr>
            </control>
          </mc:Choice>
        </mc:AlternateContent>
        <mc:AlternateContent xmlns:mc="http://schemas.openxmlformats.org/markup-compatibility/2006">
          <mc:Choice Requires="x14">
            <control shapeId="77934" r:id="rId11" name="Check Box 110">
              <controlPr defaultSize="0" autoFill="0" autoLine="0" autoPict="0">
                <anchor moveWithCells="1">
                  <from>
                    <xdr:col>22</xdr:col>
                    <xdr:colOff>13648</xdr:colOff>
                    <xdr:row>28</xdr:row>
                    <xdr:rowOff>0</xdr:rowOff>
                  </from>
                  <to>
                    <xdr:col>25</xdr:col>
                    <xdr:colOff>129654</xdr:colOff>
                    <xdr:row>29</xdr:row>
                    <xdr:rowOff>20472</xdr:rowOff>
                  </to>
                </anchor>
              </controlPr>
            </control>
          </mc:Choice>
        </mc:AlternateContent>
        <mc:AlternateContent xmlns:mc="http://schemas.openxmlformats.org/markup-compatibility/2006">
          <mc:Choice Requires="x14">
            <control shapeId="77935" r:id="rId12" name="Check Box 111">
              <controlPr defaultSize="0" autoFill="0" autoLine="0" autoPict="0">
                <anchor moveWithCells="1">
                  <from>
                    <xdr:col>9</xdr:col>
                    <xdr:colOff>13648</xdr:colOff>
                    <xdr:row>29</xdr:row>
                    <xdr:rowOff>0</xdr:rowOff>
                  </from>
                  <to>
                    <xdr:col>12</xdr:col>
                    <xdr:colOff>129654</xdr:colOff>
                    <xdr:row>30</xdr:row>
                    <xdr:rowOff>20472</xdr:rowOff>
                  </to>
                </anchor>
              </controlPr>
            </control>
          </mc:Choice>
        </mc:AlternateContent>
        <mc:AlternateContent xmlns:mc="http://schemas.openxmlformats.org/markup-compatibility/2006">
          <mc:Choice Requires="x14">
            <control shapeId="77936" r:id="rId13" name="Check Box 112">
              <controlPr defaultSize="0" autoFill="0" autoLine="0" autoPict="0">
                <anchor moveWithCells="1">
                  <from>
                    <xdr:col>13</xdr:col>
                    <xdr:colOff>13648</xdr:colOff>
                    <xdr:row>29</xdr:row>
                    <xdr:rowOff>0</xdr:rowOff>
                  </from>
                  <to>
                    <xdr:col>16</xdr:col>
                    <xdr:colOff>129654</xdr:colOff>
                    <xdr:row>30</xdr:row>
                    <xdr:rowOff>20472</xdr:rowOff>
                  </to>
                </anchor>
              </controlPr>
            </control>
          </mc:Choice>
        </mc:AlternateContent>
        <mc:AlternateContent xmlns:mc="http://schemas.openxmlformats.org/markup-compatibility/2006">
          <mc:Choice Requires="x14">
            <control shapeId="77937" r:id="rId14" name="Check Box 113">
              <controlPr defaultSize="0" autoFill="0" autoLine="0" autoPict="0">
                <anchor moveWithCells="1">
                  <from>
                    <xdr:col>18</xdr:col>
                    <xdr:colOff>13648</xdr:colOff>
                    <xdr:row>29</xdr:row>
                    <xdr:rowOff>0</xdr:rowOff>
                  </from>
                  <to>
                    <xdr:col>21</xdr:col>
                    <xdr:colOff>129654</xdr:colOff>
                    <xdr:row>30</xdr:row>
                    <xdr:rowOff>20472</xdr:rowOff>
                  </to>
                </anchor>
              </controlPr>
            </control>
          </mc:Choice>
        </mc:AlternateContent>
        <mc:AlternateContent xmlns:mc="http://schemas.openxmlformats.org/markup-compatibility/2006">
          <mc:Choice Requires="x14">
            <control shapeId="77938" r:id="rId15" name="Check Box 114">
              <controlPr defaultSize="0" autoFill="0" autoLine="0" autoPict="0">
                <anchor moveWithCells="1">
                  <from>
                    <xdr:col>22</xdr:col>
                    <xdr:colOff>13648</xdr:colOff>
                    <xdr:row>29</xdr:row>
                    <xdr:rowOff>0</xdr:rowOff>
                  </from>
                  <to>
                    <xdr:col>25</xdr:col>
                    <xdr:colOff>129654</xdr:colOff>
                    <xdr:row>30</xdr:row>
                    <xdr:rowOff>20472</xdr:rowOff>
                  </to>
                </anchor>
              </controlPr>
            </control>
          </mc:Choice>
        </mc:AlternateContent>
        <mc:AlternateContent xmlns:mc="http://schemas.openxmlformats.org/markup-compatibility/2006">
          <mc:Choice Requires="x14">
            <control shapeId="77939" r:id="rId16" name="Check Box 115">
              <controlPr defaultSize="0" autoFill="0" autoLine="0" autoPict="0">
                <anchor moveWithCells="1">
                  <from>
                    <xdr:col>9</xdr:col>
                    <xdr:colOff>13648</xdr:colOff>
                    <xdr:row>30</xdr:row>
                    <xdr:rowOff>0</xdr:rowOff>
                  </from>
                  <to>
                    <xdr:col>12</xdr:col>
                    <xdr:colOff>129654</xdr:colOff>
                    <xdr:row>31</xdr:row>
                    <xdr:rowOff>20472</xdr:rowOff>
                  </to>
                </anchor>
              </controlPr>
            </control>
          </mc:Choice>
        </mc:AlternateContent>
        <mc:AlternateContent xmlns:mc="http://schemas.openxmlformats.org/markup-compatibility/2006">
          <mc:Choice Requires="x14">
            <control shapeId="77940" r:id="rId17" name="Check Box 116">
              <controlPr defaultSize="0" autoFill="0" autoLine="0" autoPict="0">
                <anchor moveWithCells="1">
                  <from>
                    <xdr:col>13</xdr:col>
                    <xdr:colOff>13648</xdr:colOff>
                    <xdr:row>30</xdr:row>
                    <xdr:rowOff>0</xdr:rowOff>
                  </from>
                  <to>
                    <xdr:col>16</xdr:col>
                    <xdr:colOff>129654</xdr:colOff>
                    <xdr:row>31</xdr:row>
                    <xdr:rowOff>20472</xdr:rowOff>
                  </to>
                </anchor>
              </controlPr>
            </control>
          </mc:Choice>
        </mc:AlternateContent>
        <mc:AlternateContent xmlns:mc="http://schemas.openxmlformats.org/markup-compatibility/2006">
          <mc:Choice Requires="x14">
            <control shapeId="77941" r:id="rId18" name="Check Box 117">
              <controlPr defaultSize="0" autoFill="0" autoLine="0" autoPict="0">
                <anchor moveWithCells="1">
                  <from>
                    <xdr:col>18</xdr:col>
                    <xdr:colOff>13648</xdr:colOff>
                    <xdr:row>30</xdr:row>
                    <xdr:rowOff>0</xdr:rowOff>
                  </from>
                  <to>
                    <xdr:col>21</xdr:col>
                    <xdr:colOff>129654</xdr:colOff>
                    <xdr:row>31</xdr:row>
                    <xdr:rowOff>20472</xdr:rowOff>
                  </to>
                </anchor>
              </controlPr>
            </control>
          </mc:Choice>
        </mc:AlternateContent>
        <mc:AlternateContent xmlns:mc="http://schemas.openxmlformats.org/markup-compatibility/2006">
          <mc:Choice Requires="x14">
            <control shapeId="77942" r:id="rId19" name="Check Box 118">
              <controlPr defaultSize="0" autoFill="0" autoLine="0" autoPict="0">
                <anchor moveWithCells="1">
                  <from>
                    <xdr:col>22</xdr:col>
                    <xdr:colOff>13648</xdr:colOff>
                    <xdr:row>30</xdr:row>
                    <xdr:rowOff>0</xdr:rowOff>
                  </from>
                  <to>
                    <xdr:col>25</xdr:col>
                    <xdr:colOff>129654</xdr:colOff>
                    <xdr:row>31</xdr:row>
                    <xdr:rowOff>20472</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zoomScaleNormal="100" zoomScaleSheetLayoutView="100" workbookViewId="0">
      <selection activeCell="F31" sqref="F31"/>
    </sheetView>
  </sheetViews>
  <sheetFormatPr defaultColWidth="9" defaultRowHeight="12.4"/>
  <cols>
    <col min="1" max="1" width="30" style="34" customWidth="1"/>
    <col min="2" max="2" width="10" style="34" customWidth="1"/>
    <col min="3" max="3" width="30" style="34" customWidth="1"/>
    <col min="4" max="5" width="10" style="34" customWidth="1"/>
    <col min="6" max="16384" width="9" style="34"/>
  </cols>
  <sheetData>
    <row r="1" spans="1:5" ht="13.7" customHeight="1">
      <c r="A1" s="494" t="s">
        <v>809</v>
      </c>
      <c r="E1" s="340" t="s">
        <v>194</v>
      </c>
    </row>
    <row r="2" spans="1:5" ht="13.7" customHeight="1" thickBot="1">
      <c r="A2" s="1063" t="s">
        <v>356</v>
      </c>
      <c r="B2" s="1063"/>
      <c r="C2" s="1063"/>
      <c r="D2" s="1063"/>
      <c r="E2" s="1063"/>
    </row>
    <row r="3" spans="1:5" ht="13.7" customHeight="1">
      <c r="A3" s="1064" t="s">
        <v>195</v>
      </c>
      <c r="B3" s="1065"/>
      <c r="C3" s="1066" t="s">
        <v>196</v>
      </c>
      <c r="D3" s="1064"/>
      <c r="E3" s="1068" t="s">
        <v>546</v>
      </c>
    </row>
    <row r="4" spans="1:5" ht="13.7" customHeight="1">
      <c r="A4" s="366" t="s">
        <v>197</v>
      </c>
      <c r="B4" s="341" t="s">
        <v>198</v>
      </c>
      <c r="C4" s="342" t="s">
        <v>197</v>
      </c>
      <c r="D4" s="343" t="s">
        <v>199</v>
      </c>
      <c r="E4" s="1069"/>
    </row>
    <row r="5" spans="1:5" ht="13.7" customHeight="1">
      <c r="A5" s="367" t="s">
        <v>545</v>
      </c>
      <c r="B5" s="365"/>
      <c r="C5" s="357" t="s">
        <v>200</v>
      </c>
      <c r="D5" s="358">
        <f>SUM(D6:D11)</f>
        <v>0</v>
      </c>
      <c r="E5" s="345"/>
    </row>
    <row r="6" spans="1:5" ht="13.7" customHeight="1">
      <c r="A6" s="368" t="s">
        <v>201</v>
      </c>
      <c r="B6" s="356"/>
      <c r="C6" s="65" t="s">
        <v>202</v>
      </c>
      <c r="D6" s="354"/>
      <c r="E6" s="345"/>
    </row>
    <row r="7" spans="1:5" ht="13.7" customHeight="1">
      <c r="A7" s="369" t="s">
        <v>203</v>
      </c>
      <c r="B7" s="349"/>
      <c r="C7" s="65" t="s">
        <v>204</v>
      </c>
      <c r="D7" s="354"/>
      <c r="E7" s="345"/>
    </row>
    <row r="8" spans="1:5" ht="13.7" customHeight="1">
      <c r="A8" s="370" t="s">
        <v>205</v>
      </c>
      <c r="B8" s="350"/>
      <c r="C8" s="65" t="s">
        <v>206</v>
      </c>
      <c r="D8" s="354"/>
      <c r="E8" s="345"/>
    </row>
    <row r="9" spans="1:5" ht="13.7" customHeight="1">
      <c r="A9" s="369" t="s">
        <v>208</v>
      </c>
      <c r="B9" s="349"/>
      <c r="C9" s="65" t="s">
        <v>207</v>
      </c>
      <c r="D9" s="354"/>
      <c r="E9" s="345"/>
    </row>
    <row r="10" spans="1:5" ht="13.7" customHeight="1">
      <c r="A10" s="369" t="s">
        <v>210</v>
      </c>
      <c r="B10" s="349"/>
      <c r="C10" s="65" t="s">
        <v>209</v>
      </c>
      <c r="D10" s="354"/>
      <c r="E10" s="345"/>
    </row>
    <row r="11" spans="1:5" ht="13.7" customHeight="1">
      <c r="A11" s="369" t="s">
        <v>212</v>
      </c>
      <c r="B11" s="349"/>
      <c r="C11" s="65" t="s">
        <v>211</v>
      </c>
      <c r="D11" s="355"/>
      <c r="E11" s="345"/>
    </row>
    <row r="12" spans="1:5" ht="13.7" customHeight="1">
      <c r="A12" s="369" t="s">
        <v>214</v>
      </c>
      <c r="B12" s="349"/>
      <c r="C12" s="357" t="s">
        <v>213</v>
      </c>
      <c r="D12" s="358">
        <f>SUM(D13:D22)</f>
        <v>0</v>
      </c>
      <c r="E12" s="345"/>
    </row>
    <row r="13" spans="1:5" ht="13.7" customHeight="1">
      <c r="A13" s="369" t="s">
        <v>216</v>
      </c>
      <c r="B13" s="349"/>
      <c r="C13" s="65" t="s">
        <v>215</v>
      </c>
      <c r="D13" s="354"/>
      <c r="E13" s="345"/>
    </row>
    <row r="14" spans="1:5" ht="13.7" customHeight="1">
      <c r="A14" s="369" t="s">
        <v>547</v>
      </c>
      <c r="B14" s="349"/>
      <c r="C14" s="65" t="s">
        <v>217</v>
      </c>
      <c r="D14" s="354"/>
      <c r="E14" s="345"/>
    </row>
    <row r="15" spans="1:5" ht="13.7" customHeight="1">
      <c r="A15" s="369" t="s">
        <v>548</v>
      </c>
      <c r="B15" s="349"/>
      <c r="C15" s="65" t="s">
        <v>218</v>
      </c>
      <c r="D15" s="354"/>
      <c r="E15" s="345"/>
    </row>
    <row r="16" spans="1:5" ht="13.7" customHeight="1">
      <c r="A16" s="369"/>
      <c r="B16" s="349"/>
      <c r="C16" s="65" t="s">
        <v>219</v>
      </c>
      <c r="D16" s="354"/>
      <c r="E16" s="345"/>
    </row>
    <row r="17" spans="1:5" ht="13.7" customHeight="1">
      <c r="A17" s="369"/>
      <c r="B17" s="349"/>
      <c r="C17" s="65" t="s">
        <v>220</v>
      </c>
      <c r="D17" s="354"/>
      <c r="E17" s="345"/>
    </row>
    <row r="18" spans="1:5" ht="13.7" customHeight="1">
      <c r="A18" s="369"/>
      <c r="B18" s="349"/>
      <c r="C18" s="65" t="s">
        <v>221</v>
      </c>
      <c r="D18" s="354"/>
      <c r="E18" s="345"/>
    </row>
    <row r="19" spans="1:5" ht="13.7" customHeight="1">
      <c r="A19" s="369"/>
      <c r="B19" s="349"/>
      <c r="C19" s="65" t="s">
        <v>222</v>
      </c>
      <c r="D19" s="354"/>
      <c r="E19" s="345"/>
    </row>
    <row r="20" spans="1:5" ht="13.7" customHeight="1">
      <c r="A20" s="369"/>
      <c r="B20" s="349"/>
      <c r="C20" s="65" t="s">
        <v>223</v>
      </c>
      <c r="D20" s="354"/>
      <c r="E20" s="345"/>
    </row>
    <row r="21" spans="1:5" ht="13.7" customHeight="1">
      <c r="A21" s="369"/>
      <c r="B21" s="349"/>
      <c r="C21" s="65" t="s">
        <v>224</v>
      </c>
      <c r="D21" s="354"/>
      <c r="E21" s="345"/>
    </row>
    <row r="22" spans="1:5" ht="13.7" customHeight="1">
      <c r="A22" s="369"/>
      <c r="B22" s="349"/>
      <c r="C22" s="36" t="s">
        <v>225</v>
      </c>
      <c r="D22" s="355"/>
      <c r="E22" s="345"/>
    </row>
    <row r="23" spans="1:5" ht="13.7" customHeight="1">
      <c r="A23" s="369"/>
      <c r="B23" s="349"/>
      <c r="C23" s="357" t="s">
        <v>226</v>
      </c>
      <c r="D23" s="358">
        <f>SUM(D24:D41)</f>
        <v>0</v>
      </c>
      <c r="E23" s="345"/>
    </row>
    <row r="24" spans="1:5" ht="13.7" customHeight="1">
      <c r="A24" s="369"/>
      <c r="B24" s="349"/>
      <c r="C24" s="65" t="s">
        <v>227</v>
      </c>
      <c r="D24" s="354"/>
      <c r="E24" s="345"/>
    </row>
    <row r="25" spans="1:5" ht="13.7" customHeight="1">
      <c r="A25" s="369"/>
      <c r="B25" s="349"/>
      <c r="C25" s="65" t="s">
        <v>228</v>
      </c>
      <c r="D25" s="354"/>
      <c r="E25" s="345"/>
    </row>
    <row r="26" spans="1:5" ht="13.7" customHeight="1">
      <c r="A26" s="369"/>
      <c r="B26" s="349"/>
      <c r="C26" s="65" t="s">
        <v>229</v>
      </c>
      <c r="D26" s="354"/>
      <c r="E26" s="345"/>
    </row>
    <row r="27" spans="1:5" ht="13.7" customHeight="1">
      <c r="A27" s="369"/>
      <c r="B27" s="349"/>
      <c r="C27" s="65" t="s">
        <v>230</v>
      </c>
      <c r="D27" s="354"/>
      <c r="E27" s="345"/>
    </row>
    <row r="28" spans="1:5" ht="13.7" customHeight="1">
      <c r="A28" s="369"/>
      <c r="B28" s="349"/>
      <c r="C28" s="65" t="s">
        <v>231</v>
      </c>
      <c r="D28" s="354"/>
      <c r="E28" s="345"/>
    </row>
    <row r="29" spans="1:5" ht="13.7" customHeight="1">
      <c r="A29" s="369"/>
      <c r="B29" s="349"/>
      <c r="C29" s="65" t="s">
        <v>232</v>
      </c>
      <c r="D29" s="354"/>
      <c r="E29" s="345"/>
    </row>
    <row r="30" spans="1:5" ht="13.7" customHeight="1">
      <c r="A30" s="369"/>
      <c r="B30" s="349"/>
      <c r="C30" s="65" t="s">
        <v>219</v>
      </c>
      <c r="D30" s="354"/>
      <c r="E30" s="345"/>
    </row>
    <row r="31" spans="1:5" ht="13.7" customHeight="1">
      <c r="A31" s="369"/>
      <c r="B31" s="349"/>
      <c r="C31" s="66" t="s">
        <v>220</v>
      </c>
      <c r="D31" s="354"/>
      <c r="E31" s="345"/>
    </row>
    <row r="32" spans="1:5" ht="13.7" customHeight="1">
      <c r="A32" s="369"/>
      <c r="B32" s="349"/>
      <c r="C32" s="66" t="s">
        <v>233</v>
      </c>
      <c r="D32" s="354"/>
      <c r="E32" s="345"/>
    </row>
    <row r="33" spans="1:5" ht="13.7" customHeight="1">
      <c r="A33" s="369"/>
      <c r="B33" s="349"/>
      <c r="C33" s="66" t="s">
        <v>234</v>
      </c>
      <c r="D33" s="354"/>
      <c r="E33" s="345"/>
    </row>
    <row r="34" spans="1:5" ht="13.7" customHeight="1">
      <c r="A34" s="369"/>
      <c r="B34" s="349"/>
      <c r="C34" s="66" t="s">
        <v>235</v>
      </c>
      <c r="D34" s="354"/>
      <c r="E34" s="345"/>
    </row>
    <row r="35" spans="1:5" ht="13.7" customHeight="1">
      <c r="A35" s="369"/>
      <c r="B35" s="349"/>
      <c r="C35" s="66" t="s">
        <v>236</v>
      </c>
      <c r="D35" s="354"/>
      <c r="E35" s="345"/>
    </row>
    <row r="36" spans="1:5" ht="13.7" customHeight="1">
      <c r="A36" s="369"/>
      <c r="B36" s="349"/>
      <c r="C36" s="66" t="s">
        <v>237</v>
      </c>
      <c r="D36" s="354"/>
      <c r="E36" s="345"/>
    </row>
    <row r="37" spans="1:5" ht="13.7" customHeight="1">
      <c r="A37" s="369"/>
      <c r="B37" s="349"/>
      <c r="C37" s="66" t="s">
        <v>238</v>
      </c>
      <c r="D37" s="354"/>
      <c r="E37" s="345"/>
    </row>
    <row r="38" spans="1:5" ht="13.7" customHeight="1">
      <c r="A38" s="369"/>
      <c r="B38" s="349"/>
      <c r="C38" s="66" t="s">
        <v>239</v>
      </c>
      <c r="D38" s="354"/>
      <c r="E38" s="345"/>
    </row>
    <row r="39" spans="1:5" ht="13.7" customHeight="1">
      <c r="A39" s="369"/>
      <c r="B39" s="349"/>
      <c r="C39" s="66" t="s">
        <v>240</v>
      </c>
      <c r="D39" s="354"/>
      <c r="E39" s="345"/>
    </row>
    <row r="40" spans="1:5" ht="13.7" customHeight="1">
      <c r="A40" s="369"/>
      <c r="B40" s="349"/>
      <c r="C40" s="66" t="s">
        <v>241</v>
      </c>
      <c r="D40" s="354"/>
      <c r="E40" s="345"/>
    </row>
    <row r="41" spans="1:5" ht="13.7" customHeight="1">
      <c r="A41" s="369"/>
      <c r="B41" s="349"/>
      <c r="C41" s="197" t="s">
        <v>242</v>
      </c>
      <c r="D41" s="355"/>
      <c r="E41" s="345"/>
    </row>
    <row r="42" spans="1:5" ht="13.7" customHeight="1">
      <c r="A42" s="369"/>
      <c r="B42" s="349"/>
      <c r="C42" s="65" t="s">
        <v>243</v>
      </c>
      <c r="D42" s="354"/>
      <c r="E42" s="345"/>
    </row>
    <row r="43" spans="1:5" ht="13.7" customHeight="1">
      <c r="A43" s="369"/>
      <c r="B43" s="349"/>
      <c r="C43" s="65" t="s">
        <v>244</v>
      </c>
      <c r="D43" s="354"/>
      <c r="E43" s="345"/>
    </row>
    <row r="44" spans="1:5" ht="13.7" customHeight="1">
      <c r="A44" s="369"/>
      <c r="B44" s="349"/>
      <c r="C44" s="65" t="s">
        <v>245</v>
      </c>
      <c r="D44" s="354"/>
      <c r="E44" s="345"/>
    </row>
    <row r="45" spans="1:5" ht="13.7" customHeight="1">
      <c r="A45" s="369"/>
      <c r="B45" s="349"/>
      <c r="C45" s="65" t="s">
        <v>549</v>
      </c>
      <c r="D45" s="354"/>
      <c r="E45" s="345"/>
    </row>
    <row r="46" spans="1:5" ht="13.7" customHeight="1">
      <c r="A46" s="371"/>
      <c r="B46" s="351"/>
      <c r="C46" s="36" t="s">
        <v>554</v>
      </c>
      <c r="D46" s="355"/>
      <c r="E46" s="346"/>
    </row>
    <row r="47" spans="1:5" ht="13.7" customHeight="1">
      <c r="A47" s="372" t="s">
        <v>246</v>
      </c>
      <c r="B47" s="352"/>
      <c r="C47" s="344" t="s">
        <v>247</v>
      </c>
      <c r="D47" s="353"/>
      <c r="E47" s="347"/>
    </row>
    <row r="48" spans="1:5" ht="13.7" customHeight="1">
      <c r="A48" s="373" t="s">
        <v>248</v>
      </c>
      <c r="B48" s="362">
        <f>SUM(B5:B15,B47)</f>
        <v>0</v>
      </c>
      <c r="C48" s="359" t="s">
        <v>249</v>
      </c>
      <c r="D48" s="358">
        <f>SUM(D5,D12,D23,D42,D43,D44,D45,D46,D47)</f>
        <v>0</v>
      </c>
      <c r="E48" s="347"/>
    </row>
    <row r="49" spans="1:5" ht="13.7" customHeight="1">
      <c r="A49" s="369" t="s">
        <v>250</v>
      </c>
      <c r="B49" s="349"/>
      <c r="C49" s="65" t="s">
        <v>251</v>
      </c>
      <c r="D49" s="354"/>
      <c r="E49" s="345"/>
    </row>
    <row r="50" spans="1:5" ht="13.7" customHeight="1">
      <c r="A50" s="369" t="s">
        <v>550</v>
      </c>
      <c r="B50" s="349"/>
      <c r="C50" s="65" t="s">
        <v>555</v>
      </c>
      <c r="D50" s="354"/>
      <c r="E50" s="345"/>
    </row>
    <row r="51" spans="1:5" ht="13.7" customHeight="1">
      <c r="A51" s="369" t="s">
        <v>551</v>
      </c>
      <c r="B51" s="349"/>
      <c r="C51" s="65" t="s">
        <v>252</v>
      </c>
      <c r="D51" s="354"/>
      <c r="E51" s="345"/>
    </row>
    <row r="52" spans="1:5" ht="13.7" customHeight="1">
      <c r="A52" s="369" t="s">
        <v>552</v>
      </c>
      <c r="B52" s="349"/>
      <c r="C52" s="65" t="s">
        <v>253</v>
      </c>
      <c r="D52" s="354"/>
      <c r="E52" s="345"/>
    </row>
    <row r="53" spans="1:5" ht="13.7" customHeight="1">
      <c r="A53" s="369" t="s">
        <v>551</v>
      </c>
      <c r="B53" s="349"/>
      <c r="C53" s="65" t="s">
        <v>556</v>
      </c>
      <c r="D53" s="354"/>
      <c r="E53" s="345"/>
    </row>
    <row r="54" spans="1:5" ht="13.7" customHeight="1">
      <c r="A54" s="369" t="s">
        <v>255</v>
      </c>
      <c r="B54" s="349"/>
      <c r="C54" s="65" t="s">
        <v>254</v>
      </c>
      <c r="D54" s="354"/>
      <c r="E54" s="345"/>
    </row>
    <row r="55" spans="1:5" ht="13.7" customHeight="1">
      <c r="A55" s="369" t="s">
        <v>553</v>
      </c>
      <c r="B55" s="349"/>
      <c r="C55" s="65" t="s">
        <v>557</v>
      </c>
      <c r="D55" s="354"/>
      <c r="E55" s="345"/>
    </row>
    <row r="56" spans="1:5" ht="13.7" customHeight="1">
      <c r="A56" s="369"/>
      <c r="B56" s="349"/>
      <c r="C56" s="65" t="s">
        <v>256</v>
      </c>
      <c r="D56" s="354"/>
      <c r="E56" s="345"/>
    </row>
    <row r="57" spans="1:5" ht="13.7" customHeight="1">
      <c r="A57" s="369"/>
      <c r="B57" s="349"/>
      <c r="C57" s="65" t="s">
        <v>558</v>
      </c>
      <c r="D57" s="354"/>
      <c r="E57" s="345"/>
    </row>
    <row r="58" spans="1:5" ht="13.7" customHeight="1">
      <c r="A58" s="371"/>
      <c r="B58" s="351"/>
      <c r="C58" s="36" t="s">
        <v>257</v>
      </c>
      <c r="D58" s="355"/>
      <c r="E58" s="346"/>
    </row>
    <row r="59" spans="1:5" ht="13.7" customHeight="1">
      <c r="A59" s="373" t="s">
        <v>258</v>
      </c>
      <c r="B59" s="362">
        <f>SUM(B49:B55)</f>
        <v>0</v>
      </c>
      <c r="C59" s="360" t="s">
        <v>259</v>
      </c>
      <c r="D59" s="361">
        <f>SUM(D49:D58)</f>
        <v>0</v>
      </c>
      <c r="E59" s="347"/>
    </row>
    <row r="60" spans="1:5" ht="13.7" customHeight="1" thickBot="1">
      <c r="A60" s="374" t="s">
        <v>260</v>
      </c>
      <c r="B60" s="375">
        <f>SUM(B48,B59)</f>
        <v>0</v>
      </c>
      <c r="C60" s="363" t="s">
        <v>260</v>
      </c>
      <c r="D60" s="364">
        <f>SUM(D48,D59)</f>
        <v>0</v>
      </c>
      <c r="E60" s="348"/>
    </row>
    <row r="61" spans="1:5" ht="13.7" customHeight="1">
      <c r="A61" s="1067" t="s">
        <v>261</v>
      </c>
      <c r="B61" s="1067"/>
      <c r="C61" s="1067"/>
      <c r="D61" s="1067"/>
      <c r="E61" s="1067"/>
    </row>
  </sheetData>
  <sheetProtection selectLockedCells="1" selectUnlockedCells="1"/>
  <mergeCells count="5">
    <mergeCell ref="A2:E2"/>
    <mergeCell ref="A3:B3"/>
    <mergeCell ref="C3:D3"/>
    <mergeCell ref="A61:E61"/>
    <mergeCell ref="E3:E4"/>
  </mergeCells>
  <phoneticPr fontId="28"/>
  <printOptions horizontalCentered="1" verticalCentered="1"/>
  <pageMargins left="0.70866141732283472" right="0.6692913385826772" top="0.55118110236220474" bottom="0.35433070866141736" header="0.51181102362204722" footer="0.35433070866141736"/>
  <pageSetup paperSize="9" scale="95" firstPageNumber="0" orientation="portrait" useFirstPageNumber="1" horizontalDpi="300" verticalDpi="300" r:id="rId1"/>
  <headerFooter alignWithMargins="0">
    <oddFooter>&amp;C- &amp;A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zoomScaleSheetLayoutView="100" workbookViewId="0">
      <selection activeCell="F31" sqref="F31"/>
    </sheetView>
  </sheetViews>
  <sheetFormatPr defaultColWidth="9" defaultRowHeight="12.9"/>
  <cols>
    <col min="1" max="1" width="1.09765625" style="3" customWidth="1"/>
    <col min="2" max="3" width="5.3984375" style="3" customWidth="1"/>
    <col min="4" max="4" width="3.59765625" style="3" customWidth="1"/>
    <col min="5" max="5" width="15.59765625" style="3" customWidth="1"/>
    <col min="6" max="8" width="5.59765625" style="3" customWidth="1"/>
    <col min="9" max="10" width="6.59765625" style="3" customWidth="1"/>
    <col min="11" max="13" width="4.09765625" style="3" customWidth="1"/>
    <col min="14" max="14" width="6.59765625" style="3" customWidth="1"/>
    <col min="15" max="15" width="10.59765625" style="3" customWidth="1"/>
    <col min="16" max="16384" width="9" style="3"/>
  </cols>
  <sheetData>
    <row r="1" spans="1:15" ht="24.05" customHeight="1">
      <c r="A1" s="494" t="s">
        <v>811</v>
      </c>
      <c r="B1" s="494"/>
      <c r="C1" s="494"/>
      <c r="D1" s="494"/>
      <c r="E1" s="494"/>
      <c r="F1" s="494"/>
      <c r="G1" s="116"/>
    </row>
    <row r="2" spans="1:15" ht="9.9499999999999993" customHeight="1" thickBot="1">
      <c r="B2" s="1072"/>
      <c r="C2" s="1072"/>
      <c r="D2" s="1072"/>
      <c r="E2" s="150"/>
    </row>
    <row r="3" spans="1:15" ht="28.5" customHeight="1">
      <c r="B3" s="151"/>
      <c r="C3" s="1073" t="s">
        <v>263</v>
      </c>
      <c r="D3" s="1073"/>
      <c r="E3" s="1073"/>
      <c r="F3" s="1074" t="s">
        <v>264</v>
      </c>
      <c r="G3" s="1074"/>
      <c r="H3" s="1074"/>
      <c r="I3" s="1074"/>
      <c r="J3" s="1074"/>
      <c r="K3" s="1070" t="s">
        <v>265</v>
      </c>
      <c r="L3" s="1070"/>
      <c r="M3" s="1070"/>
      <c r="N3" s="1070"/>
      <c r="O3" s="1070"/>
    </row>
    <row r="4" spans="1:15" ht="39.9" customHeight="1">
      <c r="B4" s="1071" t="s">
        <v>266</v>
      </c>
      <c r="C4" s="31"/>
      <c r="D4" s="31"/>
      <c r="E4" s="25"/>
      <c r="F4" s="24"/>
      <c r="G4" s="31"/>
      <c r="H4" s="31"/>
      <c r="I4" s="31"/>
      <c r="J4" s="152" t="s">
        <v>262</v>
      </c>
      <c r="K4" s="24"/>
      <c r="L4" s="31"/>
      <c r="M4" s="31"/>
      <c r="N4" s="31"/>
      <c r="O4" s="153"/>
    </row>
    <row r="5" spans="1:15" ht="39.9" customHeight="1">
      <c r="B5" s="1071"/>
      <c r="C5" s="81"/>
      <c r="D5" s="81"/>
      <c r="E5" s="38"/>
      <c r="F5" s="79"/>
      <c r="G5" s="81"/>
      <c r="H5" s="81"/>
      <c r="I5" s="81"/>
      <c r="J5" s="81"/>
      <c r="K5" s="79"/>
      <c r="L5" s="81"/>
      <c r="M5" s="81"/>
      <c r="N5" s="81"/>
      <c r="O5" s="154"/>
    </row>
    <row r="6" spans="1:15" ht="39.9" customHeight="1">
      <c r="B6" s="1071"/>
      <c r="C6" s="81"/>
      <c r="D6" s="81"/>
      <c r="E6" s="38"/>
      <c r="F6" s="79"/>
      <c r="G6" s="81"/>
      <c r="H6" s="81"/>
      <c r="I6" s="81"/>
      <c r="J6" s="81"/>
      <c r="K6" s="79"/>
      <c r="L6" s="81"/>
      <c r="M6" s="81"/>
      <c r="N6" s="81"/>
      <c r="O6" s="154"/>
    </row>
    <row r="7" spans="1:15" ht="39.9" customHeight="1">
      <c r="B7" s="1071"/>
      <c r="C7" s="81"/>
      <c r="D7" s="81"/>
      <c r="E7" s="38"/>
      <c r="F7" s="79"/>
      <c r="G7" s="81"/>
      <c r="H7" s="81"/>
      <c r="I7" s="81"/>
      <c r="J7" s="81"/>
      <c r="K7" s="79"/>
      <c r="L7" s="81"/>
      <c r="M7" s="81"/>
      <c r="N7" s="81"/>
      <c r="O7" s="154"/>
    </row>
    <row r="8" spans="1:15" ht="39.9" customHeight="1">
      <c r="B8" s="1071"/>
      <c r="C8" s="81"/>
      <c r="D8" s="81"/>
      <c r="E8" s="38"/>
      <c r="F8" s="79"/>
      <c r="G8" s="81"/>
      <c r="H8" s="81"/>
      <c r="I8" s="81"/>
      <c r="J8" s="81"/>
      <c r="K8" s="79"/>
      <c r="L8" s="81"/>
      <c r="M8" s="81"/>
      <c r="N8" s="81"/>
      <c r="O8" s="154"/>
    </row>
    <row r="9" spans="1:15" ht="39.9" customHeight="1">
      <c r="B9" s="1071"/>
      <c r="C9" s="210"/>
      <c r="D9" s="211"/>
      <c r="E9" s="212"/>
      <c r="F9" s="210"/>
      <c r="G9" s="211"/>
      <c r="H9" s="211"/>
      <c r="I9" s="211"/>
      <c r="J9" s="211"/>
      <c r="K9" s="210"/>
      <c r="L9" s="211"/>
      <c r="M9" s="211"/>
      <c r="N9" s="211"/>
      <c r="O9" s="213"/>
    </row>
    <row r="10" spans="1:15" ht="39.9" customHeight="1" thickBot="1">
      <c r="B10" s="155" t="s">
        <v>193</v>
      </c>
      <c r="C10" s="156"/>
      <c r="D10" s="156"/>
      <c r="E10" s="157"/>
      <c r="F10" s="158"/>
      <c r="G10" s="156"/>
      <c r="H10" s="156"/>
      <c r="I10" s="156"/>
      <c r="J10" s="156"/>
      <c r="K10" s="158"/>
      <c r="L10" s="156"/>
      <c r="M10" s="156"/>
      <c r="N10" s="156"/>
      <c r="O10" s="159"/>
    </row>
    <row r="11" spans="1:15" ht="39.9" customHeight="1" thickTop="1">
      <c r="B11" s="1071" t="s">
        <v>267</v>
      </c>
      <c r="C11" s="31"/>
      <c r="D11" s="31"/>
      <c r="E11" s="25"/>
      <c r="F11" s="24"/>
      <c r="G11" s="31"/>
      <c r="H11" s="31"/>
      <c r="I11" s="31"/>
      <c r="J11" s="31"/>
      <c r="K11" s="24"/>
      <c r="L11" s="31"/>
      <c r="M11" s="31"/>
      <c r="N11" s="31"/>
      <c r="O11" s="153"/>
    </row>
    <row r="12" spans="1:15" ht="39.9" customHeight="1">
      <c r="B12" s="1071"/>
      <c r="C12" s="79"/>
      <c r="D12" s="81"/>
      <c r="E12" s="38"/>
      <c r="F12" s="79"/>
      <c r="G12" s="81"/>
      <c r="H12" s="81"/>
      <c r="I12" s="81"/>
      <c r="J12" s="81"/>
      <c r="K12" s="79"/>
      <c r="L12" s="81"/>
      <c r="M12" s="81"/>
      <c r="N12" s="81"/>
      <c r="O12" s="154"/>
    </row>
    <row r="13" spans="1:15" ht="39.9" customHeight="1">
      <c r="B13" s="1071"/>
      <c r="C13" s="79"/>
      <c r="D13" s="81"/>
      <c r="E13" s="38"/>
      <c r="F13" s="79"/>
      <c r="G13" s="81"/>
      <c r="H13" s="81"/>
      <c r="I13" s="81"/>
      <c r="J13" s="81"/>
      <c r="K13" s="79"/>
      <c r="L13" s="81"/>
      <c r="M13" s="81"/>
      <c r="N13" s="81"/>
      <c r="O13" s="154"/>
    </row>
    <row r="14" spans="1:15" ht="39.9" customHeight="1">
      <c r="B14" s="1071"/>
      <c r="C14" s="79"/>
      <c r="D14" s="81"/>
      <c r="E14" s="38"/>
      <c r="F14" s="79"/>
      <c r="G14" s="81"/>
      <c r="H14" s="81"/>
      <c r="I14" s="81"/>
      <c r="J14" s="81"/>
      <c r="K14" s="79"/>
      <c r="L14" s="81"/>
      <c r="M14" s="81"/>
      <c r="N14" s="81"/>
      <c r="O14" s="154"/>
    </row>
    <row r="15" spans="1:15" ht="39.9" customHeight="1">
      <c r="B15" s="1071"/>
      <c r="C15" s="79"/>
      <c r="D15" s="81"/>
      <c r="E15" s="38"/>
      <c r="F15" s="79"/>
      <c r="G15" s="81"/>
      <c r="H15" s="81"/>
      <c r="I15" s="81"/>
      <c r="J15" s="81"/>
      <c r="K15" s="79"/>
      <c r="L15" s="81"/>
      <c r="M15" s="81"/>
      <c r="N15" s="81"/>
      <c r="O15" s="154"/>
    </row>
    <row r="16" spans="1:15" ht="39.9" customHeight="1">
      <c r="B16" s="1071"/>
      <c r="C16" s="210"/>
      <c r="D16" s="211"/>
      <c r="E16" s="212"/>
      <c r="F16" s="210"/>
      <c r="G16" s="211"/>
      <c r="H16" s="211"/>
      <c r="I16" s="211"/>
      <c r="J16" s="211"/>
      <c r="K16" s="210"/>
      <c r="L16" s="211"/>
      <c r="M16" s="211"/>
      <c r="N16" s="211"/>
      <c r="O16" s="213"/>
    </row>
    <row r="17" spans="2:15" ht="39.9" customHeight="1">
      <c r="B17" s="1071"/>
      <c r="C17" s="214"/>
      <c r="D17" s="215"/>
      <c r="E17" s="216"/>
      <c r="F17" s="214"/>
      <c r="G17" s="215"/>
      <c r="H17" s="215"/>
      <c r="I17" s="215"/>
      <c r="J17" s="215"/>
      <c r="K17" s="214"/>
      <c r="L17" s="215"/>
      <c r="M17" s="215"/>
      <c r="N17" s="215"/>
      <c r="O17" s="217"/>
    </row>
    <row r="18" spans="2:15" ht="39.9" customHeight="1">
      <c r="B18" s="1071"/>
      <c r="C18" s="214"/>
      <c r="D18" s="215"/>
      <c r="E18" s="216"/>
      <c r="F18" s="214"/>
      <c r="G18" s="215"/>
      <c r="H18" s="215"/>
      <c r="I18" s="215"/>
      <c r="J18" s="215"/>
      <c r="K18" s="214"/>
      <c r="L18" s="215"/>
      <c r="M18" s="215"/>
      <c r="N18" s="215"/>
      <c r="O18" s="217"/>
    </row>
    <row r="19" spans="2:15" ht="39.9" customHeight="1">
      <c r="B19" s="1071"/>
      <c r="C19" s="214"/>
      <c r="D19" s="215"/>
      <c r="E19" s="216"/>
      <c r="F19" s="214"/>
      <c r="G19" s="215"/>
      <c r="H19" s="215"/>
      <c r="I19" s="215"/>
      <c r="J19" s="215"/>
      <c r="K19" s="214"/>
      <c r="L19" s="215"/>
      <c r="M19" s="215"/>
      <c r="N19" s="215"/>
      <c r="O19" s="217"/>
    </row>
    <row r="20" spans="2:15" ht="39.9" customHeight="1">
      <c r="B20" s="1071"/>
      <c r="C20" s="214"/>
      <c r="D20" s="215"/>
      <c r="E20" s="216"/>
      <c r="F20" s="214"/>
      <c r="G20" s="215"/>
      <c r="H20" s="215"/>
      <c r="I20" s="215"/>
      <c r="J20" s="215"/>
      <c r="K20" s="214"/>
      <c r="L20" s="215"/>
      <c r="M20" s="215"/>
      <c r="N20" s="215"/>
      <c r="O20" s="217"/>
    </row>
    <row r="21" spans="2:15" ht="39.9" customHeight="1">
      <c r="B21" s="1071"/>
      <c r="C21" s="214"/>
      <c r="D21" s="215"/>
      <c r="E21" s="216"/>
      <c r="F21" s="214"/>
      <c r="G21" s="215"/>
      <c r="H21" s="215"/>
      <c r="I21" s="215"/>
      <c r="J21" s="215"/>
      <c r="K21" s="214"/>
      <c r="L21" s="215"/>
      <c r="M21" s="215"/>
      <c r="N21" s="215"/>
      <c r="O21" s="217"/>
    </row>
    <row r="22" spans="2:15" ht="39.9" customHeight="1">
      <c r="B22" s="1071"/>
      <c r="C22" s="214"/>
      <c r="D22" s="215"/>
      <c r="E22" s="216"/>
      <c r="F22" s="214"/>
      <c r="G22" s="215"/>
      <c r="H22" s="215"/>
      <c r="I22" s="215"/>
      <c r="J22" s="215"/>
      <c r="K22" s="214"/>
      <c r="L22" s="215"/>
      <c r="M22" s="215"/>
      <c r="N22" s="215"/>
      <c r="O22" s="217"/>
    </row>
    <row r="23" spans="2:15" ht="39.9" customHeight="1">
      <c r="B23" s="1071"/>
      <c r="C23" s="160"/>
      <c r="D23" s="160"/>
      <c r="E23" s="161"/>
      <c r="F23" s="162"/>
      <c r="G23" s="160"/>
      <c r="H23" s="160"/>
      <c r="I23" s="160"/>
      <c r="J23" s="160"/>
      <c r="K23" s="162"/>
      <c r="L23" s="160"/>
      <c r="M23" s="160"/>
      <c r="N23" s="160"/>
      <c r="O23" s="163"/>
    </row>
    <row r="24" spans="2:15" ht="39.9" customHeight="1" thickBot="1">
      <c r="B24" s="164" t="s">
        <v>193</v>
      </c>
      <c r="C24" s="165"/>
      <c r="D24" s="165"/>
      <c r="E24" s="166"/>
      <c r="F24" s="167"/>
      <c r="G24" s="165"/>
      <c r="H24" s="165"/>
      <c r="I24" s="165"/>
      <c r="J24" s="165"/>
      <c r="K24" s="167"/>
      <c r="L24" s="165"/>
      <c r="M24" s="165"/>
      <c r="N24" s="165"/>
      <c r="O24" s="168"/>
    </row>
    <row r="25" spans="2:15" ht="6.05" customHeight="1"/>
    <row r="26" spans="2:15" ht="18" customHeight="1"/>
    <row r="27" spans="2:15" ht="18" customHeight="1"/>
  </sheetData>
  <sheetProtection selectLockedCells="1" selectUnlockedCells="1"/>
  <mergeCells count="6">
    <mergeCell ref="K3:O3"/>
    <mergeCell ref="B4:B9"/>
    <mergeCell ref="B11:B23"/>
    <mergeCell ref="B2:D2"/>
    <mergeCell ref="C3:E3"/>
    <mergeCell ref="F3:J3"/>
  </mergeCells>
  <phoneticPr fontId="28"/>
  <pageMargins left="0.70833333333333337" right="0.6694444444444444" top="0.55138888888888893" bottom="0.35" header="0.51180555555555551" footer="0.35"/>
  <pageSetup paperSize="9" scale="90" firstPageNumber="0" orientation="portrait" useFirstPageNumber="1" horizontalDpi="300" verticalDpi="300" r:id="rId1"/>
  <headerFooter alignWithMargins="0">
    <oddFooter>&amp;C- &amp;A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zoomScaleNormal="100" zoomScaleSheetLayoutView="100" workbookViewId="0">
      <selection activeCell="Z15" sqref="Z15"/>
    </sheetView>
  </sheetViews>
  <sheetFormatPr defaultColWidth="3.3984375" defaultRowHeight="19.5" customHeight="1"/>
  <cols>
    <col min="1" max="1" width="3.3984375" style="551" customWidth="1"/>
    <col min="2" max="256" width="3.3984375" style="176"/>
    <col min="257" max="257" width="3.3984375" style="176" customWidth="1"/>
    <col min="258" max="512" width="3.3984375" style="176"/>
    <col min="513" max="513" width="3.3984375" style="176" customWidth="1"/>
    <col min="514" max="768" width="3.3984375" style="176"/>
    <col min="769" max="769" width="3.3984375" style="176" customWidth="1"/>
    <col min="770" max="1024" width="3.3984375" style="176"/>
    <col min="1025" max="1025" width="3.3984375" style="176" customWidth="1"/>
    <col min="1026" max="1280" width="3.3984375" style="176"/>
    <col min="1281" max="1281" width="3.3984375" style="176" customWidth="1"/>
    <col min="1282" max="1536" width="3.3984375" style="176"/>
    <col min="1537" max="1537" width="3.3984375" style="176" customWidth="1"/>
    <col min="1538" max="1792" width="3.3984375" style="176"/>
    <col min="1793" max="1793" width="3.3984375" style="176" customWidth="1"/>
    <col min="1794" max="2048" width="3.3984375" style="176"/>
    <col min="2049" max="2049" width="3.3984375" style="176" customWidth="1"/>
    <col min="2050" max="2304" width="3.3984375" style="176"/>
    <col min="2305" max="2305" width="3.3984375" style="176" customWidth="1"/>
    <col min="2306" max="2560" width="3.3984375" style="176"/>
    <col min="2561" max="2561" width="3.3984375" style="176" customWidth="1"/>
    <col min="2562" max="2816" width="3.3984375" style="176"/>
    <col min="2817" max="2817" width="3.3984375" style="176" customWidth="1"/>
    <col min="2818" max="3072" width="3.3984375" style="176"/>
    <col min="3073" max="3073" width="3.3984375" style="176" customWidth="1"/>
    <col min="3074" max="3328" width="3.3984375" style="176"/>
    <col min="3329" max="3329" width="3.3984375" style="176" customWidth="1"/>
    <col min="3330" max="3584" width="3.3984375" style="176"/>
    <col min="3585" max="3585" width="3.3984375" style="176" customWidth="1"/>
    <col min="3586" max="3840" width="3.3984375" style="176"/>
    <col min="3841" max="3841" width="3.3984375" style="176" customWidth="1"/>
    <col min="3842" max="4096" width="3.3984375" style="176"/>
    <col min="4097" max="4097" width="3.3984375" style="176" customWidth="1"/>
    <col min="4098" max="4352" width="3.3984375" style="176"/>
    <col min="4353" max="4353" width="3.3984375" style="176" customWidth="1"/>
    <col min="4354" max="4608" width="3.3984375" style="176"/>
    <col min="4609" max="4609" width="3.3984375" style="176" customWidth="1"/>
    <col min="4610" max="4864" width="3.3984375" style="176"/>
    <col min="4865" max="4865" width="3.3984375" style="176" customWidth="1"/>
    <col min="4866" max="5120" width="3.3984375" style="176"/>
    <col min="5121" max="5121" width="3.3984375" style="176" customWidth="1"/>
    <col min="5122" max="5376" width="3.3984375" style="176"/>
    <col min="5377" max="5377" width="3.3984375" style="176" customWidth="1"/>
    <col min="5378" max="5632" width="3.3984375" style="176"/>
    <col min="5633" max="5633" width="3.3984375" style="176" customWidth="1"/>
    <col min="5634" max="5888" width="3.3984375" style="176"/>
    <col min="5889" max="5889" width="3.3984375" style="176" customWidth="1"/>
    <col min="5890" max="6144" width="3.3984375" style="176"/>
    <col min="6145" max="6145" width="3.3984375" style="176" customWidth="1"/>
    <col min="6146" max="6400" width="3.3984375" style="176"/>
    <col min="6401" max="6401" width="3.3984375" style="176" customWidth="1"/>
    <col min="6402" max="6656" width="3.3984375" style="176"/>
    <col min="6657" max="6657" width="3.3984375" style="176" customWidth="1"/>
    <col min="6658" max="6912" width="3.3984375" style="176"/>
    <col min="6913" max="6913" width="3.3984375" style="176" customWidth="1"/>
    <col min="6914" max="7168" width="3.3984375" style="176"/>
    <col min="7169" max="7169" width="3.3984375" style="176" customWidth="1"/>
    <col min="7170" max="7424" width="3.3984375" style="176"/>
    <col min="7425" max="7425" width="3.3984375" style="176" customWidth="1"/>
    <col min="7426" max="7680" width="3.3984375" style="176"/>
    <col min="7681" max="7681" width="3.3984375" style="176" customWidth="1"/>
    <col min="7682" max="7936" width="3.3984375" style="176"/>
    <col min="7937" max="7937" width="3.3984375" style="176" customWidth="1"/>
    <col min="7938" max="8192" width="3.3984375" style="176"/>
    <col min="8193" max="8193" width="3.3984375" style="176" customWidth="1"/>
    <col min="8194" max="8448" width="3.3984375" style="176"/>
    <col min="8449" max="8449" width="3.3984375" style="176" customWidth="1"/>
    <col min="8450" max="8704" width="3.3984375" style="176"/>
    <col min="8705" max="8705" width="3.3984375" style="176" customWidth="1"/>
    <col min="8706" max="8960" width="3.3984375" style="176"/>
    <col min="8961" max="8961" width="3.3984375" style="176" customWidth="1"/>
    <col min="8962" max="9216" width="3.3984375" style="176"/>
    <col min="9217" max="9217" width="3.3984375" style="176" customWidth="1"/>
    <col min="9218" max="9472" width="3.3984375" style="176"/>
    <col min="9473" max="9473" width="3.3984375" style="176" customWidth="1"/>
    <col min="9474" max="9728" width="3.3984375" style="176"/>
    <col min="9729" max="9729" width="3.3984375" style="176" customWidth="1"/>
    <col min="9730" max="9984" width="3.3984375" style="176"/>
    <col min="9985" max="9985" width="3.3984375" style="176" customWidth="1"/>
    <col min="9986" max="10240" width="3.3984375" style="176"/>
    <col min="10241" max="10241" width="3.3984375" style="176" customWidth="1"/>
    <col min="10242" max="10496" width="3.3984375" style="176"/>
    <col min="10497" max="10497" width="3.3984375" style="176" customWidth="1"/>
    <col min="10498" max="10752" width="3.3984375" style="176"/>
    <col min="10753" max="10753" width="3.3984375" style="176" customWidth="1"/>
    <col min="10754" max="11008" width="3.3984375" style="176"/>
    <col min="11009" max="11009" width="3.3984375" style="176" customWidth="1"/>
    <col min="11010" max="11264" width="3.3984375" style="176"/>
    <col min="11265" max="11265" width="3.3984375" style="176" customWidth="1"/>
    <col min="11266" max="11520" width="3.3984375" style="176"/>
    <col min="11521" max="11521" width="3.3984375" style="176" customWidth="1"/>
    <col min="11522" max="11776" width="3.3984375" style="176"/>
    <col min="11777" max="11777" width="3.3984375" style="176" customWidth="1"/>
    <col min="11778" max="12032" width="3.3984375" style="176"/>
    <col min="12033" max="12033" width="3.3984375" style="176" customWidth="1"/>
    <col min="12034" max="12288" width="3.3984375" style="176"/>
    <col min="12289" max="12289" width="3.3984375" style="176" customWidth="1"/>
    <col min="12290" max="12544" width="3.3984375" style="176"/>
    <col min="12545" max="12545" width="3.3984375" style="176" customWidth="1"/>
    <col min="12546" max="12800" width="3.3984375" style="176"/>
    <col min="12801" max="12801" width="3.3984375" style="176" customWidth="1"/>
    <col min="12802" max="13056" width="3.3984375" style="176"/>
    <col min="13057" max="13057" width="3.3984375" style="176" customWidth="1"/>
    <col min="13058" max="13312" width="3.3984375" style="176"/>
    <col min="13313" max="13313" width="3.3984375" style="176" customWidth="1"/>
    <col min="13314" max="13568" width="3.3984375" style="176"/>
    <col min="13569" max="13569" width="3.3984375" style="176" customWidth="1"/>
    <col min="13570" max="13824" width="3.3984375" style="176"/>
    <col min="13825" max="13825" width="3.3984375" style="176" customWidth="1"/>
    <col min="13826" max="14080" width="3.3984375" style="176"/>
    <col min="14081" max="14081" width="3.3984375" style="176" customWidth="1"/>
    <col min="14082" max="14336" width="3.3984375" style="176"/>
    <col min="14337" max="14337" width="3.3984375" style="176" customWidth="1"/>
    <col min="14338" max="14592" width="3.3984375" style="176"/>
    <col min="14593" max="14593" width="3.3984375" style="176" customWidth="1"/>
    <col min="14594" max="14848" width="3.3984375" style="176"/>
    <col min="14849" max="14849" width="3.3984375" style="176" customWidth="1"/>
    <col min="14850" max="15104" width="3.3984375" style="176"/>
    <col min="15105" max="15105" width="3.3984375" style="176" customWidth="1"/>
    <col min="15106" max="15360" width="3.3984375" style="176"/>
    <col min="15361" max="15361" width="3.3984375" style="176" customWidth="1"/>
    <col min="15362" max="15616" width="3.3984375" style="176"/>
    <col min="15617" max="15617" width="3.3984375" style="176" customWidth="1"/>
    <col min="15618" max="15872" width="3.3984375" style="176"/>
    <col min="15873" max="15873" width="3.3984375" style="176" customWidth="1"/>
    <col min="15874" max="16128" width="3.3984375" style="176"/>
    <col min="16129" max="16129" width="3.3984375" style="176" customWidth="1"/>
    <col min="16130" max="16384" width="3.3984375" style="176"/>
  </cols>
  <sheetData>
    <row r="1" spans="1:40" s="170" customFormat="1" ht="19.5" customHeight="1">
      <c r="A1" s="494" t="s">
        <v>966</v>
      </c>
      <c r="B1" s="118"/>
      <c r="C1" s="4"/>
      <c r="D1" s="4"/>
      <c r="E1" s="4"/>
      <c r="F1" s="4"/>
      <c r="AA1" s="169" t="s">
        <v>886</v>
      </c>
    </row>
    <row r="2" spans="1:40" ht="19.5" customHeight="1" thickBot="1">
      <c r="A2" s="536"/>
      <c r="B2" s="536"/>
      <c r="C2" s="537"/>
      <c r="D2" s="537"/>
      <c r="E2" s="537"/>
      <c r="F2" s="537"/>
    </row>
    <row r="3" spans="1:40" ht="19.5" customHeight="1" thickBot="1">
      <c r="A3" s="538" t="s">
        <v>887</v>
      </c>
      <c r="B3" s="539" t="s">
        <v>888</v>
      </c>
      <c r="C3" s="540"/>
      <c r="D3" s="540"/>
      <c r="I3" s="541"/>
      <c r="J3" s="176" t="s">
        <v>889</v>
      </c>
      <c r="L3" s="541"/>
      <c r="M3" s="176" t="s">
        <v>890</v>
      </c>
    </row>
    <row r="4" spans="1:40" ht="19.5" customHeight="1" thickBot="1">
      <c r="A4" s="1075"/>
      <c r="B4" s="178" t="s">
        <v>891</v>
      </c>
      <c r="C4" s="178"/>
      <c r="D4" s="178"/>
      <c r="E4" s="178"/>
      <c r="F4" s="178"/>
      <c r="H4" s="178"/>
      <c r="I4" s="178"/>
      <c r="J4" s="178"/>
      <c r="K4" s="178"/>
      <c r="M4" s="178"/>
      <c r="N4" s="178"/>
      <c r="O4" s="178"/>
      <c r="P4" s="178"/>
      <c r="Q4" s="539"/>
      <c r="R4" s="172"/>
      <c r="S4" s="178"/>
      <c r="T4" s="178"/>
      <c r="V4" s="178"/>
      <c r="W4" s="178"/>
      <c r="X4" s="178"/>
      <c r="Y4" s="178"/>
      <c r="AA4" s="178"/>
      <c r="AB4" s="178"/>
      <c r="AC4" s="178"/>
      <c r="AD4" s="178"/>
      <c r="AN4" s="178"/>
    </row>
    <row r="5" spans="1:40" ht="19.5" customHeight="1" thickBot="1">
      <c r="A5" s="1075"/>
      <c r="B5" s="539"/>
      <c r="C5" s="178" t="s">
        <v>892</v>
      </c>
      <c r="D5" s="178"/>
      <c r="E5" s="178"/>
      <c r="F5" s="178"/>
      <c r="G5" s="539"/>
      <c r="H5" s="178"/>
      <c r="I5" s="541"/>
      <c r="J5" s="178" t="s">
        <v>893</v>
      </c>
      <c r="K5" s="178"/>
      <c r="L5" s="539"/>
      <c r="M5" s="178"/>
      <c r="N5" s="178"/>
      <c r="O5" s="541"/>
      <c r="P5" s="178" t="s">
        <v>894</v>
      </c>
      <c r="Q5" s="539"/>
      <c r="R5" s="172"/>
      <c r="S5" s="178"/>
      <c r="T5" s="178"/>
      <c r="U5" s="541"/>
      <c r="V5" s="176" t="s">
        <v>895</v>
      </c>
      <c r="W5" s="178"/>
      <c r="X5" s="178"/>
      <c r="Y5" s="178"/>
      <c r="Z5" s="539"/>
      <c r="AA5" s="178"/>
      <c r="AB5" s="178"/>
      <c r="AC5" s="178"/>
      <c r="AN5" s="178"/>
    </row>
    <row r="6" spans="1:40" ht="19.5" customHeight="1" thickBot="1">
      <c r="A6" s="1075"/>
      <c r="B6" s="539"/>
      <c r="C6" s="178"/>
      <c r="D6" s="178"/>
      <c r="E6" s="178"/>
      <c r="F6" s="178"/>
      <c r="G6" s="539"/>
      <c r="H6" s="539"/>
      <c r="I6" s="539"/>
      <c r="J6" s="539"/>
      <c r="K6" s="539"/>
      <c r="L6" s="539"/>
      <c r="M6" s="539"/>
      <c r="N6" s="539"/>
      <c r="O6" s="539"/>
      <c r="P6" s="539"/>
      <c r="Q6" s="539"/>
      <c r="R6" s="539"/>
      <c r="S6" s="539"/>
      <c r="T6" s="539"/>
      <c r="U6" s="539"/>
      <c r="V6" s="539"/>
      <c r="W6" s="539"/>
      <c r="X6" s="539"/>
      <c r="Y6" s="539"/>
      <c r="Z6" s="539"/>
      <c r="AA6" s="178"/>
      <c r="AB6" s="178"/>
      <c r="AC6" s="178"/>
      <c r="AD6" s="178"/>
      <c r="AN6" s="178"/>
    </row>
    <row r="7" spans="1:40" ht="19.5" customHeight="1" thickBot="1">
      <c r="A7" s="1075"/>
      <c r="B7" s="539"/>
      <c r="C7" s="178" t="s">
        <v>896</v>
      </c>
      <c r="D7" s="178"/>
      <c r="E7" s="178"/>
      <c r="F7" s="178"/>
      <c r="G7" s="539"/>
      <c r="H7" s="178"/>
      <c r="I7" s="541"/>
      <c r="J7" s="178" t="s">
        <v>897</v>
      </c>
      <c r="K7" s="539"/>
      <c r="L7" s="541"/>
      <c r="M7" s="178" t="s">
        <v>898</v>
      </c>
      <c r="O7" s="172"/>
      <c r="P7" s="178"/>
      <c r="Q7" s="541"/>
      <c r="R7" s="178" t="s">
        <v>899</v>
      </c>
      <c r="S7" s="178"/>
      <c r="T7" s="178"/>
      <c r="W7" s="541"/>
      <c r="X7" s="176" t="s">
        <v>895</v>
      </c>
      <c r="Y7" s="178"/>
      <c r="Z7" s="539"/>
      <c r="AA7" s="178"/>
      <c r="AB7" s="178"/>
      <c r="AE7" s="178"/>
      <c r="AF7" s="539"/>
      <c r="AG7" s="178"/>
      <c r="AH7" s="178"/>
      <c r="AN7" s="178"/>
    </row>
    <row r="8" spans="1:40" ht="19.5" customHeight="1" thickBot="1">
      <c r="A8" s="1075"/>
      <c r="B8" s="539"/>
      <c r="C8" s="178"/>
      <c r="D8" s="178"/>
      <c r="E8" s="178"/>
      <c r="F8" s="178"/>
      <c r="G8" s="539"/>
      <c r="H8" s="539"/>
      <c r="I8" s="539"/>
      <c r="J8" s="539"/>
      <c r="K8" s="539"/>
      <c r="L8" s="539"/>
      <c r="M8" s="539"/>
      <c r="N8" s="539"/>
      <c r="O8" s="539"/>
      <c r="P8" s="539"/>
      <c r="Q8" s="539"/>
      <c r="R8" s="539"/>
      <c r="S8" s="539"/>
      <c r="T8" s="539"/>
      <c r="U8" s="539"/>
      <c r="V8" s="539"/>
      <c r="W8" s="539"/>
      <c r="X8" s="539"/>
      <c r="Y8" s="539"/>
      <c r="Z8" s="539"/>
      <c r="AA8" s="178"/>
      <c r="AB8" s="178"/>
      <c r="AE8" s="178"/>
      <c r="AF8" s="539"/>
      <c r="AG8" s="178"/>
      <c r="AH8" s="178"/>
      <c r="AN8" s="178"/>
    </row>
    <row r="9" spans="1:40" ht="19.5" customHeight="1" thickBot="1">
      <c r="A9" s="1075"/>
      <c r="B9" s="539"/>
      <c r="C9" s="178" t="s">
        <v>900</v>
      </c>
      <c r="D9" s="178"/>
      <c r="E9" s="178"/>
      <c r="F9" s="178"/>
      <c r="G9" s="539"/>
      <c r="H9" s="178"/>
      <c r="I9" s="541"/>
      <c r="J9" s="176" t="s">
        <v>901</v>
      </c>
      <c r="M9" s="541"/>
      <c r="N9" s="176" t="s">
        <v>902</v>
      </c>
      <c r="Q9" s="541"/>
      <c r="R9" s="176" t="s">
        <v>895</v>
      </c>
      <c r="AC9" s="178"/>
      <c r="AD9" s="178"/>
      <c r="AN9" s="178"/>
    </row>
    <row r="10" spans="1:40" ht="19.5" customHeight="1" thickBot="1">
      <c r="A10" s="1075"/>
      <c r="B10" s="539"/>
      <c r="C10" s="178"/>
      <c r="D10" s="178"/>
      <c r="E10" s="178"/>
      <c r="F10" s="178"/>
      <c r="G10" s="539"/>
      <c r="H10" s="178"/>
      <c r="I10" s="541"/>
      <c r="J10" s="178" t="s">
        <v>926</v>
      </c>
      <c r="K10" s="539"/>
      <c r="O10" s="172"/>
      <c r="Q10" s="178"/>
      <c r="T10" s="172"/>
      <c r="U10" s="178"/>
      <c r="V10" s="539"/>
      <c r="AC10" s="178"/>
      <c r="AD10" s="178"/>
      <c r="AN10" s="178"/>
    </row>
    <row r="11" spans="1:40" ht="19.5" customHeight="1" thickBot="1">
      <c r="A11" s="1075"/>
      <c r="B11" s="539"/>
      <c r="C11" s="178"/>
      <c r="D11" s="178"/>
      <c r="E11" s="178"/>
      <c r="F11" s="178"/>
      <c r="G11" s="539"/>
      <c r="H11" s="178"/>
      <c r="I11" s="178"/>
      <c r="J11" s="178"/>
      <c r="K11" s="539"/>
      <c r="AC11" s="178"/>
      <c r="AD11" s="178"/>
      <c r="AN11" s="178"/>
    </row>
    <row r="12" spans="1:40" ht="19.5" customHeight="1" thickBot="1">
      <c r="A12" s="1075"/>
      <c r="B12" s="539"/>
      <c r="C12" s="178"/>
      <c r="D12" s="178"/>
      <c r="E12" s="178"/>
      <c r="F12" s="178"/>
      <c r="G12" s="539"/>
      <c r="H12" s="539"/>
      <c r="J12" s="176" t="s">
        <v>903</v>
      </c>
      <c r="K12" s="539"/>
      <c r="L12" s="178"/>
      <c r="O12" s="541"/>
      <c r="P12" s="176" t="s">
        <v>901</v>
      </c>
      <c r="R12" s="541"/>
      <c r="S12" s="176" t="s">
        <v>904</v>
      </c>
      <c r="Z12" s="539"/>
      <c r="AA12" s="178"/>
      <c r="AB12" s="178"/>
      <c r="AC12" s="178"/>
      <c r="AD12" s="178"/>
      <c r="AN12" s="178"/>
    </row>
    <row r="13" spans="1:40" ht="19.5" customHeight="1" thickBot="1">
      <c r="A13" s="1075"/>
      <c r="B13" s="539"/>
      <c r="C13" s="178"/>
      <c r="D13" s="178"/>
      <c r="E13" s="178"/>
      <c r="F13" s="178"/>
      <c r="G13" s="539"/>
      <c r="H13" s="539"/>
      <c r="K13" s="539"/>
      <c r="L13" s="178"/>
      <c r="R13" s="178"/>
      <c r="U13" s="178"/>
      <c r="X13" s="178"/>
      <c r="Y13" s="178"/>
      <c r="Z13" s="539"/>
      <c r="AA13" s="178"/>
      <c r="AB13" s="178"/>
      <c r="AC13" s="178"/>
      <c r="AD13" s="178"/>
      <c r="AN13" s="178"/>
    </row>
    <row r="14" spans="1:40" ht="19.5" customHeight="1" thickBot="1">
      <c r="A14" s="1075"/>
      <c r="B14" s="539"/>
      <c r="C14" s="178" t="s">
        <v>905</v>
      </c>
      <c r="D14" s="178"/>
      <c r="E14" s="178"/>
      <c r="F14" s="178"/>
      <c r="G14" s="539"/>
      <c r="H14" s="178"/>
      <c r="I14" s="541"/>
      <c r="J14" s="178" t="s">
        <v>906</v>
      </c>
      <c r="K14" s="178"/>
      <c r="L14" s="539"/>
      <c r="M14" s="178"/>
      <c r="N14" s="178"/>
      <c r="O14" s="541"/>
      <c r="P14" s="178" t="s">
        <v>907</v>
      </c>
      <c r="Q14" s="539"/>
      <c r="R14" s="172"/>
      <c r="S14" s="178"/>
      <c r="T14" s="178"/>
      <c r="U14" s="539"/>
      <c r="V14" s="178"/>
      <c r="W14" s="178"/>
      <c r="X14" s="178"/>
      <c r="Y14" s="178"/>
      <c r="Z14" s="539"/>
      <c r="AA14" s="178"/>
      <c r="AB14" s="178"/>
      <c r="AC14" s="178"/>
      <c r="AD14" s="178"/>
      <c r="AN14" s="178"/>
    </row>
    <row r="15" spans="1:40" ht="19.5" customHeight="1" thickBot="1">
      <c r="A15" s="1075"/>
      <c r="B15" s="539"/>
      <c r="C15" s="178"/>
      <c r="D15" s="178"/>
      <c r="E15" s="178"/>
      <c r="F15" s="178"/>
      <c r="G15" s="539"/>
      <c r="H15" s="178"/>
      <c r="I15" s="178"/>
      <c r="J15" s="178"/>
      <c r="K15" s="178"/>
      <c r="L15" s="539"/>
      <c r="M15" s="178"/>
      <c r="N15" s="178"/>
      <c r="O15" s="178"/>
      <c r="P15" s="178"/>
      <c r="Q15" s="539"/>
      <c r="R15" s="542"/>
      <c r="S15" s="178"/>
      <c r="T15" s="178"/>
      <c r="U15" s="539"/>
      <c r="V15" s="178"/>
      <c r="W15" s="178"/>
      <c r="X15" s="178"/>
      <c r="Y15" s="178"/>
      <c r="Z15" s="539"/>
      <c r="AA15" s="178"/>
      <c r="AB15" s="178"/>
      <c r="AC15" s="178"/>
      <c r="AD15" s="178"/>
      <c r="AE15" s="543"/>
      <c r="AF15" s="543"/>
      <c r="AG15" s="178"/>
      <c r="AH15" s="178"/>
      <c r="AI15" s="178"/>
      <c r="AJ15" s="178"/>
      <c r="AK15" s="178"/>
      <c r="AL15" s="178"/>
      <c r="AM15" s="178"/>
      <c r="AN15" s="178"/>
    </row>
    <row r="16" spans="1:40" ht="19.5" customHeight="1" thickBot="1">
      <c r="A16" s="172"/>
      <c r="B16" s="539"/>
      <c r="C16" s="178" t="s">
        <v>1047</v>
      </c>
      <c r="D16" s="178"/>
      <c r="E16" s="178"/>
      <c r="F16" s="178"/>
      <c r="G16" s="539"/>
      <c r="H16" s="178"/>
      <c r="M16" s="1076"/>
      <c r="N16" s="1077"/>
      <c r="O16" s="1077"/>
      <c r="P16" s="1078"/>
      <c r="Q16" s="178" t="s">
        <v>362</v>
      </c>
      <c r="W16" s="178"/>
      <c r="X16" s="178"/>
      <c r="Y16" s="178"/>
      <c r="Z16" s="539"/>
      <c r="AA16" s="178"/>
      <c r="AB16" s="178"/>
      <c r="AC16" s="178"/>
      <c r="AD16" s="178"/>
      <c r="AE16" s="543"/>
      <c r="AF16" s="543"/>
      <c r="AG16" s="178"/>
      <c r="AH16" s="178"/>
      <c r="AI16" s="178"/>
      <c r="AJ16" s="178"/>
      <c r="AK16" s="178"/>
      <c r="AL16" s="178"/>
      <c r="AM16" s="178"/>
      <c r="AN16" s="178"/>
    </row>
    <row r="17" spans="1:40" ht="19.5" customHeight="1" thickBot="1">
      <c r="A17" s="172"/>
      <c r="B17" s="539"/>
      <c r="C17" s="178"/>
      <c r="D17" s="178"/>
      <c r="E17" s="178"/>
      <c r="F17" s="178"/>
      <c r="G17" s="542"/>
      <c r="H17" s="178"/>
      <c r="I17" s="178"/>
      <c r="J17" s="178"/>
      <c r="K17" s="178"/>
      <c r="L17" s="542"/>
      <c r="M17" s="178"/>
      <c r="N17" s="178"/>
      <c r="O17" s="178"/>
      <c r="P17" s="178"/>
      <c r="Q17" s="542"/>
      <c r="R17" s="542"/>
      <c r="S17" s="178"/>
      <c r="T17" s="178"/>
      <c r="U17" s="542"/>
      <c r="V17" s="178"/>
      <c r="W17" s="178"/>
      <c r="X17" s="178"/>
      <c r="Y17" s="178"/>
      <c r="Z17" s="542"/>
      <c r="AA17" s="178"/>
      <c r="AB17" s="178"/>
      <c r="AC17" s="178"/>
      <c r="AD17" s="178"/>
      <c r="AE17" s="544"/>
      <c r="AF17" s="544"/>
      <c r="AG17" s="178"/>
      <c r="AH17" s="178"/>
      <c r="AI17" s="178"/>
      <c r="AJ17" s="178"/>
      <c r="AK17" s="178"/>
      <c r="AL17" s="178"/>
      <c r="AM17" s="178"/>
      <c r="AN17" s="178"/>
    </row>
    <row r="18" spans="1:40" ht="19.5" customHeight="1" thickBot="1">
      <c r="A18" s="538" t="s">
        <v>887</v>
      </c>
      <c r="B18" s="539" t="s">
        <v>908</v>
      </c>
      <c r="C18" s="178"/>
      <c r="D18" s="178"/>
      <c r="E18" s="178"/>
      <c r="F18" s="178"/>
      <c r="G18" s="542"/>
      <c r="H18" s="178"/>
      <c r="I18" s="541"/>
      <c r="J18" s="176" t="s">
        <v>909</v>
      </c>
      <c r="L18" s="541"/>
      <c r="M18" s="176" t="s">
        <v>910</v>
      </c>
      <c r="R18" s="178"/>
      <c r="S18" s="178"/>
      <c r="T18" s="178"/>
      <c r="U18" s="178"/>
      <c r="V18" s="178"/>
      <c r="W18" s="178"/>
      <c r="X18" s="178"/>
      <c r="Y18" s="178"/>
      <c r="Z18" s="178"/>
      <c r="AA18" s="178"/>
      <c r="AB18" s="178"/>
      <c r="AC18" s="178"/>
      <c r="AD18" s="178"/>
      <c r="AE18" s="178"/>
      <c r="AF18" s="543"/>
      <c r="AG18" s="178"/>
      <c r="AH18" s="178"/>
      <c r="AI18" s="178"/>
      <c r="AJ18" s="178"/>
      <c r="AK18" s="178"/>
      <c r="AL18" s="178"/>
      <c r="AM18" s="178"/>
      <c r="AN18" s="178"/>
    </row>
    <row r="19" spans="1:40" ht="19.5" customHeight="1" thickBot="1">
      <c r="A19" s="172"/>
      <c r="B19" s="178" t="s">
        <v>891</v>
      </c>
      <c r="C19" s="178"/>
      <c r="D19" s="178"/>
      <c r="E19" s="178"/>
      <c r="F19" s="178"/>
      <c r="G19" s="542"/>
      <c r="H19" s="178"/>
      <c r="I19" s="178"/>
      <c r="J19" s="178"/>
      <c r="K19" s="178"/>
      <c r="L19" s="542"/>
      <c r="M19" s="178"/>
      <c r="N19" s="178"/>
      <c r="O19" s="178"/>
      <c r="P19" s="545"/>
      <c r="Q19" s="545"/>
      <c r="R19" s="545"/>
      <c r="S19" s="545"/>
      <c r="T19" s="545"/>
      <c r="U19" s="545"/>
      <c r="V19" s="545"/>
      <c r="W19" s="545"/>
      <c r="X19" s="545"/>
      <c r="Y19" s="545"/>
      <c r="Z19" s="545"/>
      <c r="AA19" s="545"/>
      <c r="AB19" s="545"/>
      <c r="AC19" s="545"/>
      <c r="AD19" s="178"/>
      <c r="AE19" s="543"/>
      <c r="AF19" s="543"/>
      <c r="AG19" s="178"/>
      <c r="AH19" s="178"/>
      <c r="AI19" s="178"/>
      <c r="AJ19" s="178"/>
      <c r="AK19" s="178"/>
      <c r="AL19" s="178"/>
      <c r="AM19" s="178"/>
      <c r="AN19" s="178"/>
    </row>
    <row r="20" spans="1:40" ht="19.5" customHeight="1" thickBot="1">
      <c r="A20" s="172"/>
      <c r="B20" s="542"/>
      <c r="C20" s="178" t="s">
        <v>911</v>
      </c>
      <c r="D20" s="178"/>
      <c r="E20" s="178"/>
      <c r="F20" s="178"/>
      <c r="G20" s="542"/>
      <c r="H20" s="178"/>
      <c r="I20" s="541"/>
      <c r="J20" s="176" t="s">
        <v>912</v>
      </c>
      <c r="L20" s="541"/>
      <c r="M20" s="176" t="s">
        <v>904</v>
      </c>
      <c r="S20" s="546"/>
      <c r="T20" s="546"/>
      <c r="U20" s="546"/>
      <c r="V20" s="546"/>
      <c r="W20" s="546"/>
      <c r="X20" s="546"/>
      <c r="Y20" s="546"/>
      <c r="Z20" s="546"/>
      <c r="AA20" s="546"/>
      <c r="AB20" s="546"/>
      <c r="AC20" s="546"/>
      <c r="AD20" s="178"/>
      <c r="AE20" s="543"/>
      <c r="AF20" s="543"/>
      <c r="AG20" s="178"/>
      <c r="AH20" s="178"/>
      <c r="AI20" s="178"/>
      <c r="AJ20" s="178"/>
      <c r="AK20" s="178"/>
      <c r="AL20" s="178"/>
      <c r="AM20" s="178"/>
      <c r="AN20" s="178"/>
    </row>
    <row r="21" spans="1:40" ht="19.5" customHeight="1" thickBot="1">
      <c r="A21" s="172"/>
      <c r="B21" s="542"/>
      <c r="C21" s="178"/>
      <c r="D21" s="178"/>
      <c r="E21" s="178"/>
      <c r="F21" s="178"/>
      <c r="G21" s="542"/>
      <c r="H21" s="178"/>
      <c r="I21" s="178"/>
      <c r="L21" s="178"/>
      <c r="S21" s="546"/>
      <c r="T21" s="546"/>
      <c r="U21" s="546"/>
      <c r="V21" s="546"/>
      <c r="W21" s="546"/>
      <c r="X21" s="546"/>
      <c r="Y21" s="546"/>
      <c r="Z21" s="546"/>
      <c r="AA21" s="546"/>
      <c r="AB21" s="546"/>
      <c r="AC21" s="546"/>
      <c r="AD21" s="178"/>
      <c r="AE21" s="543"/>
      <c r="AF21" s="543"/>
      <c r="AG21" s="178"/>
      <c r="AH21" s="178"/>
      <c r="AI21" s="178"/>
      <c r="AJ21" s="178"/>
      <c r="AK21" s="178"/>
      <c r="AL21" s="178"/>
      <c r="AM21" s="178"/>
      <c r="AN21" s="178"/>
    </row>
    <row r="22" spans="1:40" ht="19.5" customHeight="1" thickBot="1">
      <c r="A22" s="172"/>
      <c r="B22" s="539"/>
      <c r="D22" s="178"/>
      <c r="E22" s="178"/>
      <c r="F22" s="178"/>
      <c r="G22" s="542"/>
      <c r="H22" s="539"/>
      <c r="J22" s="176" t="s">
        <v>913</v>
      </c>
      <c r="K22" s="539"/>
      <c r="L22" s="542"/>
      <c r="M22" s="541"/>
      <c r="N22" s="176" t="s">
        <v>914</v>
      </c>
      <c r="P22" s="541"/>
      <c r="Q22" s="176" t="s">
        <v>904</v>
      </c>
      <c r="T22" s="547"/>
      <c r="U22" s="547"/>
      <c r="V22" s="547"/>
      <c r="W22" s="547"/>
      <c r="X22" s="547"/>
      <c r="Y22" s="547"/>
      <c r="Z22" s="547"/>
      <c r="AA22" s="547"/>
      <c r="AB22" s="547"/>
      <c r="AC22" s="547"/>
      <c r="AD22" s="178"/>
      <c r="AE22" s="543"/>
      <c r="AF22" s="543"/>
      <c r="AG22" s="178"/>
      <c r="AH22" s="178"/>
      <c r="AI22" s="178"/>
      <c r="AJ22" s="178"/>
      <c r="AK22" s="178"/>
      <c r="AL22" s="178"/>
      <c r="AM22" s="178"/>
      <c r="AN22" s="178"/>
    </row>
    <row r="23" spans="1:40" ht="19.5" customHeight="1" thickBot="1">
      <c r="A23" s="172"/>
      <c r="B23" s="539"/>
      <c r="D23" s="178"/>
      <c r="E23" s="178"/>
      <c r="F23" s="178"/>
      <c r="G23" s="542"/>
      <c r="H23" s="539"/>
      <c r="K23" s="539"/>
      <c r="L23" s="542"/>
      <c r="M23" s="178"/>
      <c r="P23" s="178"/>
      <c r="T23" s="547"/>
      <c r="U23" s="547"/>
      <c r="V23" s="547"/>
      <c r="W23" s="547"/>
      <c r="X23" s="547"/>
      <c r="Y23" s="547"/>
      <c r="Z23" s="547"/>
      <c r="AA23" s="547"/>
      <c r="AB23" s="547"/>
      <c r="AC23" s="547"/>
      <c r="AD23" s="178"/>
      <c r="AE23" s="543"/>
      <c r="AF23" s="543"/>
      <c r="AG23" s="178"/>
      <c r="AH23" s="178"/>
      <c r="AI23" s="178"/>
      <c r="AJ23" s="178"/>
      <c r="AK23" s="178"/>
      <c r="AL23" s="178"/>
      <c r="AM23" s="178"/>
      <c r="AN23" s="178"/>
    </row>
    <row r="24" spans="1:40" ht="19.5" customHeight="1" thickBot="1">
      <c r="A24" s="172"/>
      <c r="B24" s="542"/>
      <c r="C24" s="178" t="s">
        <v>915</v>
      </c>
      <c r="D24" s="178"/>
      <c r="E24" s="178"/>
      <c r="F24" s="178"/>
      <c r="G24" s="542"/>
      <c r="H24" s="178"/>
      <c r="I24" s="541"/>
      <c r="J24" s="176" t="s">
        <v>912</v>
      </c>
      <c r="L24" s="541"/>
      <c r="M24" s="176" t="s">
        <v>904</v>
      </c>
      <c r="N24" s="178"/>
      <c r="O24" s="178"/>
      <c r="P24" s="178"/>
      <c r="Q24" s="178"/>
      <c r="R24" s="178"/>
      <c r="S24" s="178"/>
      <c r="T24" s="178"/>
      <c r="U24" s="547"/>
      <c r="V24" s="547"/>
      <c r="W24" s="547"/>
      <c r="X24" s="547"/>
      <c r="Y24" s="547"/>
      <c r="Z24" s="547"/>
      <c r="AA24" s="547"/>
      <c r="AB24" s="547"/>
      <c r="AC24" s="547"/>
      <c r="AD24" s="178"/>
      <c r="AE24" s="543"/>
      <c r="AF24" s="543"/>
      <c r="AG24" s="178"/>
      <c r="AH24" s="178"/>
      <c r="AI24" s="178"/>
      <c r="AJ24" s="178"/>
      <c r="AK24" s="178"/>
      <c r="AL24" s="178"/>
      <c r="AM24" s="178"/>
      <c r="AN24" s="178"/>
    </row>
    <row r="25" spans="1:40" ht="19.5" customHeight="1" thickBot="1">
      <c r="A25" s="172"/>
      <c r="B25" s="542"/>
      <c r="C25" s="178"/>
      <c r="D25" s="178"/>
      <c r="E25" s="178"/>
      <c r="F25" s="178"/>
      <c r="G25" s="542"/>
      <c r="H25" s="178"/>
      <c r="I25" s="178"/>
      <c r="J25" s="178"/>
      <c r="K25" s="178"/>
      <c r="L25" s="542"/>
      <c r="M25" s="178"/>
      <c r="N25" s="178"/>
      <c r="O25" s="178"/>
      <c r="P25" s="548"/>
      <c r="Q25" s="547"/>
      <c r="R25" s="547"/>
      <c r="S25" s="547"/>
      <c r="T25" s="547"/>
      <c r="U25" s="547"/>
      <c r="V25" s="547"/>
      <c r="W25" s="547"/>
      <c r="X25" s="547"/>
      <c r="Y25" s="547"/>
      <c r="Z25" s="547"/>
      <c r="AA25" s="547"/>
      <c r="AB25" s="547"/>
      <c r="AC25" s="547"/>
      <c r="AD25" s="178"/>
      <c r="AE25" s="543"/>
      <c r="AF25" s="543"/>
      <c r="AG25" s="178"/>
      <c r="AH25" s="178"/>
      <c r="AI25" s="178"/>
      <c r="AJ25" s="178"/>
      <c r="AK25" s="178"/>
      <c r="AL25" s="178"/>
      <c r="AM25" s="178"/>
      <c r="AN25" s="178"/>
    </row>
    <row r="26" spans="1:40" ht="19.5" customHeight="1" thickBot="1">
      <c r="A26" s="172"/>
      <c r="C26" s="178" t="s">
        <v>1045</v>
      </c>
      <c r="D26" s="178"/>
      <c r="E26" s="178"/>
      <c r="F26" s="178"/>
      <c r="G26" s="539"/>
      <c r="H26" s="178"/>
      <c r="K26" s="1076"/>
      <c r="L26" s="1077"/>
      <c r="M26" s="1077"/>
      <c r="N26" s="1078"/>
      <c r="O26" s="178" t="s">
        <v>362</v>
      </c>
      <c r="U26" s="547"/>
      <c r="V26" s="547"/>
      <c r="W26" s="547"/>
      <c r="X26" s="547"/>
      <c r="Y26" s="547"/>
      <c r="Z26" s="547"/>
      <c r="AA26" s="547"/>
      <c r="AB26" s="547"/>
      <c r="AC26" s="547"/>
      <c r="AD26" s="178"/>
      <c r="AE26" s="543"/>
      <c r="AF26" s="543"/>
      <c r="AG26" s="178"/>
      <c r="AH26" s="178"/>
      <c r="AI26" s="178"/>
      <c r="AJ26" s="178"/>
      <c r="AK26" s="178"/>
      <c r="AL26" s="178"/>
      <c r="AM26" s="178"/>
      <c r="AN26" s="178"/>
    </row>
    <row r="27" spans="1:40" ht="19.5" customHeight="1" thickBot="1">
      <c r="A27" s="172"/>
      <c r="B27" s="542"/>
      <c r="C27" s="178"/>
      <c r="D27" s="178"/>
      <c r="E27" s="178"/>
      <c r="F27" s="178"/>
      <c r="G27" s="542"/>
      <c r="H27" s="178"/>
      <c r="I27" s="178"/>
      <c r="J27" s="178"/>
      <c r="K27" s="178"/>
      <c r="L27" s="542"/>
      <c r="M27" s="178"/>
      <c r="N27" s="178"/>
      <c r="O27" s="178"/>
      <c r="P27" s="545"/>
      <c r="Q27" s="545"/>
      <c r="R27" s="545"/>
      <c r="S27" s="545"/>
      <c r="T27" s="545"/>
      <c r="U27" s="545"/>
      <c r="V27" s="545"/>
      <c r="W27" s="545"/>
      <c r="X27" s="545"/>
      <c r="Y27" s="545"/>
      <c r="Z27" s="545"/>
      <c r="AA27" s="545"/>
      <c r="AB27" s="545"/>
      <c r="AC27" s="545"/>
      <c r="AD27" s="178"/>
      <c r="AE27" s="543"/>
      <c r="AF27" s="543"/>
      <c r="AG27" s="178"/>
      <c r="AH27" s="178"/>
      <c r="AI27" s="178"/>
      <c r="AJ27" s="178"/>
      <c r="AK27" s="178"/>
      <c r="AL27" s="178"/>
      <c r="AM27" s="178"/>
      <c r="AN27" s="178"/>
    </row>
    <row r="28" spans="1:40" ht="19.5" customHeight="1" thickBot="1">
      <c r="A28" s="538" t="s">
        <v>916</v>
      </c>
      <c r="B28" s="539" t="s">
        <v>917</v>
      </c>
      <c r="C28" s="178"/>
      <c r="D28" s="178"/>
      <c r="E28" s="178"/>
      <c r="F28" s="178"/>
      <c r="G28" s="542"/>
      <c r="H28" s="178"/>
      <c r="K28" s="541"/>
      <c r="L28" s="176" t="s">
        <v>918</v>
      </c>
      <c r="N28" s="541"/>
      <c r="O28" s="176" t="s">
        <v>919</v>
      </c>
      <c r="Q28" s="545"/>
      <c r="R28" s="545"/>
      <c r="S28" s="545"/>
      <c r="T28" s="545"/>
      <c r="U28" s="545"/>
      <c r="V28" s="545"/>
      <c r="W28" s="545"/>
      <c r="X28" s="545"/>
      <c r="Y28" s="545"/>
      <c r="Z28" s="545"/>
      <c r="AA28" s="546"/>
      <c r="AB28" s="546"/>
      <c r="AC28" s="546"/>
      <c r="AD28" s="178"/>
      <c r="AE28" s="543"/>
      <c r="AF28" s="543"/>
      <c r="AG28" s="178"/>
      <c r="AH28" s="178"/>
      <c r="AI28" s="178"/>
      <c r="AJ28" s="178"/>
      <c r="AK28" s="178"/>
      <c r="AL28" s="178"/>
      <c r="AM28" s="178"/>
      <c r="AN28" s="178"/>
    </row>
    <row r="29" spans="1:40" ht="19.5" customHeight="1" thickBot="1">
      <c r="A29" s="172"/>
      <c r="B29" s="178" t="s">
        <v>920</v>
      </c>
      <c r="C29" s="178"/>
      <c r="D29" s="178"/>
      <c r="E29" s="178"/>
      <c r="F29" s="178"/>
      <c r="G29" s="542"/>
      <c r="H29" s="178"/>
      <c r="I29" s="178"/>
      <c r="J29" s="178"/>
      <c r="K29" s="178"/>
      <c r="L29" s="542"/>
      <c r="M29" s="178"/>
      <c r="N29" s="178"/>
      <c r="O29" s="178"/>
      <c r="P29" s="545"/>
      <c r="Q29" s="545"/>
      <c r="R29" s="545"/>
      <c r="S29" s="545"/>
      <c r="T29" s="545"/>
      <c r="U29" s="545"/>
      <c r="V29" s="545"/>
      <c r="W29" s="545"/>
      <c r="X29" s="545"/>
      <c r="Y29" s="545"/>
      <c r="Z29" s="545"/>
      <c r="AA29" s="546"/>
      <c r="AB29" s="546"/>
      <c r="AC29" s="546"/>
      <c r="AD29" s="178"/>
      <c r="AE29" s="543"/>
      <c r="AF29" s="543"/>
      <c r="AG29" s="178"/>
      <c r="AH29" s="178"/>
      <c r="AI29" s="178"/>
      <c r="AJ29" s="178"/>
      <c r="AK29" s="178"/>
      <c r="AL29" s="178"/>
      <c r="AM29" s="178"/>
      <c r="AN29" s="178"/>
    </row>
    <row r="30" spans="1:40" ht="19.5" customHeight="1" thickBot="1">
      <c r="A30" s="172"/>
      <c r="B30" s="178"/>
      <c r="C30" s="178" t="s">
        <v>921</v>
      </c>
      <c r="D30" s="178"/>
      <c r="E30" s="178"/>
      <c r="F30" s="178"/>
      <c r="G30" s="539"/>
      <c r="H30" s="178"/>
      <c r="K30" s="1076"/>
      <c r="L30" s="1077"/>
      <c r="M30" s="1077"/>
      <c r="N30" s="1078"/>
      <c r="O30" s="178" t="s">
        <v>362</v>
      </c>
      <c r="P30" s="545"/>
      <c r="Q30" s="545"/>
      <c r="R30" s="545"/>
      <c r="X30" s="545"/>
      <c r="Y30" s="545"/>
      <c r="Z30" s="545"/>
      <c r="AA30" s="546"/>
      <c r="AB30" s="546"/>
      <c r="AC30" s="546"/>
      <c r="AD30" s="178"/>
      <c r="AE30" s="543"/>
      <c r="AF30" s="543"/>
      <c r="AG30" s="178"/>
      <c r="AH30" s="178"/>
      <c r="AI30" s="178"/>
      <c r="AJ30" s="178"/>
      <c r="AK30" s="178"/>
      <c r="AL30" s="178"/>
      <c r="AM30" s="178"/>
      <c r="AN30" s="178"/>
    </row>
    <row r="31" spans="1:40" ht="19.5" customHeight="1" thickBot="1">
      <c r="A31" s="172"/>
      <c r="B31" s="178"/>
      <c r="C31" s="178"/>
      <c r="D31" s="178"/>
      <c r="E31" s="178"/>
      <c r="F31" s="178"/>
      <c r="G31" s="539"/>
      <c r="H31" s="178"/>
      <c r="I31" s="549"/>
      <c r="J31" s="549"/>
      <c r="K31" s="550"/>
      <c r="L31" s="549"/>
      <c r="M31" s="178"/>
      <c r="N31" s="178"/>
      <c r="O31" s="178"/>
      <c r="P31" s="545"/>
      <c r="Q31" s="545"/>
      <c r="R31" s="545"/>
      <c r="S31" s="545"/>
      <c r="T31" s="545"/>
      <c r="U31" s="545"/>
      <c r="V31" s="545"/>
      <c r="W31" s="545"/>
      <c r="X31" s="545"/>
      <c r="Y31" s="545"/>
      <c r="Z31" s="545"/>
      <c r="AA31" s="546"/>
      <c r="AB31" s="546"/>
      <c r="AC31" s="546"/>
      <c r="AD31" s="178"/>
      <c r="AE31" s="543"/>
      <c r="AF31" s="543"/>
      <c r="AG31" s="178"/>
      <c r="AH31" s="178"/>
      <c r="AI31" s="178"/>
      <c r="AJ31" s="178"/>
      <c r="AK31" s="178"/>
      <c r="AL31" s="178"/>
      <c r="AM31" s="178"/>
      <c r="AN31" s="178"/>
    </row>
    <row r="32" spans="1:40" ht="19.5" customHeight="1" thickBot="1">
      <c r="A32" s="172"/>
      <c r="C32" s="539" t="s">
        <v>922</v>
      </c>
      <c r="D32" s="172"/>
      <c r="E32" s="172"/>
      <c r="F32" s="172"/>
      <c r="G32" s="172"/>
      <c r="H32" s="172"/>
      <c r="K32" s="541"/>
      <c r="L32" s="176" t="s">
        <v>918</v>
      </c>
      <c r="N32" s="541"/>
      <c r="O32" s="176" t="s">
        <v>910</v>
      </c>
      <c r="Q32" s="172"/>
      <c r="R32" s="172"/>
      <c r="S32" s="545"/>
      <c r="T32" s="545"/>
      <c r="U32" s="545"/>
      <c r="V32" s="545"/>
      <c r="W32" s="545"/>
      <c r="X32" s="545"/>
      <c r="Y32" s="545"/>
      <c r="Z32" s="545"/>
      <c r="AA32" s="546"/>
      <c r="AB32" s="546"/>
      <c r="AC32" s="546"/>
      <c r="AD32" s="178"/>
      <c r="AE32" s="543"/>
      <c r="AF32" s="543"/>
      <c r="AG32" s="178"/>
      <c r="AH32" s="178"/>
      <c r="AI32" s="178"/>
      <c r="AJ32" s="178"/>
      <c r="AK32" s="178"/>
      <c r="AL32" s="178"/>
      <c r="AM32" s="178"/>
      <c r="AN32" s="178"/>
    </row>
    <row r="33" spans="1:40" ht="19.5" customHeight="1" thickBot="1">
      <c r="A33" s="172"/>
      <c r="B33" s="172"/>
      <c r="C33" s="172"/>
      <c r="D33" s="172"/>
      <c r="E33" s="172"/>
      <c r="F33" s="172"/>
      <c r="G33" s="172"/>
      <c r="H33" s="172"/>
      <c r="I33" s="172"/>
      <c r="J33" s="172"/>
      <c r="K33" s="172"/>
      <c r="L33" s="172"/>
      <c r="M33" s="172"/>
      <c r="N33" s="172"/>
      <c r="O33" s="172"/>
      <c r="P33" s="172"/>
      <c r="Q33" s="172"/>
      <c r="R33" s="172"/>
      <c r="S33" s="545"/>
      <c r="T33" s="545"/>
      <c r="U33" s="545"/>
      <c r="V33" s="545"/>
      <c r="W33" s="545"/>
      <c r="X33" s="545"/>
      <c r="Y33" s="545"/>
      <c r="Z33" s="545"/>
      <c r="AA33" s="546"/>
      <c r="AB33" s="546"/>
      <c r="AC33" s="546"/>
      <c r="AD33" s="178"/>
      <c r="AE33" s="543"/>
      <c r="AF33" s="543"/>
      <c r="AG33" s="178"/>
      <c r="AH33" s="178"/>
      <c r="AI33" s="178"/>
      <c r="AJ33" s="178"/>
      <c r="AK33" s="178"/>
      <c r="AL33" s="178"/>
      <c r="AM33" s="178"/>
      <c r="AN33" s="178"/>
    </row>
    <row r="34" spans="1:40" ht="19.5" customHeight="1" thickBot="1">
      <c r="A34" s="172"/>
      <c r="B34" s="172"/>
      <c r="C34" s="178" t="s">
        <v>1046</v>
      </c>
      <c r="D34" s="178"/>
      <c r="E34" s="178"/>
      <c r="F34" s="178"/>
      <c r="G34" s="539"/>
      <c r="H34" s="178"/>
      <c r="K34" s="1076"/>
      <c r="L34" s="1077"/>
      <c r="M34" s="1077"/>
      <c r="N34" s="1078"/>
      <c r="O34" s="178" t="s">
        <v>362</v>
      </c>
      <c r="P34" s="172"/>
      <c r="Q34" s="172"/>
      <c r="R34" s="172"/>
      <c r="S34" s="545"/>
      <c r="T34" s="545"/>
      <c r="U34" s="545"/>
      <c r="V34" s="545"/>
      <c r="W34" s="545"/>
      <c r="X34" s="545"/>
      <c r="Y34" s="545"/>
      <c r="Z34" s="545"/>
      <c r="AA34" s="546"/>
      <c r="AB34" s="546"/>
      <c r="AC34" s="546"/>
      <c r="AD34" s="178"/>
      <c r="AE34" s="178"/>
      <c r="AF34" s="178"/>
      <c r="AG34" s="178"/>
      <c r="AH34" s="178"/>
      <c r="AI34" s="178"/>
      <c r="AJ34" s="178"/>
      <c r="AK34" s="178"/>
      <c r="AL34" s="178"/>
      <c r="AM34" s="178"/>
      <c r="AN34" s="178"/>
    </row>
    <row r="35" spans="1:40" ht="19.5" customHeight="1">
      <c r="A35" s="172"/>
      <c r="B35" s="172"/>
      <c r="C35" s="172"/>
      <c r="D35" s="172"/>
      <c r="E35" s="172"/>
      <c r="F35" s="172"/>
      <c r="G35" s="172"/>
      <c r="H35" s="172"/>
      <c r="N35" s="172"/>
      <c r="O35" s="172"/>
      <c r="P35" s="172"/>
      <c r="Q35" s="172"/>
      <c r="R35" s="172"/>
    </row>
    <row r="36" spans="1:40" ht="19.5" customHeight="1">
      <c r="A36" s="172"/>
      <c r="B36" s="172"/>
      <c r="C36" s="172"/>
      <c r="D36" s="172"/>
      <c r="E36" s="172"/>
      <c r="F36" s="172"/>
      <c r="G36" s="172"/>
      <c r="H36" s="172"/>
      <c r="I36" s="172"/>
      <c r="J36" s="172"/>
      <c r="K36" s="172"/>
      <c r="L36" s="172"/>
      <c r="M36" s="172"/>
      <c r="N36" s="172"/>
      <c r="O36" s="172"/>
      <c r="P36" s="172"/>
      <c r="Q36" s="172"/>
      <c r="R36" s="172"/>
    </row>
    <row r="37" spans="1:40" ht="19.5" customHeight="1">
      <c r="A37" s="172"/>
      <c r="B37" s="172"/>
      <c r="C37" s="172"/>
      <c r="D37" s="172"/>
      <c r="E37" s="172"/>
      <c r="F37" s="172"/>
      <c r="G37" s="172"/>
      <c r="H37" s="172"/>
      <c r="I37" s="172"/>
      <c r="J37" s="172"/>
      <c r="K37" s="172"/>
      <c r="L37" s="172"/>
      <c r="M37" s="172"/>
      <c r="N37" s="172"/>
      <c r="O37" s="172"/>
      <c r="P37" s="172"/>
      <c r="Q37" s="172"/>
      <c r="R37" s="172"/>
    </row>
    <row r="38" spans="1:40" ht="19.5" customHeight="1">
      <c r="A38" s="172"/>
      <c r="B38" s="172"/>
      <c r="C38" s="172"/>
      <c r="D38" s="172"/>
      <c r="E38" s="172"/>
      <c r="F38" s="172"/>
      <c r="G38" s="172"/>
      <c r="H38" s="172"/>
      <c r="I38" s="172"/>
      <c r="J38" s="172"/>
      <c r="K38" s="172"/>
      <c r="L38" s="172"/>
      <c r="M38" s="172"/>
      <c r="N38" s="172"/>
      <c r="O38" s="172"/>
      <c r="P38" s="172"/>
      <c r="Q38" s="172"/>
      <c r="R38" s="172"/>
      <c r="S38" s="543"/>
      <c r="T38" s="178"/>
      <c r="U38" s="178"/>
      <c r="V38" s="178"/>
      <c r="W38" s="178"/>
      <c r="X38" s="178"/>
    </row>
    <row r="39" spans="1:40" ht="19.5" customHeight="1">
      <c r="A39" s="172"/>
      <c r="B39" s="172"/>
      <c r="C39" s="172"/>
      <c r="D39" s="172"/>
      <c r="E39" s="172"/>
      <c r="F39" s="172"/>
      <c r="G39" s="172"/>
      <c r="H39" s="172"/>
      <c r="I39" s="172"/>
      <c r="J39" s="172"/>
      <c r="K39" s="172"/>
      <c r="L39" s="172"/>
      <c r="M39" s="172"/>
      <c r="N39" s="172"/>
      <c r="O39" s="172"/>
      <c r="P39" s="172"/>
      <c r="Q39" s="172"/>
      <c r="R39" s="172"/>
      <c r="S39" s="543"/>
      <c r="T39" s="178"/>
      <c r="U39" s="178"/>
      <c r="V39" s="178"/>
      <c r="W39" s="178"/>
      <c r="X39" s="178"/>
    </row>
    <row r="40" spans="1:40" ht="19.5" customHeight="1">
      <c r="A40" s="172"/>
      <c r="B40" s="172"/>
      <c r="C40" s="172"/>
      <c r="D40" s="172"/>
      <c r="E40" s="172"/>
      <c r="F40" s="172"/>
      <c r="G40" s="172"/>
      <c r="H40" s="172"/>
      <c r="I40" s="172"/>
      <c r="J40" s="172"/>
      <c r="K40" s="172"/>
      <c r="L40" s="172"/>
      <c r="M40" s="172"/>
      <c r="N40" s="172"/>
      <c r="O40" s="172"/>
      <c r="P40" s="172"/>
      <c r="Q40" s="172"/>
      <c r="R40" s="172"/>
      <c r="S40" s="543"/>
      <c r="T40" s="178"/>
      <c r="U40" s="178"/>
      <c r="V40" s="178"/>
      <c r="W40" s="178"/>
      <c r="X40" s="178"/>
    </row>
    <row r="41" spans="1:40" ht="19.5" customHeight="1">
      <c r="A41" s="172"/>
      <c r="B41" s="172"/>
      <c r="C41" s="172"/>
      <c r="D41" s="172"/>
      <c r="E41" s="172"/>
      <c r="F41" s="172"/>
      <c r="G41" s="172"/>
      <c r="H41" s="172"/>
      <c r="I41" s="172"/>
      <c r="J41" s="172"/>
      <c r="K41" s="172"/>
      <c r="L41" s="172"/>
      <c r="M41" s="172"/>
      <c r="N41" s="172"/>
      <c r="O41" s="172"/>
      <c r="P41" s="172"/>
      <c r="Q41" s="172"/>
      <c r="R41" s="172"/>
      <c r="S41" s="178"/>
      <c r="T41" s="178"/>
      <c r="U41" s="178"/>
      <c r="V41" s="178"/>
      <c r="W41" s="178"/>
      <c r="X41" s="178"/>
    </row>
    <row r="42" spans="1:40" ht="19.5" customHeight="1">
      <c r="A42" s="179"/>
      <c r="B42" s="180"/>
      <c r="C42" s="180"/>
      <c r="D42" s="181"/>
    </row>
    <row r="43" spans="1:40" ht="19.5" customHeight="1">
      <c r="A43" s="179"/>
      <c r="B43" s="182"/>
      <c r="C43" s="182"/>
      <c r="D43" s="181"/>
    </row>
  </sheetData>
  <sheetProtection selectLockedCells="1" selectUnlockedCells="1"/>
  <mergeCells count="5">
    <mergeCell ref="A4:A15"/>
    <mergeCell ref="M16:P16"/>
    <mergeCell ref="K26:N26"/>
    <mergeCell ref="K30:N30"/>
    <mergeCell ref="K34:N34"/>
  </mergeCells>
  <phoneticPr fontId="28"/>
  <pageMargins left="0.70866141732283472" right="0.6692913385826772" top="0.55118110236220474" bottom="0.55118110236220474" header="0.51181102362204722" footer="0.35433070866141736"/>
  <pageSetup paperSize="9" firstPageNumber="0" orientation="portrait" useFirstPageNumber="1" horizontalDpi="300" verticalDpi="300" r:id="rId1"/>
  <headerFooter alignWithMargins="0">
    <oddFooter>&amp;C- &amp;A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$AA$1:$AA$2</xm:f>
          </x14:formula1>
          <xm: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R12:R13 JN12:JN13 TJ12:TJ13 ADF12:ADF13 ANB12:ANB13 AWX12:AWX13 BGT12:BGT13 BQP12:BQP13 CAL12:CAL13 CKH12:CKH13 CUD12:CUD13 DDZ12:DDZ13 DNV12:DNV13 DXR12:DXR13 EHN12:EHN13 ERJ12:ERJ13 FBF12:FBF13 FLB12:FLB13 FUX12:FUX13 GET12:GET13 GOP12:GOP13 GYL12:GYL13 HIH12:HIH13 HSD12:HSD13 IBZ12:IBZ13 ILV12:ILV13 IVR12:IVR13 JFN12:JFN13 JPJ12:JPJ13 JZF12:JZF13 KJB12:KJB13 KSX12:KSX13 LCT12:LCT13 LMP12:LMP13 LWL12:LWL13 MGH12:MGH13 MQD12:MQD13 MZZ12:MZZ13 NJV12:NJV13 NTR12:NTR13 ODN12:ODN13 ONJ12:ONJ13 OXF12:OXF13 PHB12:PHB13 PQX12:PQX13 QAT12:QAT13 QKP12:QKP13 QUL12:QUL13 REH12:REH13 ROD12:ROD13 RXZ12:RXZ13 SHV12:SHV13 SRR12:SRR13 TBN12:TBN13 TLJ12:TLJ13 TVF12:TVF13 UFB12:UFB13 UOX12:UOX13 UYT12:UYT13 VIP12:VIP13 VSL12:VSL13 WCH12:WCH13 WMD12:WMD13 WVZ12:WVZ13 R65548:R65549 JN65548:JN65549 TJ65548:TJ65549 ADF65548:ADF65549 ANB65548:ANB65549 AWX65548:AWX65549 BGT65548:BGT65549 BQP65548:BQP65549 CAL65548:CAL65549 CKH65548:CKH65549 CUD65548:CUD65549 DDZ65548:DDZ65549 DNV65548:DNV65549 DXR65548:DXR65549 EHN65548:EHN65549 ERJ65548:ERJ65549 FBF65548:FBF65549 FLB65548:FLB65549 FUX65548:FUX65549 GET65548:GET65549 GOP65548:GOP65549 GYL65548:GYL65549 HIH65548:HIH65549 HSD65548:HSD65549 IBZ65548:IBZ65549 ILV65548:ILV65549 IVR65548:IVR65549 JFN65548:JFN65549 JPJ65548:JPJ65549 JZF65548:JZF65549 KJB65548:KJB65549 KSX65548:KSX65549 LCT65548:LCT65549 LMP65548:LMP65549 LWL65548:LWL65549 MGH65548:MGH65549 MQD65548:MQD65549 MZZ65548:MZZ65549 NJV65548:NJV65549 NTR65548:NTR65549 ODN65548:ODN65549 ONJ65548:ONJ65549 OXF65548:OXF65549 PHB65548:PHB65549 PQX65548:PQX65549 QAT65548:QAT65549 QKP65548:QKP65549 QUL65548:QUL65549 REH65548:REH65549 ROD65548:ROD65549 RXZ65548:RXZ65549 SHV65548:SHV65549 SRR65548:SRR65549 TBN65548:TBN65549 TLJ65548:TLJ65549 TVF65548:TVF65549 UFB65548:UFB65549 UOX65548:UOX65549 UYT65548:UYT65549 VIP65548:VIP65549 VSL65548:VSL65549 WCH65548:WCH65549 WMD65548:WMD65549 WVZ65548:WVZ65549 R131084:R131085 JN131084:JN131085 TJ131084:TJ131085 ADF131084:ADF131085 ANB131084:ANB131085 AWX131084:AWX131085 BGT131084:BGT131085 BQP131084:BQP131085 CAL131084:CAL131085 CKH131084:CKH131085 CUD131084:CUD131085 DDZ131084:DDZ131085 DNV131084:DNV131085 DXR131084:DXR131085 EHN131084:EHN131085 ERJ131084:ERJ131085 FBF131084:FBF131085 FLB131084:FLB131085 FUX131084:FUX131085 GET131084:GET131085 GOP131084:GOP131085 GYL131084:GYL131085 HIH131084:HIH131085 HSD131084:HSD131085 IBZ131084:IBZ131085 ILV131084:ILV131085 IVR131084:IVR131085 JFN131084:JFN131085 JPJ131084:JPJ131085 JZF131084:JZF131085 KJB131084:KJB131085 KSX131084:KSX131085 LCT131084:LCT131085 LMP131084:LMP131085 LWL131084:LWL131085 MGH131084:MGH131085 MQD131084:MQD131085 MZZ131084:MZZ131085 NJV131084:NJV131085 NTR131084:NTR131085 ODN131084:ODN131085 ONJ131084:ONJ131085 OXF131084:OXF131085 PHB131084:PHB131085 PQX131084:PQX131085 QAT131084:QAT131085 QKP131084:QKP131085 QUL131084:QUL131085 REH131084:REH131085 ROD131084:ROD131085 RXZ131084:RXZ131085 SHV131084:SHV131085 SRR131084:SRR131085 TBN131084:TBN131085 TLJ131084:TLJ131085 TVF131084:TVF131085 UFB131084:UFB131085 UOX131084:UOX131085 UYT131084:UYT131085 VIP131084:VIP131085 VSL131084:VSL131085 WCH131084:WCH131085 WMD131084:WMD131085 WVZ131084:WVZ131085 R196620:R196621 JN196620:JN196621 TJ196620:TJ196621 ADF196620:ADF196621 ANB196620:ANB196621 AWX196620:AWX196621 BGT196620:BGT196621 BQP196620:BQP196621 CAL196620:CAL196621 CKH196620:CKH196621 CUD196620:CUD196621 DDZ196620:DDZ196621 DNV196620:DNV196621 DXR196620:DXR196621 EHN196620:EHN196621 ERJ196620:ERJ196621 FBF196620:FBF196621 FLB196620:FLB196621 FUX196620:FUX196621 GET196620:GET196621 GOP196620:GOP196621 GYL196620:GYL196621 HIH196620:HIH196621 HSD196620:HSD196621 IBZ196620:IBZ196621 ILV196620:ILV196621 IVR196620:IVR196621 JFN196620:JFN196621 JPJ196620:JPJ196621 JZF196620:JZF196621 KJB196620:KJB196621 KSX196620:KSX196621 LCT196620:LCT196621 LMP196620:LMP196621 LWL196620:LWL196621 MGH196620:MGH196621 MQD196620:MQD196621 MZZ196620:MZZ196621 NJV196620:NJV196621 NTR196620:NTR196621 ODN196620:ODN196621 ONJ196620:ONJ196621 OXF196620:OXF196621 PHB196620:PHB196621 PQX196620:PQX196621 QAT196620:QAT196621 QKP196620:QKP196621 QUL196620:QUL196621 REH196620:REH196621 ROD196620:ROD196621 RXZ196620:RXZ196621 SHV196620:SHV196621 SRR196620:SRR196621 TBN196620:TBN196621 TLJ196620:TLJ196621 TVF196620:TVF196621 UFB196620:UFB196621 UOX196620:UOX196621 UYT196620:UYT196621 VIP196620:VIP196621 VSL196620:VSL196621 WCH196620:WCH196621 WMD196620:WMD196621 WVZ196620:WVZ196621 R262156:R262157 JN262156:JN262157 TJ262156:TJ262157 ADF262156:ADF262157 ANB262156:ANB262157 AWX262156:AWX262157 BGT262156:BGT262157 BQP262156:BQP262157 CAL262156:CAL262157 CKH262156:CKH262157 CUD262156:CUD262157 DDZ262156:DDZ262157 DNV262156:DNV262157 DXR262156:DXR262157 EHN262156:EHN262157 ERJ262156:ERJ262157 FBF262156:FBF262157 FLB262156:FLB262157 FUX262156:FUX262157 GET262156:GET262157 GOP262156:GOP262157 GYL262156:GYL262157 HIH262156:HIH262157 HSD262156:HSD262157 IBZ262156:IBZ262157 ILV262156:ILV262157 IVR262156:IVR262157 JFN262156:JFN262157 JPJ262156:JPJ262157 JZF262156:JZF262157 KJB262156:KJB262157 KSX262156:KSX262157 LCT262156:LCT262157 LMP262156:LMP262157 LWL262156:LWL262157 MGH262156:MGH262157 MQD262156:MQD262157 MZZ262156:MZZ262157 NJV262156:NJV262157 NTR262156:NTR262157 ODN262156:ODN262157 ONJ262156:ONJ262157 OXF262156:OXF262157 PHB262156:PHB262157 PQX262156:PQX262157 QAT262156:QAT262157 QKP262156:QKP262157 QUL262156:QUL262157 REH262156:REH262157 ROD262156:ROD262157 RXZ262156:RXZ262157 SHV262156:SHV262157 SRR262156:SRR262157 TBN262156:TBN262157 TLJ262156:TLJ262157 TVF262156:TVF262157 UFB262156:UFB262157 UOX262156:UOX262157 UYT262156:UYT262157 VIP262156:VIP262157 VSL262156:VSL262157 WCH262156:WCH262157 WMD262156:WMD262157 WVZ262156:WVZ262157 R327692:R327693 JN327692:JN327693 TJ327692:TJ327693 ADF327692:ADF327693 ANB327692:ANB327693 AWX327692:AWX327693 BGT327692:BGT327693 BQP327692:BQP327693 CAL327692:CAL327693 CKH327692:CKH327693 CUD327692:CUD327693 DDZ327692:DDZ327693 DNV327692:DNV327693 DXR327692:DXR327693 EHN327692:EHN327693 ERJ327692:ERJ327693 FBF327692:FBF327693 FLB327692:FLB327693 FUX327692:FUX327693 GET327692:GET327693 GOP327692:GOP327693 GYL327692:GYL327693 HIH327692:HIH327693 HSD327692:HSD327693 IBZ327692:IBZ327693 ILV327692:ILV327693 IVR327692:IVR327693 JFN327692:JFN327693 JPJ327692:JPJ327693 JZF327692:JZF327693 KJB327692:KJB327693 KSX327692:KSX327693 LCT327692:LCT327693 LMP327692:LMP327693 LWL327692:LWL327693 MGH327692:MGH327693 MQD327692:MQD327693 MZZ327692:MZZ327693 NJV327692:NJV327693 NTR327692:NTR327693 ODN327692:ODN327693 ONJ327692:ONJ327693 OXF327692:OXF327693 PHB327692:PHB327693 PQX327692:PQX327693 QAT327692:QAT327693 QKP327692:QKP327693 QUL327692:QUL327693 REH327692:REH327693 ROD327692:ROD327693 RXZ327692:RXZ327693 SHV327692:SHV327693 SRR327692:SRR327693 TBN327692:TBN327693 TLJ327692:TLJ327693 TVF327692:TVF327693 UFB327692:UFB327693 UOX327692:UOX327693 UYT327692:UYT327693 VIP327692:VIP327693 VSL327692:VSL327693 WCH327692:WCH327693 WMD327692:WMD327693 WVZ327692:WVZ327693 R393228:R393229 JN393228:JN393229 TJ393228:TJ393229 ADF393228:ADF393229 ANB393228:ANB393229 AWX393228:AWX393229 BGT393228:BGT393229 BQP393228:BQP393229 CAL393228:CAL393229 CKH393228:CKH393229 CUD393228:CUD393229 DDZ393228:DDZ393229 DNV393228:DNV393229 DXR393228:DXR393229 EHN393228:EHN393229 ERJ393228:ERJ393229 FBF393228:FBF393229 FLB393228:FLB393229 FUX393228:FUX393229 GET393228:GET393229 GOP393228:GOP393229 GYL393228:GYL393229 HIH393228:HIH393229 HSD393228:HSD393229 IBZ393228:IBZ393229 ILV393228:ILV393229 IVR393228:IVR393229 JFN393228:JFN393229 JPJ393228:JPJ393229 JZF393228:JZF393229 KJB393228:KJB393229 KSX393228:KSX393229 LCT393228:LCT393229 LMP393228:LMP393229 LWL393228:LWL393229 MGH393228:MGH393229 MQD393228:MQD393229 MZZ393228:MZZ393229 NJV393228:NJV393229 NTR393228:NTR393229 ODN393228:ODN393229 ONJ393228:ONJ393229 OXF393228:OXF393229 PHB393228:PHB393229 PQX393228:PQX393229 QAT393228:QAT393229 QKP393228:QKP393229 QUL393228:QUL393229 REH393228:REH393229 ROD393228:ROD393229 RXZ393228:RXZ393229 SHV393228:SHV393229 SRR393228:SRR393229 TBN393228:TBN393229 TLJ393228:TLJ393229 TVF393228:TVF393229 UFB393228:UFB393229 UOX393228:UOX393229 UYT393228:UYT393229 VIP393228:VIP393229 VSL393228:VSL393229 WCH393228:WCH393229 WMD393228:WMD393229 WVZ393228:WVZ393229 R458764:R458765 JN458764:JN458765 TJ458764:TJ458765 ADF458764:ADF458765 ANB458764:ANB458765 AWX458764:AWX458765 BGT458764:BGT458765 BQP458764:BQP458765 CAL458764:CAL458765 CKH458764:CKH458765 CUD458764:CUD458765 DDZ458764:DDZ458765 DNV458764:DNV458765 DXR458764:DXR458765 EHN458764:EHN458765 ERJ458764:ERJ458765 FBF458764:FBF458765 FLB458764:FLB458765 FUX458764:FUX458765 GET458764:GET458765 GOP458764:GOP458765 GYL458764:GYL458765 HIH458764:HIH458765 HSD458764:HSD458765 IBZ458764:IBZ458765 ILV458764:ILV458765 IVR458764:IVR458765 JFN458764:JFN458765 JPJ458764:JPJ458765 JZF458764:JZF458765 KJB458764:KJB458765 KSX458764:KSX458765 LCT458764:LCT458765 LMP458764:LMP458765 LWL458764:LWL458765 MGH458764:MGH458765 MQD458764:MQD458765 MZZ458764:MZZ458765 NJV458764:NJV458765 NTR458764:NTR458765 ODN458764:ODN458765 ONJ458764:ONJ458765 OXF458764:OXF458765 PHB458764:PHB458765 PQX458764:PQX458765 QAT458764:QAT458765 QKP458764:QKP458765 QUL458764:QUL458765 REH458764:REH458765 ROD458764:ROD458765 RXZ458764:RXZ458765 SHV458764:SHV458765 SRR458764:SRR458765 TBN458764:TBN458765 TLJ458764:TLJ458765 TVF458764:TVF458765 UFB458764:UFB458765 UOX458764:UOX458765 UYT458764:UYT458765 VIP458764:VIP458765 VSL458764:VSL458765 WCH458764:WCH458765 WMD458764:WMD458765 WVZ458764:WVZ458765 R524300:R524301 JN524300:JN524301 TJ524300:TJ524301 ADF524300:ADF524301 ANB524300:ANB524301 AWX524300:AWX524301 BGT524300:BGT524301 BQP524300:BQP524301 CAL524300:CAL524301 CKH524300:CKH524301 CUD524300:CUD524301 DDZ524300:DDZ524301 DNV524300:DNV524301 DXR524300:DXR524301 EHN524300:EHN524301 ERJ524300:ERJ524301 FBF524300:FBF524301 FLB524300:FLB524301 FUX524300:FUX524301 GET524300:GET524301 GOP524300:GOP524301 GYL524300:GYL524301 HIH524300:HIH524301 HSD524300:HSD524301 IBZ524300:IBZ524301 ILV524300:ILV524301 IVR524300:IVR524301 JFN524300:JFN524301 JPJ524300:JPJ524301 JZF524300:JZF524301 KJB524300:KJB524301 KSX524300:KSX524301 LCT524300:LCT524301 LMP524300:LMP524301 LWL524300:LWL524301 MGH524300:MGH524301 MQD524300:MQD524301 MZZ524300:MZZ524301 NJV524300:NJV524301 NTR524300:NTR524301 ODN524300:ODN524301 ONJ524300:ONJ524301 OXF524300:OXF524301 PHB524300:PHB524301 PQX524300:PQX524301 QAT524300:QAT524301 QKP524300:QKP524301 QUL524300:QUL524301 REH524300:REH524301 ROD524300:ROD524301 RXZ524300:RXZ524301 SHV524300:SHV524301 SRR524300:SRR524301 TBN524300:TBN524301 TLJ524300:TLJ524301 TVF524300:TVF524301 UFB524300:UFB524301 UOX524300:UOX524301 UYT524300:UYT524301 VIP524300:VIP524301 VSL524300:VSL524301 WCH524300:WCH524301 WMD524300:WMD524301 WVZ524300:WVZ524301 R589836:R589837 JN589836:JN589837 TJ589836:TJ589837 ADF589836:ADF589837 ANB589836:ANB589837 AWX589836:AWX589837 BGT589836:BGT589837 BQP589836:BQP589837 CAL589836:CAL589837 CKH589836:CKH589837 CUD589836:CUD589837 DDZ589836:DDZ589837 DNV589836:DNV589837 DXR589836:DXR589837 EHN589836:EHN589837 ERJ589836:ERJ589837 FBF589836:FBF589837 FLB589836:FLB589837 FUX589836:FUX589837 GET589836:GET589837 GOP589836:GOP589837 GYL589836:GYL589837 HIH589836:HIH589837 HSD589836:HSD589837 IBZ589836:IBZ589837 ILV589836:ILV589837 IVR589836:IVR589837 JFN589836:JFN589837 JPJ589836:JPJ589837 JZF589836:JZF589837 KJB589836:KJB589837 KSX589836:KSX589837 LCT589836:LCT589837 LMP589836:LMP589837 LWL589836:LWL589837 MGH589836:MGH589837 MQD589836:MQD589837 MZZ589836:MZZ589837 NJV589836:NJV589837 NTR589836:NTR589837 ODN589836:ODN589837 ONJ589836:ONJ589837 OXF589836:OXF589837 PHB589836:PHB589837 PQX589836:PQX589837 QAT589836:QAT589837 QKP589836:QKP589837 QUL589836:QUL589837 REH589836:REH589837 ROD589836:ROD589837 RXZ589836:RXZ589837 SHV589836:SHV589837 SRR589836:SRR589837 TBN589836:TBN589837 TLJ589836:TLJ589837 TVF589836:TVF589837 UFB589836:UFB589837 UOX589836:UOX589837 UYT589836:UYT589837 VIP589836:VIP589837 VSL589836:VSL589837 WCH589836:WCH589837 WMD589836:WMD589837 WVZ589836:WVZ589837 R655372:R655373 JN655372:JN655373 TJ655372:TJ655373 ADF655372:ADF655373 ANB655372:ANB655373 AWX655372:AWX655373 BGT655372:BGT655373 BQP655372:BQP655373 CAL655372:CAL655373 CKH655372:CKH655373 CUD655372:CUD655373 DDZ655372:DDZ655373 DNV655372:DNV655373 DXR655372:DXR655373 EHN655372:EHN655373 ERJ655372:ERJ655373 FBF655372:FBF655373 FLB655372:FLB655373 FUX655372:FUX655373 GET655372:GET655373 GOP655372:GOP655373 GYL655372:GYL655373 HIH655372:HIH655373 HSD655372:HSD655373 IBZ655372:IBZ655373 ILV655372:ILV655373 IVR655372:IVR655373 JFN655372:JFN655373 JPJ655372:JPJ655373 JZF655372:JZF655373 KJB655372:KJB655373 KSX655372:KSX655373 LCT655372:LCT655373 LMP655372:LMP655373 LWL655372:LWL655373 MGH655372:MGH655373 MQD655372:MQD655373 MZZ655372:MZZ655373 NJV655372:NJV655373 NTR655372:NTR655373 ODN655372:ODN655373 ONJ655372:ONJ655373 OXF655372:OXF655373 PHB655372:PHB655373 PQX655372:PQX655373 QAT655372:QAT655373 QKP655372:QKP655373 QUL655372:QUL655373 REH655372:REH655373 ROD655372:ROD655373 RXZ655372:RXZ655373 SHV655372:SHV655373 SRR655372:SRR655373 TBN655372:TBN655373 TLJ655372:TLJ655373 TVF655372:TVF655373 UFB655372:UFB655373 UOX655372:UOX655373 UYT655372:UYT655373 VIP655372:VIP655373 VSL655372:VSL655373 WCH655372:WCH655373 WMD655372:WMD655373 WVZ655372:WVZ655373 R720908:R720909 JN720908:JN720909 TJ720908:TJ720909 ADF720908:ADF720909 ANB720908:ANB720909 AWX720908:AWX720909 BGT720908:BGT720909 BQP720908:BQP720909 CAL720908:CAL720909 CKH720908:CKH720909 CUD720908:CUD720909 DDZ720908:DDZ720909 DNV720908:DNV720909 DXR720908:DXR720909 EHN720908:EHN720909 ERJ720908:ERJ720909 FBF720908:FBF720909 FLB720908:FLB720909 FUX720908:FUX720909 GET720908:GET720909 GOP720908:GOP720909 GYL720908:GYL720909 HIH720908:HIH720909 HSD720908:HSD720909 IBZ720908:IBZ720909 ILV720908:ILV720909 IVR720908:IVR720909 JFN720908:JFN720909 JPJ720908:JPJ720909 JZF720908:JZF720909 KJB720908:KJB720909 KSX720908:KSX720909 LCT720908:LCT720909 LMP720908:LMP720909 LWL720908:LWL720909 MGH720908:MGH720909 MQD720908:MQD720909 MZZ720908:MZZ720909 NJV720908:NJV720909 NTR720908:NTR720909 ODN720908:ODN720909 ONJ720908:ONJ720909 OXF720908:OXF720909 PHB720908:PHB720909 PQX720908:PQX720909 QAT720908:QAT720909 QKP720908:QKP720909 QUL720908:QUL720909 REH720908:REH720909 ROD720908:ROD720909 RXZ720908:RXZ720909 SHV720908:SHV720909 SRR720908:SRR720909 TBN720908:TBN720909 TLJ720908:TLJ720909 TVF720908:TVF720909 UFB720908:UFB720909 UOX720908:UOX720909 UYT720908:UYT720909 VIP720908:VIP720909 VSL720908:VSL720909 WCH720908:WCH720909 WMD720908:WMD720909 WVZ720908:WVZ720909 R786444:R786445 JN786444:JN786445 TJ786444:TJ786445 ADF786444:ADF786445 ANB786444:ANB786445 AWX786444:AWX786445 BGT786444:BGT786445 BQP786444:BQP786445 CAL786444:CAL786445 CKH786444:CKH786445 CUD786444:CUD786445 DDZ786444:DDZ786445 DNV786444:DNV786445 DXR786444:DXR786445 EHN786444:EHN786445 ERJ786444:ERJ786445 FBF786444:FBF786445 FLB786444:FLB786445 FUX786444:FUX786445 GET786444:GET786445 GOP786444:GOP786445 GYL786444:GYL786445 HIH786444:HIH786445 HSD786444:HSD786445 IBZ786444:IBZ786445 ILV786444:ILV786445 IVR786444:IVR786445 JFN786444:JFN786445 JPJ786444:JPJ786445 JZF786444:JZF786445 KJB786444:KJB786445 KSX786444:KSX786445 LCT786444:LCT786445 LMP786444:LMP786445 LWL786444:LWL786445 MGH786444:MGH786445 MQD786444:MQD786445 MZZ786444:MZZ786445 NJV786444:NJV786445 NTR786444:NTR786445 ODN786444:ODN786445 ONJ786444:ONJ786445 OXF786444:OXF786445 PHB786444:PHB786445 PQX786444:PQX786445 QAT786444:QAT786445 QKP786444:QKP786445 QUL786444:QUL786445 REH786444:REH786445 ROD786444:ROD786445 RXZ786444:RXZ786445 SHV786444:SHV786445 SRR786444:SRR786445 TBN786444:TBN786445 TLJ786444:TLJ786445 TVF786444:TVF786445 UFB786444:UFB786445 UOX786444:UOX786445 UYT786444:UYT786445 VIP786444:VIP786445 VSL786444:VSL786445 WCH786444:WCH786445 WMD786444:WMD786445 WVZ786444:WVZ786445 R851980:R851981 JN851980:JN851981 TJ851980:TJ851981 ADF851980:ADF851981 ANB851980:ANB851981 AWX851980:AWX851981 BGT851980:BGT851981 BQP851980:BQP851981 CAL851980:CAL851981 CKH851980:CKH851981 CUD851980:CUD851981 DDZ851980:DDZ851981 DNV851980:DNV851981 DXR851980:DXR851981 EHN851980:EHN851981 ERJ851980:ERJ851981 FBF851980:FBF851981 FLB851980:FLB851981 FUX851980:FUX851981 GET851980:GET851981 GOP851980:GOP851981 GYL851980:GYL851981 HIH851980:HIH851981 HSD851980:HSD851981 IBZ851980:IBZ851981 ILV851980:ILV851981 IVR851980:IVR851981 JFN851980:JFN851981 JPJ851980:JPJ851981 JZF851980:JZF851981 KJB851980:KJB851981 KSX851980:KSX851981 LCT851980:LCT851981 LMP851980:LMP851981 LWL851980:LWL851981 MGH851980:MGH851981 MQD851980:MQD851981 MZZ851980:MZZ851981 NJV851980:NJV851981 NTR851980:NTR851981 ODN851980:ODN851981 ONJ851980:ONJ851981 OXF851980:OXF851981 PHB851980:PHB851981 PQX851980:PQX851981 QAT851980:QAT851981 QKP851980:QKP851981 QUL851980:QUL851981 REH851980:REH851981 ROD851980:ROD851981 RXZ851980:RXZ851981 SHV851980:SHV851981 SRR851980:SRR851981 TBN851980:TBN851981 TLJ851980:TLJ851981 TVF851980:TVF851981 UFB851980:UFB851981 UOX851980:UOX851981 UYT851980:UYT851981 VIP851980:VIP851981 VSL851980:VSL851981 WCH851980:WCH851981 WMD851980:WMD851981 WVZ851980:WVZ851981 R917516:R917517 JN917516:JN917517 TJ917516:TJ917517 ADF917516:ADF917517 ANB917516:ANB917517 AWX917516:AWX917517 BGT917516:BGT917517 BQP917516:BQP917517 CAL917516:CAL917517 CKH917516:CKH917517 CUD917516:CUD917517 DDZ917516:DDZ917517 DNV917516:DNV917517 DXR917516:DXR917517 EHN917516:EHN917517 ERJ917516:ERJ917517 FBF917516:FBF917517 FLB917516:FLB917517 FUX917516:FUX917517 GET917516:GET917517 GOP917516:GOP917517 GYL917516:GYL917517 HIH917516:HIH917517 HSD917516:HSD917517 IBZ917516:IBZ917517 ILV917516:ILV917517 IVR917516:IVR917517 JFN917516:JFN917517 JPJ917516:JPJ917517 JZF917516:JZF917517 KJB917516:KJB917517 KSX917516:KSX917517 LCT917516:LCT917517 LMP917516:LMP917517 LWL917516:LWL917517 MGH917516:MGH917517 MQD917516:MQD917517 MZZ917516:MZZ917517 NJV917516:NJV917517 NTR917516:NTR917517 ODN917516:ODN917517 ONJ917516:ONJ917517 OXF917516:OXF917517 PHB917516:PHB917517 PQX917516:PQX917517 QAT917516:QAT917517 QKP917516:QKP917517 QUL917516:QUL917517 REH917516:REH917517 ROD917516:ROD917517 RXZ917516:RXZ917517 SHV917516:SHV917517 SRR917516:SRR917517 TBN917516:TBN917517 TLJ917516:TLJ917517 TVF917516:TVF917517 UFB917516:UFB917517 UOX917516:UOX917517 UYT917516:UYT917517 VIP917516:VIP917517 VSL917516:VSL917517 WCH917516:WCH917517 WMD917516:WMD917517 WVZ917516:WVZ917517 R983052:R983053 JN983052:JN983053 TJ983052:TJ983053 ADF983052:ADF983053 ANB983052:ANB983053 AWX983052:AWX983053 BGT983052:BGT983053 BQP983052:BQP983053 CAL983052:CAL983053 CKH983052:CKH983053 CUD983052:CUD983053 DDZ983052:DDZ983053 DNV983052:DNV983053 DXR983052:DXR983053 EHN983052:EHN983053 ERJ983052:ERJ983053 FBF983052:FBF983053 FLB983052:FLB983053 FUX983052:FUX983053 GET983052:GET983053 GOP983052:GOP983053 GYL983052:GYL983053 HIH983052:HIH983053 HSD983052:HSD983053 IBZ983052:IBZ983053 ILV983052:ILV983053 IVR983052:IVR983053 JFN983052:JFN983053 JPJ983052:JPJ983053 JZF983052:JZF983053 KJB983052:KJB983053 KSX983052:KSX983053 LCT983052:LCT983053 LMP983052:LMP983053 LWL983052:LWL983053 MGH983052:MGH983053 MQD983052:MQD983053 MZZ983052:MZZ983053 NJV983052:NJV983053 NTR983052:NTR983053 ODN983052:ODN983053 ONJ983052:ONJ983053 OXF983052:OXF983053 PHB983052:PHB983053 PQX983052:PQX983053 QAT983052:QAT983053 QKP983052:QKP983053 QUL983052:QUL983053 REH983052:REH983053 ROD983052:ROD983053 RXZ983052:RXZ983053 SHV983052:SHV983053 SRR983052:SRR983053 TBN983052:TBN983053 TLJ983052:TLJ983053 TVF983052:TVF983053 UFB983052:UFB983053 UOX983052:UOX983053 UYT983052:UYT983053 VIP983052:VIP983053 VSL983052:VSL983053 WCH983052:WCH983053 WMD983052:WMD983053 WVZ983052:WVZ983053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L12:L13 JH12:JH13 TD12:TD13 ACZ12:ACZ13 AMV12:AMV13 AWR12:AWR13 BGN12:BGN13 BQJ12:BQJ13 CAF12:CAF13 CKB12:CKB13 CTX12:CTX13 DDT12:DDT13 DNP12:DNP13 DXL12:DXL13 EHH12:EHH13 ERD12:ERD13 FAZ12:FAZ13 FKV12:FKV13 FUR12:FUR13 GEN12:GEN13 GOJ12:GOJ13 GYF12:GYF13 HIB12:HIB13 HRX12:HRX13 IBT12:IBT13 ILP12:ILP13 IVL12:IVL13 JFH12:JFH13 JPD12:JPD13 JYZ12:JYZ13 KIV12:KIV13 KSR12:KSR13 LCN12:LCN13 LMJ12:LMJ13 LWF12:LWF13 MGB12:MGB13 MPX12:MPX13 MZT12:MZT13 NJP12:NJP13 NTL12:NTL13 ODH12:ODH13 OND12:OND13 OWZ12:OWZ13 PGV12:PGV13 PQR12:PQR13 QAN12:QAN13 QKJ12:QKJ13 QUF12:QUF13 REB12:REB13 RNX12:RNX13 RXT12:RXT13 SHP12:SHP13 SRL12:SRL13 TBH12:TBH13 TLD12:TLD13 TUZ12:TUZ13 UEV12:UEV13 UOR12:UOR13 UYN12:UYN13 VIJ12:VIJ13 VSF12:VSF13 WCB12:WCB13 WLX12:WLX13 WVT12:WVT13 L65548:L65549 JH65548:JH65549 TD65548:TD65549 ACZ65548:ACZ65549 AMV65548:AMV65549 AWR65548:AWR65549 BGN65548:BGN65549 BQJ65548:BQJ65549 CAF65548:CAF65549 CKB65548:CKB65549 CTX65548:CTX65549 DDT65548:DDT65549 DNP65548:DNP65549 DXL65548:DXL65549 EHH65548:EHH65549 ERD65548:ERD65549 FAZ65548:FAZ65549 FKV65548:FKV65549 FUR65548:FUR65549 GEN65548:GEN65549 GOJ65548:GOJ65549 GYF65548:GYF65549 HIB65548:HIB65549 HRX65548:HRX65549 IBT65548:IBT65549 ILP65548:ILP65549 IVL65548:IVL65549 JFH65548:JFH65549 JPD65548:JPD65549 JYZ65548:JYZ65549 KIV65548:KIV65549 KSR65548:KSR65549 LCN65548:LCN65549 LMJ65548:LMJ65549 LWF65548:LWF65549 MGB65548:MGB65549 MPX65548:MPX65549 MZT65548:MZT65549 NJP65548:NJP65549 NTL65548:NTL65549 ODH65548:ODH65549 OND65548:OND65549 OWZ65548:OWZ65549 PGV65548:PGV65549 PQR65548:PQR65549 QAN65548:QAN65549 QKJ65548:QKJ65549 QUF65548:QUF65549 REB65548:REB65549 RNX65548:RNX65549 RXT65548:RXT65549 SHP65548:SHP65549 SRL65548:SRL65549 TBH65548:TBH65549 TLD65548:TLD65549 TUZ65548:TUZ65549 UEV65548:UEV65549 UOR65548:UOR65549 UYN65548:UYN65549 VIJ65548:VIJ65549 VSF65548:VSF65549 WCB65548:WCB65549 WLX65548:WLX65549 WVT65548:WVT65549 L131084:L131085 JH131084:JH131085 TD131084:TD131085 ACZ131084:ACZ131085 AMV131084:AMV131085 AWR131084:AWR131085 BGN131084:BGN131085 BQJ131084:BQJ131085 CAF131084:CAF131085 CKB131084:CKB131085 CTX131084:CTX131085 DDT131084:DDT131085 DNP131084:DNP131085 DXL131084:DXL131085 EHH131084:EHH131085 ERD131084:ERD131085 FAZ131084:FAZ131085 FKV131084:FKV131085 FUR131084:FUR131085 GEN131084:GEN131085 GOJ131084:GOJ131085 GYF131084:GYF131085 HIB131084:HIB131085 HRX131084:HRX131085 IBT131084:IBT131085 ILP131084:ILP131085 IVL131084:IVL131085 JFH131084:JFH131085 JPD131084:JPD131085 JYZ131084:JYZ131085 KIV131084:KIV131085 KSR131084:KSR131085 LCN131084:LCN131085 LMJ131084:LMJ131085 LWF131084:LWF131085 MGB131084:MGB131085 MPX131084:MPX131085 MZT131084:MZT131085 NJP131084:NJP131085 NTL131084:NTL131085 ODH131084:ODH131085 OND131084:OND131085 OWZ131084:OWZ131085 PGV131084:PGV131085 PQR131084:PQR131085 QAN131084:QAN131085 QKJ131084:QKJ131085 QUF131084:QUF131085 REB131084:REB131085 RNX131084:RNX131085 RXT131084:RXT131085 SHP131084:SHP131085 SRL131084:SRL131085 TBH131084:TBH131085 TLD131084:TLD131085 TUZ131084:TUZ131085 UEV131084:UEV131085 UOR131084:UOR131085 UYN131084:UYN131085 VIJ131084:VIJ131085 VSF131084:VSF131085 WCB131084:WCB131085 WLX131084:WLX131085 WVT131084:WVT131085 L196620:L196621 JH196620:JH196621 TD196620:TD196621 ACZ196620:ACZ196621 AMV196620:AMV196621 AWR196620:AWR196621 BGN196620:BGN196621 BQJ196620:BQJ196621 CAF196620:CAF196621 CKB196620:CKB196621 CTX196620:CTX196621 DDT196620:DDT196621 DNP196620:DNP196621 DXL196620:DXL196621 EHH196620:EHH196621 ERD196620:ERD196621 FAZ196620:FAZ196621 FKV196620:FKV196621 FUR196620:FUR196621 GEN196620:GEN196621 GOJ196620:GOJ196621 GYF196620:GYF196621 HIB196620:HIB196621 HRX196620:HRX196621 IBT196620:IBT196621 ILP196620:ILP196621 IVL196620:IVL196621 JFH196620:JFH196621 JPD196620:JPD196621 JYZ196620:JYZ196621 KIV196620:KIV196621 KSR196620:KSR196621 LCN196620:LCN196621 LMJ196620:LMJ196621 LWF196620:LWF196621 MGB196620:MGB196621 MPX196620:MPX196621 MZT196620:MZT196621 NJP196620:NJP196621 NTL196620:NTL196621 ODH196620:ODH196621 OND196620:OND196621 OWZ196620:OWZ196621 PGV196620:PGV196621 PQR196620:PQR196621 QAN196620:QAN196621 QKJ196620:QKJ196621 QUF196620:QUF196621 REB196620:REB196621 RNX196620:RNX196621 RXT196620:RXT196621 SHP196620:SHP196621 SRL196620:SRL196621 TBH196620:TBH196621 TLD196620:TLD196621 TUZ196620:TUZ196621 UEV196620:UEV196621 UOR196620:UOR196621 UYN196620:UYN196621 VIJ196620:VIJ196621 VSF196620:VSF196621 WCB196620:WCB196621 WLX196620:WLX196621 WVT196620:WVT196621 L262156:L262157 JH262156:JH262157 TD262156:TD262157 ACZ262156:ACZ262157 AMV262156:AMV262157 AWR262156:AWR262157 BGN262156:BGN262157 BQJ262156:BQJ262157 CAF262156:CAF262157 CKB262156:CKB262157 CTX262156:CTX262157 DDT262156:DDT262157 DNP262156:DNP262157 DXL262156:DXL262157 EHH262156:EHH262157 ERD262156:ERD262157 FAZ262156:FAZ262157 FKV262156:FKV262157 FUR262156:FUR262157 GEN262156:GEN262157 GOJ262156:GOJ262157 GYF262156:GYF262157 HIB262156:HIB262157 HRX262156:HRX262157 IBT262156:IBT262157 ILP262156:ILP262157 IVL262156:IVL262157 JFH262156:JFH262157 JPD262156:JPD262157 JYZ262156:JYZ262157 KIV262156:KIV262157 KSR262156:KSR262157 LCN262156:LCN262157 LMJ262156:LMJ262157 LWF262156:LWF262157 MGB262156:MGB262157 MPX262156:MPX262157 MZT262156:MZT262157 NJP262156:NJP262157 NTL262156:NTL262157 ODH262156:ODH262157 OND262156:OND262157 OWZ262156:OWZ262157 PGV262156:PGV262157 PQR262156:PQR262157 QAN262156:QAN262157 QKJ262156:QKJ262157 QUF262156:QUF262157 REB262156:REB262157 RNX262156:RNX262157 RXT262156:RXT262157 SHP262156:SHP262157 SRL262156:SRL262157 TBH262156:TBH262157 TLD262156:TLD262157 TUZ262156:TUZ262157 UEV262156:UEV262157 UOR262156:UOR262157 UYN262156:UYN262157 VIJ262156:VIJ262157 VSF262156:VSF262157 WCB262156:WCB262157 WLX262156:WLX262157 WVT262156:WVT262157 L327692:L327693 JH327692:JH327693 TD327692:TD327693 ACZ327692:ACZ327693 AMV327692:AMV327693 AWR327692:AWR327693 BGN327692:BGN327693 BQJ327692:BQJ327693 CAF327692:CAF327693 CKB327692:CKB327693 CTX327692:CTX327693 DDT327692:DDT327693 DNP327692:DNP327693 DXL327692:DXL327693 EHH327692:EHH327693 ERD327692:ERD327693 FAZ327692:FAZ327693 FKV327692:FKV327693 FUR327692:FUR327693 GEN327692:GEN327693 GOJ327692:GOJ327693 GYF327692:GYF327693 HIB327692:HIB327693 HRX327692:HRX327693 IBT327692:IBT327693 ILP327692:ILP327693 IVL327692:IVL327693 JFH327692:JFH327693 JPD327692:JPD327693 JYZ327692:JYZ327693 KIV327692:KIV327693 KSR327692:KSR327693 LCN327692:LCN327693 LMJ327692:LMJ327693 LWF327692:LWF327693 MGB327692:MGB327693 MPX327692:MPX327693 MZT327692:MZT327693 NJP327692:NJP327693 NTL327692:NTL327693 ODH327692:ODH327693 OND327692:OND327693 OWZ327692:OWZ327693 PGV327692:PGV327693 PQR327692:PQR327693 QAN327692:QAN327693 QKJ327692:QKJ327693 QUF327692:QUF327693 REB327692:REB327693 RNX327692:RNX327693 RXT327692:RXT327693 SHP327692:SHP327693 SRL327692:SRL327693 TBH327692:TBH327693 TLD327692:TLD327693 TUZ327692:TUZ327693 UEV327692:UEV327693 UOR327692:UOR327693 UYN327692:UYN327693 VIJ327692:VIJ327693 VSF327692:VSF327693 WCB327692:WCB327693 WLX327692:WLX327693 WVT327692:WVT327693 L393228:L393229 JH393228:JH393229 TD393228:TD393229 ACZ393228:ACZ393229 AMV393228:AMV393229 AWR393228:AWR393229 BGN393228:BGN393229 BQJ393228:BQJ393229 CAF393228:CAF393229 CKB393228:CKB393229 CTX393228:CTX393229 DDT393228:DDT393229 DNP393228:DNP393229 DXL393228:DXL393229 EHH393228:EHH393229 ERD393228:ERD393229 FAZ393228:FAZ393229 FKV393228:FKV393229 FUR393228:FUR393229 GEN393228:GEN393229 GOJ393228:GOJ393229 GYF393228:GYF393229 HIB393228:HIB393229 HRX393228:HRX393229 IBT393228:IBT393229 ILP393228:ILP393229 IVL393228:IVL393229 JFH393228:JFH393229 JPD393228:JPD393229 JYZ393228:JYZ393229 KIV393228:KIV393229 KSR393228:KSR393229 LCN393228:LCN393229 LMJ393228:LMJ393229 LWF393228:LWF393229 MGB393228:MGB393229 MPX393228:MPX393229 MZT393228:MZT393229 NJP393228:NJP393229 NTL393228:NTL393229 ODH393228:ODH393229 OND393228:OND393229 OWZ393228:OWZ393229 PGV393228:PGV393229 PQR393228:PQR393229 QAN393228:QAN393229 QKJ393228:QKJ393229 QUF393228:QUF393229 REB393228:REB393229 RNX393228:RNX393229 RXT393228:RXT393229 SHP393228:SHP393229 SRL393228:SRL393229 TBH393228:TBH393229 TLD393228:TLD393229 TUZ393228:TUZ393229 UEV393228:UEV393229 UOR393228:UOR393229 UYN393228:UYN393229 VIJ393228:VIJ393229 VSF393228:VSF393229 WCB393228:WCB393229 WLX393228:WLX393229 WVT393228:WVT393229 L458764:L458765 JH458764:JH458765 TD458764:TD458765 ACZ458764:ACZ458765 AMV458764:AMV458765 AWR458764:AWR458765 BGN458764:BGN458765 BQJ458764:BQJ458765 CAF458764:CAF458765 CKB458764:CKB458765 CTX458764:CTX458765 DDT458764:DDT458765 DNP458764:DNP458765 DXL458764:DXL458765 EHH458764:EHH458765 ERD458764:ERD458765 FAZ458764:FAZ458765 FKV458764:FKV458765 FUR458764:FUR458765 GEN458764:GEN458765 GOJ458764:GOJ458765 GYF458764:GYF458765 HIB458764:HIB458765 HRX458764:HRX458765 IBT458764:IBT458765 ILP458764:ILP458765 IVL458764:IVL458765 JFH458764:JFH458765 JPD458764:JPD458765 JYZ458764:JYZ458765 KIV458764:KIV458765 KSR458764:KSR458765 LCN458764:LCN458765 LMJ458764:LMJ458765 LWF458764:LWF458765 MGB458764:MGB458765 MPX458764:MPX458765 MZT458764:MZT458765 NJP458764:NJP458765 NTL458764:NTL458765 ODH458764:ODH458765 OND458764:OND458765 OWZ458764:OWZ458765 PGV458764:PGV458765 PQR458764:PQR458765 QAN458764:QAN458765 QKJ458764:QKJ458765 QUF458764:QUF458765 REB458764:REB458765 RNX458764:RNX458765 RXT458764:RXT458765 SHP458764:SHP458765 SRL458764:SRL458765 TBH458764:TBH458765 TLD458764:TLD458765 TUZ458764:TUZ458765 UEV458764:UEV458765 UOR458764:UOR458765 UYN458764:UYN458765 VIJ458764:VIJ458765 VSF458764:VSF458765 WCB458764:WCB458765 WLX458764:WLX458765 WVT458764:WVT458765 L524300:L524301 JH524300:JH524301 TD524300:TD524301 ACZ524300:ACZ524301 AMV524300:AMV524301 AWR524300:AWR524301 BGN524300:BGN524301 BQJ524300:BQJ524301 CAF524300:CAF524301 CKB524300:CKB524301 CTX524300:CTX524301 DDT524300:DDT524301 DNP524300:DNP524301 DXL524300:DXL524301 EHH524300:EHH524301 ERD524300:ERD524301 FAZ524300:FAZ524301 FKV524300:FKV524301 FUR524300:FUR524301 GEN524300:GEN524301 GOJ524300:GOJ524301 GYF524300:GYF524301 HIB524300:HIB524301 HRX524300:HRX524301 IBT524300:IBT524301 ILP524300:ILP524301 IVL524300:IVL524301 JFH524300:JFH524301 JPD524300:JPD524301 JYZ524300:JYZ524301 KIV524300:KIV524301 KSR524300:KSR524301 LCN524300:LCN524301 LMJ524300:LMJ524301 LWF524300:LWF524301 MGB524300:MGB524301 MPX524300:MPX524301 MZT524300:MZT524301 NJP524300:NJP524301 NTL524300:NTL524301 ODH524300:ODH524301 OND524300:OND524301 OWZ524300:OWZ524301 PGV524300:PGV524301 PQR524300:PQR524301 QAN524300:QAN524301 QKJ524300:QKJ524301 QUF524300:QUF524301 REB524300:REB524301 RNX524300:RNX524301 RXT524300:RXT524301 SHP524300:SHP524301 SRL524300:SRL524301 TBH524300:TBH524301 TLD524300:TLD524301 TUZ524300:TUZ524301 UEV524300:UEV524301 UOR524300:UOR524301 UYN524300:UYN524301 VIJ524300:VIJ524301 VSF524300:VSF524301 WCB524300:WCB524301 WLX524300:WLX524301 WVT524300:WVT524301 L589836:L589837 JH589836:JH589837 TD589836:TD589837 ACZ589836:ACZ589837 AMV589836:AMV589837 AWR589836:AWR589837 BGN589836:BGN589837 BQJ589836:BQJ589837 CAF589836:CAF589837 CKB589836:CKB589837 CTX589836:CTX589837 DDT589836:DDT589837 DNP589836:DNP589837 DXL589836:DXL589837 EHH589836:EHH589837 ERD589836:ERD589837 FAZ589836:FAZ589837 FKV589836:FKV589837 FUR589836:FUR589837 GEN589836:GEN589837 GOJ589836:GOJ589837 GYF589836:GYF589837 HIB589836:HIB589837 HRX589836:HRX589837 IBT589836:IBT589837 ILP589836:ILP589837 IVL589836:IVL589837 JFH589836:JFH589837 JPD589836:JPD589837 JYZ589836:JYZ589837 KIV589836:KIV589837 KSR589836:KSR589837 LCN589836:LCN589837 LMJ589836:LMJ589837 LWF589836:LWF589837 MGB589836:MGB589837 MPX589836:MPX589837 MZT589836:MZT589837 NJP589836:NJP589837 NTL589836:NTL589837 ODH589836:ODH589837 OND589836:OND589837 OWZ589836:OWZ589837 PGV589836:PGV589837 PQR589836:PQR589837 QAN589836:QAN589837 QKJ589836:QKJ589837 QUF589836:QUF589837 REB589836:REB589837 RNX589836:RNX589837 RXT589836:RXT589837 SHP589836:SHP589837 SRL589836:SRL589837 TBH589836:TBH589837 TLD589836:TLD589837 TUZ589836:TUZ589837 UEV589836:UEV589837 UOR589836:UOR589837 UYN589836:UYN589837 VIJ589836:VIJ589837 VSF589836:VSF589837 WCB589836:WCB589837 WLX589836:WLX589837 WVT589836:WVT589837 L655372:L655373 JH655372:JH655373 TD655372:TD655373 ACZ655372:ACZ655373 AMV655372:AMV655373 AWR655372:AWR655373 BGN655372:BGN655373 BQJ655372:BQJ655373 CAF655372:CAF655373 CKB655372:CKB655373 CTX655372:CTX655373 DDT655372:DDT655373 DNP655372:DNP655373 DXL655372:DXL655373 EHH655372:EHH655373 ERD655372:ERD655373 FAZ655372:FAZ655373 FKV655372:FKV655373 FUR655372:FUR655373 GEN655372:GEN655373 GOJ655372:GOJ655373 GYF655372:GYF655373 HIB655372:HIB655373 HRX655372:HRX655373 IBT655372:IBT655373 ILP655372:ILP655373 IVL655372:IVL655373 JFH655372:JFH655373 JPD655372:JPD655373 JYZ655372:JYZ655373 KIV655372:KIV655373 KSR655372:KSR655373 LCN655372:LCN655373 LMJ655372:LMJ655373 LWF655372:LWF655373 MGB655372:MGB655373 MPX655372:MPX655373 MZT655372:MZT655373 NJP655372:NJP655373 NTL655372:NTL655373 ODH655372:ODH655373 OND655372:OND655373 OWZ655372:OWZ655373 PGV655372:PGV655373 PQR655372:PQR655373 QAN655372:QAN655373 QKJ655372:QKJ655373 QUF655372:QUF655373 REB655372:REB655373 RNX655372:RNX655373 RXT655372:RXT655373 SHP655372:SHP655373 SRL655372:SRL655373 TBH655372:TBH655373 TLD655372:TLD655373 TUZ655372:TUZ655373 UEV655372:UEV655373 UOR655372:UOR655373 UYN655372:UYN655373 VIJ655372:VIJ655373 VSF655372:VSF655373 WCB655372:WCB655373 WLX655372:WLX655373 WVT655372:WVT655373 L720908:L720909 JH720908:JH720909 TD720908:TD720909 ACZ720908:ACZ720909 AMV720908:AMV720909 AWR720908:AWR720909 BGN720908:BGN720909 BQJ720908:BQJ720909 CAF720908:CAF720909 CKB720908:CKB720909 CTX720908:CTX720909 DDT720908:DDT720909 DNP720908:DNP720909 DXL720908:DXL720909 EHH720908:EHH720909 ERD720908:ERD720909 FAZ720908:FAZ720909 FKV720908:FKV720909 FUR720908:FUR720909 GEN720908:GEN720909 GOJ720908:GOJ720909 GYF720908:GYF720909 HIB720908:HIB720909 HRX720908:HRX720909 IBT720908:IBT720909 ILP720908:ILP720909 IVL720908:IVL720909 JFH720908:JFH720909 JPD720908:JPD720909 JYZ720908:JYZ720909 KIV720908:KIV720909 KSR720908:KSR720909 LCN720908:LCN720909 LMJ720908:LMJ720909 LWF720908:LWF720909 MGB720908:MGB720909 MPX720908:MPX720909 MZT720908:MZT720909 NJP720908:NJP720909 NTL720908:NTL720909 ODH720908:ODH720909 OND720908:OND720909 OWZ720908:OWZ720909 PGV720908:PGV720909 PQR720908:PQR720909 QAN720908:QAN720909 QKJ720908:QKJ720909 QUF720908:QUF720909 REB720908:REB720909 RNX720908:RNX720909 RXT720908:RXT720909 SHP720908:SHP720909 SRL720908:SRL720909 TBH720908:TBH720909 TLD720908:TLD720909 TUZ720908:TUZ720909 UEV720908:UEV720909 UOR720908:UOR720909 UYN720908:UYN720909 VIJ720908:VIJ720909 VSF720908:VSF720909 WCB720908:WCB720909 WLX720908:WLX720909 WVT720908:WVT720909 L786444:L786445 JH786444:JH786445 TD786444:TD786445 ACZ786444:ACZ786445 AMV786444:AMV786445 AWR786444:AWR786445 BGN786444:BGN786445 BQJ786444:BQJ786445 CAF786444:CAF786445 CKB786444:CKB786445 CTX786444:CTX786445 DDT786444:DDT786445 DNP786444:DNP786445 DXL786444:DXL786445 EHH786444:EHH786445 ERD786444:ERD786445 FAZ786444:FAZ786445 FKV786444:FKV786445 FUR786444:FUR786445 GEN786444:GEN786445 GOJ786444:GOJ786445 GYF786444:GYF786445 HIB786444:HIB786445 HRX786444:HRX786445 IBT786444:IBT786445 ILP786444:ILP786445 IVL786444:IVL786445 JFH786444:JFH786445 JPD786444:JPD786445 JYZ786444:JYZ786445 KIV786444:KIV786445 KSR786444:KSR786445 LCN786444:LCN786445 LMJ786444:LMJ786445 LWF786444:LWF786445 MGB786444:MGB786445 MPX786444:MPX786445 MZT786444:MZT786445 NJP786444:NJP786445 NTL786444:NTL786445 ODH786444:ODH786445 OND786444:OND786445 OWZ786444:OWZ786445 PGV786444:PGV786445 PQR786444:PQR786445 QAN786444:QAN786445 QKJ786444:QKJ786445 QUF786444:QUF786445 REB786444:REB786445 RNX786444:RNX786445 RXT786444:RXT786445 SHP786444:SHP786445 SRL786444:SRL786445 TBH786444:TBH786445 TLD786444:TLD786445 TUZ786444:TUZ786445 UEV786444:UEV786445 UOR786444:UOR786445 UYN786444:UYN786445 VIJ786444:VIJ786445 VSF786444:VSF786445 WCB786444:WCB786445 WLX786444:WLX786445 WVT786444:WVT786445 L851980:L851981 JH851980:JH851981 TD851980:TD851981 ACZ851980:ACZ851981 AMV851980:AMV851981 AWR851980:AWR851981 BGN851980:BGN851981 BQJ851980:BQJ851981 CAF851980:CAF851981 CKB851980:CKB851981 CTX851980:CTX851981 DDT851980:DDT851981 DNP851980:DNP851981 DXL851980:DXL851981 EHH851980:EHH851981 ERD851980:ERD851981 FAZ851980:FAZ851981 FKV851980:FKV851981 FUR851980:FUR851981 GEN851980:GEN851981 GOJ851980:GOJ851981 GYF851980:GYF851981 HIB851980:HIB851981 HRX851980:HRX851981 IBT851980:IBT851981 ILP851980:ILP851981 IVL851980:IVL851981 JFH851980:JFH851981 JPD851980:JPD851981 JYZ851980:JYZ851981 KIV851980:KIV851981 KSR851980:KSR851981 LCN851980:LCN851981 LMJ851980:LMJ851981 LWF851980:LWF851981 MGB851980:MGB851981 MPX851980:MPX851981 MZT851980:MZT851981 NJP851980:NJP851981 NTL851980:NTL851981 ODH851980:ODH851981 OND851980:OND851981 OWZ851980:OWZ851981 PGV851980:PGV851981 PQR851980:PQR851981 QAN851980:QAN851981 QKJ851980:QKJ851981 QUF851980:QUF851981 REB851980:REB851981 RNX851980:RNX851981 RXT851980:RXT851981 SHP851980:SHP851981 SRL851980:SRL851981 TBH851980:TBH851981 TLD851980:TLD851981 TUZ851980:TUZ851981 UEV851980:UEV851981 UOR851980:UOR851981 UYN851980:UYN851981 VIJ851980:VIJ851981 VSF851980:VSF851981 WCB851980:WCB851981 WLX851980:WLX851981 WVT851980:WVT851981 L917516:L917517 JH917516:JH917517 TD917516:TD917517 ACZ917516:ACZ917517 AMV917516:AMV917517 AWR917516:AWR917517 BGN917516:BGN917517 BQJ917516:BQJ917517 CAF917516:CAF917517 CKB917516:CKB917517 CTX917516:CTX917517 DDT917516:DDT917517 DNP917516:DNP917517 DXL917516:DXL917517 EHH917516:EHH917517 ERD917516:ERD917517 FAZ917516:FAZ917517 FKV917516:FKV917517 FUR917516:FUR917517 GEN917516:GEN917517 GOJ917516:GOJ917517 GYF917516:GYF917517 HIB917516:HIB917517 HRX917516:HRX917517 IBT917516:IBT917517 ILP917516:ILP917517 IVL917516:IVL917517 JFH917516:JFH917517 JPD917516:JPD917517 JYZ917516:JYZ917517 KIV917516:KIV917517 KSR917516:KSR917517 LCN917516:LCN917517 LMJ917516:LMJ917517 LWF917516:LWF917517 MGB917516:MGB917517 MPX917516:MPX917517 MZT917516:MZT917517 NJP917516:NJP917517 NTL917516:NTL917517 ODH917516:ODH917517 OND917516:OND917517 OWZ917516:OWZ917517 PGV917516:PGV917517 PQR917516:PQR917517 QAN917516:QAN917517 QKJ917516:QKJ917517 QUF917516:QUF917517 REB917516:REB917517 RNX917516:RNX917517 RXT917516:RXT917517 SHP917516:SHP917517 SRL917516:SRL917517 TBH917516:TBH917517 TLD917516:TLD917517 TUZ917516:TUZ917517 UEV917516:UEV917517 UOR917516:UOR917517 UYN917516:UYN917517 VIJ917516:VIJ917517 VSF917516:VSF917517 WCB917516:WCB917517 WLX917516:WLX917517 WVT917516:WVT917517 L983052:L983053 JH983052:JH983053 TD983052:TD983053 ACZ983052:ACZ983053 AMV983052:AMV983053 AWR983052:AWR983053 BGN983052:BGN983053 BQJ983052:BQJ983053 CAF983052:CAF983053 CKB983052:CKB983053 CTX983052:CTX983053 DDT983052:DDT983053 DNP983052:DNP983053 DXL983052:DXL983053 EHH983052:EHH983053 ERD983052:ERD983053 FAZ983052:FAZ983053 FKV983052:FKV983053 FUR983052:FUR983053 GEN983052:GEN983053 GOJ983052:GOJ983053 GYF983052:GYF983053 HIB983052:HIB983053 HRX983052:HRX983053 IBT983052:IBT983053 ILP983052:ILP983053 IVL983052:IVL983053 JFH983052:JFH983053 JPD983052:JPD983053 JYZ983052:JYZ983053 KIV983052:KIV983053 KSR983052:KSR983053 LCN983052:LCN983053 LMJ983052:LMJ983053 LWF983052:LWF983053 MGB983052:MGB983053 MPX983052:MPX983053 MZT983052:MZT983053 NJP983052:NJP983053 NTL983052:NTL983053 ODH983052:ODH983053 OND983052:OND983053 OWZ983052:OWZ983053 PGV983052:PGV983053 PQR983052:PQR983053 QAN983052:QAN983053 QKJ983052:QKJ983053 QUF983052:QUF983053 REB983052:REB983053 RNX983052:RNX983053 RXT983052:RXT983053 SHP983052:SHP983053 SRL983052:SRL983053 TBH983052:TBH983053 TLD983052:TLD983053 TUZ983052:TUZ983053 UEV983052:UEV983053 UOR983052:UOR983053 UYN983052:UYN983053 VIJ983052:VIJ983053 VSF983052:VSF983053 WCB983052:WCB983053 WLX983052:WLX983053 WVT983052:WVT983053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L20:L21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M22:M23 JI22:JI23 TE22:TE23 ADA22:ADA23 AMW22:AMW23 AWS22:AWS23 BGO22:BGO23 BQK22:BQK23 CAG22:CAG23 CKC22:CKC23 CTY22:CTY23 DDU22:DDU23 DNQ22:DNQ23 DXM22:DXM23 EHI22:EHI23 ERE22:ERE23 FBA22:FBA23 FKW22:FKW23 FUS22:FUS23 GEO22:GEO23 GOK22:GOK23 GYG22:GYG23 HIC22:HIC23 HRY22:HRY23 IBU22:IBU23 ILQ22:ILQ23 IVM22:IVM23 JFI22:JFI23 JPE22:JPE23 JZA22:JZA23 KIW22:KIW23 KSS22:KSS23 LCO22:LCO23 LMK22:LMK23 LWG22:LWG23 MGC22:MGC23 MPY22:MPY23 MZU22:MZU23 NJQ22:NJQ23 NTM22:NTM23 ODI22:ODI23 ONE22:ONE23 OXA22:OXA23 PGW22:PGW23 PQS22:PQS23 QAO22:QAO23 QKK22:QKK23 QUG22:QUG23 REC22:REC23 RNY22:RNY23 RXU22:RXU23 SHQ22:SHQ23 SRM22:SRM23 TBI22:TBI23 TLE22:TLE23 TVA22:TVA23 UEW22:UEW23 UOS22:UOS23 UYO22:UYO23 VIK22:VIK23 VSG22:VSG23 WCC22:WCC23 WLY22:WLY23 WVU22:WVU23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P22:P23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I9:I11 JE9:JE11 TA9:TA11 ACW9:ACW11 AMS9:AMS11 AWO9:AWO11 BGK9:BGK11 BQG9:BQG11 CAC9:CAC11 CJY9:CJY11 CTU9:CTU11 DDQ9:DDQ11 DNM9:DNM11 DXI9:DXI11 EHE9:EHE11 ERA9:ERA11 FAW9:FAW11 FKS9:FKS11 FUO9:FUO11 GEK9:GEK11 GOG9:GOG11 GYC9:GYC11 HHY9:HHY11 HRU9:HRU11 IBQ9:IBQ11 ILM9:ILM11 IVI9:IVI11 JFE9:JFE11 JPA9:JPA11 JYW9:JYW11 KIS9:KIS11 KSO9:KSO11 LCK9:LCK11 LMG9:LMG11 LWC9:LWC11 MFY9:MFY11 MPU9:MPU11 MZQ9:MZQ11 NJM9:NJM11 NTI9:NTI11 ODE9:ODE11 ONA9:ONA11 OWW9:OWW11 PGS9:PGS11 PQO9:PQO11 QAK9:QAK11 QKG9:QKG11 QUC9:QUC11 RDY9:RDY11 RNU9:RNU11 RXQ9:RXQ11 SHM9:SHM11 SRI9:SRI11 TBE9:TBE11 TLA9:TLA11 TUW9:TUW11 UES9:UES11 UOO9:UOO11 UYK9:UYK11 VIG9:VIG11 VSC9:VSC11 WBY9:WBY11 WLU9:WLU11 WVQ9:WVQ11 I65545:I65547 JE65545:JE65547 TA65545:TA65547 ACW65545:ACW65547 AMS65545:AMS65547 AWO65545:AWO65547 BGK65545:BGK65547 BQG65545:BQG65547 CAC65545:CAC65547 CJY65545:CJY65547 CTU65545:CTU65547 DDQ65545:DDQ65547 DNM65545:DNM65547 DXI65545:DXI65547 EHE65545:EHE65547 ERA65545:ERA65547 FAW65545:FAW65547 FKS65545:FKS65547 FUO65545:FUO65547 GEK65545:GEK65547 GOG65545:GOG65547 GYC65545:GYC65547 HHY65545:HHY65547 HRU65545:HRU65547 IBQ65545:IBQ65547 ILM65545:ILM65547 IVI65545:IVI65547 JFE65545:JFE65547 JPA65545:JPA65547 JYW65545:JYW65547 KIS65545:KIS65547 KSO65545:KSO65547 LCK65545:LCK65547 LMG65545:LMG65547 LWC65545:LWC65547 MFY65545:MFY65547 MPU65545:MPU65547 MZQ65545:MZQ65547 NJM65545:NJM65547 NTI65545:NTI65547 ODE65545:ODE65547 ONA65545:ONA65547 OWW65545:OWW65547 PGS65545:PGS65547 PQO65545:PQO65547 QAK65545:QAK65547 QKG65545:QKG65547 QUC65545:QUC65547 RDY65545:RDY65547 RNU65545:RNU65547 RXQ65545:RXQ65547 SHM65545:SHM65547 SRI65545:SRI65547 TBE65545:TBE65547 TLA65545:TLA65547 TUW65545:TUW65547 UES65545:UES65547 UOO65545:UOO65547 UYK65545:UYK65547 VIG65545:VIG65547 VSC65545:VSC65547 WBY65545:WBY65547 WLU65545:WLU65547 WVQ65545:WVQ65547 I131081:I131083 JE131081:JE131083 TA131081:TA131083 ACW131081:ACW131083 AMS131081:AMS131083 AWO131081:AWO131083 BGK131081:BGK131083 BQG131081:BQG131083 CAC131081:CAC131083 CJY131081:CJY131083 CTU131081:CTU131083 DDQ131081:DDQ131083 DNM131081:DNM131083 DXI131081:DXI131083 EHE131081:EHE131083 ERA131081:ERA131083 FAW131081:FAW131083 FKS131081:FKS131083 FUO131081:FUO131083 GEK131081:GEK131083 GOG131081:GOG131083 GYC131081:GYC131083 HHY131081:HHY131083 HRU131081:HRU131083 IBQ131081:IBQ131083 ILM131081:ILM131083 IVI131081:IVI131083 JFE131081:JFE131083 JPA131081:JPA131083 JYW131081:JYW131083 KIS131081:KIS131083 KSO131081:KSO131083 LCK131081:LCK131083 LMG131081:LMG131083 LWC131081:LWC131083 MFY131081:MFY131083 MPU131081:MPU131083 MZQ131081:MZQ131083 NJM131081:NJM131083 NTI131081:NTI131083 ODE131081:ODE131083 ONA131081:ONA131083 OWW131081:OWW131083 PGS131081:PGS131083 PQO131081:PQO131083 QAK131081:QAK131083 QKG131081:QKG131083 QUC131081:QUC131083 RDY131081:RDY131083 RNU131081:RNU131083 RXQ131081:RXQ131083 SHM131081:SHM131083 SRI131081:SRI131083 TBE131081:TBE131083 TLA131081:TLA131083 TUW131081:TUW131083 UES131081:UES131083 UOO131081:UOO131083 UYK131081:UYK131083 VIG131081:VIG131083 VSC131081:VSC131083 WBY131081:WBY131083 WLU131081:WLU131083 WVQ131081:WVQ131083 I196617:I196619 JE196617:JE196619 TA196617:TA196619 ACW196617:ACW196619 AMS196617:AMS196619 AWO196617:AWO196619 BGK196617:BGK196619 BQG196617:BQG196619 CAC196617:CAC196619 CJY196617:CJY196619 CTU196617:CTU196619 DDQ196617:DDQ196619 DNM196617:DNM196619 DXI196617:DXI196619 EHE196617:EHE196619 ERA196617:ERA196619 FAW196617:FAW196619 FKS196617:FKS196619 FUO196617:FUO196619 GEK196617:GEK196619 GOG196617:GOG196619 GYC196617:GYC196619 HHY196617:HHY196619 HRU196617:HRU196619 IBQ196617:IBQ196619 ILM196617:ILM196619 IVI196617:IVI196619 JFE196617:JFE196619 JPA196617:JPA196619 JYW196617:JYW196619 KIS196617:KIS196619 KSO196617:KSO196619 LCK196617:LCK196619 LMG196617:LMG196619 LWC196617:LWC196619 MFY196617:MFY196619 MPU196617:MPU196619 MZQ196617:MZQ196619 NJM196617:NJM196619 NTI196617:NTI196619 ODE196617:ODE196619 ONA196617:ONA196619 OWW196617:OWW196619 PGS196617:PGS196619 PQO196617:PQO196619 QAK196617:QAK196619 QKG196617:QKG196619 QUC196617:QUC196619 RDY196617:RDY196619 RNU196617:RNU196619 RXQ196617:RXQ196619 SHM196617:SHM196619 SRI196617:SRI196619 TBE196617:TBE196619 TLA196617:TLA196619 TUW196617:TUW196619 UES196617:UES196619 UOO196617:UOO196619 UYK196617:UYK196619 VIG196617:VIG196619 VSC196617:VSC196619 WBY196617:WBY196619 WLU196617:WLU196619 WVQ196617:WVQ196619 I262153:I262155 JE262153:JE262155 TA262153:TA262155 ACW262153:ACW262155 AMS262153:AMS262155 AWO262153:AWO262155 BGK262153:BGK262155 BQG262153:BQG262155 CAC262153:CAC262155 CJY262153:CJY262155 CTU262153:CTU262155 DDQ262153:DDQ262155 DNM262153:DNM262155 DXI262153:DXI262155 EHE262153:EHE262155 ERA262153:ERA262155 FAW262153:FAW262155 FKS262153:FKS262155 FUO262153:FUO262155 GEK262153:GEK262155 GOG262153:GOG262155 GYC262153:GYC262155 HHY262153:HHY262155 HRU262153:HRU262155 IBQ262153:IBQ262155 ILM262153:ILM262155 IVI262153:IVI262155 JFE262153:JFE262155 JPA262153:JPA262155 JYW262153:JYW262155 KIS262153:KIS262155 KSO262153:KSO262155 LCK262153:LCK262155 LMG262153:LMG262155 LWC262153:LWC262155 MFY262153:MFY262155 MPU262153:MPU262155 MZQ262153:MZQ262155 NJM262153:NJM262155 NTI262153:NTI262155 ODE262153:ODE262155 ONA262153:ONA262155 OWW262153:OWW262155 PGS262153:PGS262155 PQO262153:PQO262155 QAK262153:QAK262155 QKG262153:QKG262155 QUC262153:QUC262155 RDY262153:RDY262155 RNU262153:RNU262155 RXQ262153:RXQ262155 SHM262153:SHM262155 SRI262153:SRI262155 TBE262153:TBE262155 TLA262153:TLA262155 TUW262153:TUW262155 UES262153:UES262155 UOO262153:UOO262155 UYK262153:UYK262155 VIG262153:VIG262155 VSC262153:VSC262155 WBY262153:WBY262155 WLU262153:WLU262155 WVQ262153:WVQ262155 I327689:I327691 JE327689:JE327691 TA327689:TA327691 ACW327689:ACW327691 AMS327689:AMS327691 AWO327689:AWO327691 BGK327689:BGK327691 BQG327689:BQG327691 CAC327689:CAC327691 CJY327689:CJY327691 CTU327689:CTU327691 DDQ327689:DDQ327691 DNM327689:DNM327691 DXI327689:DXI327691 EHE327689:EHE327691 ERA327689:ERA327691 FAW327689:FAW327691 FKS327689:FKS327691 FUO327689:FUO327691 GEK327689:GEK327691 GOG327689:GOG327691 GYC327689:GYC327691 HHY327689:HHY327691 HRU327689:HRU327691 IBQ327689:IBQ327691 ILM327689:ILM327691 IVI327689:IVI327691 JFE327689:JFE327691 JPA327689:JPA327691 JYW327689:JYW327691 KIS327689:KIS327691 KSO327689:KSO327691 LCK327689:LCK327691 LMG327689:LMG327691 LWC327689:LWC327691 MFY327689:MFY327691 MPU327689:MPU327691 MZQ327689:MZQ327691 NJM327689:NJM327691 NTI327689:NTI327691 ODE327689:ODE327691 ONA327689:ONA327691 OWW327689:OWW327691 PGS327689:PGS327691 PQO327689:PQO327691 QAK327689:QAK327691 QKG327689:QKG327691 QUC327689:QUC327691 RDY327689:RDY327691 RNU327689:RNU327691 RXQ327689:RXQ327691 SHM327689:SHM327691 SRI327689:SRI327691 TBE327689:TBE327691 TLA327689:TLA327691 TUW327689:TUW327691 UES327689:UES327691 UOO327689:UOO327691 UYK327689:UYK327691 VIG327689:VIG327691 VSC327689:VSC327691 WBY327689:WBY327691 WLU327689:WLU327691 WVQ327689:WVQ327691 I393225:I393227 JE393225:JE393227 TA393225:TA393227 ACW393225:ACW393227 AMS393225:AMS393227 AWO393225:AWO393227 BGK393225:BGK393227 BQG393225:BQG393227 CAC393225:CAC393227 CJY393225:CJY393227 CTU393225:CTU393227 DDQ393225:DDQ393227 DNM393225:DNM393227 DXI393225:DXI393227 EHE393225:EHE393227 ERA393225:ERA393227 FAW393225:FAW393227 FKS393225:FKS393227 FUO393225:FUO393227 GEK393225:GEK393227 GOG393225:GOG393227 GYC393225:GYC393227 HHY393225:HHY393227 HRU393225:HRU393227 IBQ393225:IBQ393227 ILM393225:ILM393227 IVI393225:IVI393227 JFE393225:JFE393227 JPA393225:JPA393227 JYW393225:JYW393227 KIS393225:KIS393227 KSO393225:KSO393227 LCK393225:LCK393227 LMG393225:LMG393227 LWC393225:LWC393227 MFY393225:MFY393227 MPU393225:MPU393227 MZQ393225:MZQ393227 NJM393225:NJM393227 NTI393225:NTI393227 ODE393225:ODE393227 ONA393225:ONA393227 OWW393225:OWW393227 PGS393225:PGS393227 PQO393225:PQO393227 QAK393225:QAK393227 QKG393225:QKG393227 QUC393225:QUC393227 RDY393225:RDY393227 RNU393225:RNU393227 RXQ393225:RXQ393227 SHM393225:SHM393227 SRI393225:SRI393227 TBE393225:TBE393227 TLA393225:TLA393227 TUW393225:TUW393227 UES393225:UES393227 UOO393225:UOO393227 UYK393225:UYK393227 VIG393225:VIG393227 VSC393225:VSC393227 WBY393225:WBY393227 WLU393225:WLU393227 WVQ393225:WVQ393227 I458761:I458763 JE458761:JE458763 TA458761:TA458763 ACW458761:ACW458763 AMS458761:AMS458763 AWO458761:AWO458763 BGK458761:BGK458763 BQG458761:BQG458763 CAC458761:CAC458763 CJY458761:CJY458763 CTU458761:CTU458763 DDQ458761:DDQ458763 DNM458761:DNM458763 DXI458761:DXI458763 EHE458761:EHE458763 ERA458761:ERA458763 FAW458761:FAW458763 FKS458761:FKS458763 FUO458761:FUO458763 GEK458761:GEK458763 GOG458761:GOG458763 GYC458761:GYC458763 HHY458761:HHY458763 HRU458761:HRU458763 IBQ458761:IBQ458763 ILM458761:ILM458763 IVI458761:IVI458763 JFE458761:JFE458763 JPA458761:JPA458763 JYW458761:JYW458763 KIS458761:KIS458763 KSO458761:KSO458763 LCK458761:LCK458763 LMG458761:LMG458763 LWC458761:LWC458763 MFY458761:MFY458763 MPU458761:MPU458763 MZQ458761:MZQ458763 NJM458761:NJM458763 NTI458761:NTI458763 ODE458761:ODE458763 ONA458761:ONA458763 OWW458761:OWW458763 PGS458761:PGS458763 PQO458761:PQO458763 QAK458761:QAK458763 QKG458761:QKG458763 QUC458761:QUC458763 RDY458761:RDY458763 RNU458761:RNU458763 RXQ458761:RXQ458763 SHM458761:SHM458763 SRI458761:SRI458763 TBE458761:TBE458763 TLA458761:TLA458763 TUW458761:TUW458763 UES458761:UES458763 UOO458761:UOO458763 UYK458761:UYK458763 VIG458761:VIG458763 VSC458761:VSC458763 WBY458761:WBY458763 WLU458761:WLU458763 WVQ458761:WVQ458763 I524297:I524299 JE524297:JE524299 TA524297:TA524299 ACW524297:ACW524299 AMS524297:AMS524299 AWO524297:AWO524299 BGK524297:BGK524299 BQG524297:BQG524299 CAC524297:CAC524299 CJY524297:CJY524299 CTU524297:CTU524299 DDQ524297:DDQ524299 DNM524297:DNM524299 DXI524297:DXI524299 EHE524297:EHE524299 ERA524297:ERA524299 FAW524297:FAW524299 FKS524297:FKS524299 FUO524297:FUO524299 GEK524297:GEK524299 GOG524297:GOG524299 GYC524297:GYC524299 HHY524297:HHY524299 HRU524297:HRU524299 IBQ524297:IBQ524299 ILM524297:ILM524299 IVI524297:IVI524299 JFE524297:JFE524299 JPA524297:JPA524299 JYW524297:JYW524299 KIS524297:KIS524299 KSO524297:KSO524299 LCK524297:LCK524299 LMG524297:LMG524299 LWC524297:LWC524299 MFY524297:MFY524299 MPU524297:MPU524299 MZQ524297:MZQ524299 NJM524297:NJM524299 NTI524297:NTI524299 ODE524297:ODE524299 ONA524297:ONA524299 OWW524297:OWW524299 PGS524297:PGS524299 PQO524297:PQO524299 QAK524297:QAK524299 QKG524297:QKG524299 QUC524297:QUC524299 RDY524297:RDY524299 RNU524297:RNU524299 RXQ524297:RXQ524299 SHM524297:SHM524299 SRI524297:SRI524299 TBE524297:TBE524299 TLA524297:TLA524299 TUW524297:TUW524299 UES524297:UES524299 UOO524297:UOO524299 UYK524297:UYK524299 VIG524297:VIG524299 VSC524297:VSC524299 WBY524297:WBY524299 WLU524297:WLU524299 WVQ524297:WVQ524299 I589833:I589835 JE589833:JE589835 TA589833:TA589835 ACW589833:ACW589835 AMS589833:AMS589835 AWO589833:AWO589835 BGK589833:BGK589835 BQG589833:BQG589835 CAC589833:CAC589835 CJY589833:CJY589835 CTU589833:CTU589835 DDQ589833:DDQ589835 DNM589833:DNM589835 DXI589833:DXI589835 EHE589833:EHE589835 ERA589833:ERA589835 FAW589833:FAW589835 FKS589833:FKS589835 FUO589833:FUO589835 GEK589833:GEK589835 GOG589833:GOG589835 GYC589833:GYC589835 HHY589833:HHY589835 HRU589833:HRU589835 IBQ589833:IBQ589835 ILM589833:ILM589835 IVI589833:IVI589835 JFE589833:JFE589835 JPA589833:JPA589835 JYW589833:JYW589835 KIS589833:KIS589835 KSO589833:KSO589835 LCK589833:LCK589835 LMG589833:LMG589835 LWC589833:LWC589835 MFY589833:MFY589835 MPU589833:MPU589835 MZQ589833:MZQ589835 NJM589833:NJM589835 NTI589833:NTI589835 ODE589833:ODE589835 ONA589833:ONA589835 OWW589833:OWW589835 PGS589833:PGS589835 PQO589833:PQO589835 QAK589833:QAK589835 QKG589833:QKG589835 QUC589833:QUC589835 RDY589833:RDY589835 RNU589833:RNU589835 RXQ589833:RXQ589835 SHM589833:SHM589835 SRI589833:SRI589835 TBE589833:TBE589835 TLA589833:TLA589835 TUW589833:TUW589835 UES589833:UES589835 UOO589833:UOO589835 UYK589833:UYK589835 VIG589833:VIG589835 VSC589833:VSC589835 WBY589833:WBY589835 WLU589833:WLU589835 WVQ589833:WVQ589835 I655369:I655371 JE655369:JE655371 TA655369:TA655371 ACW655369:ACW655371 AMS655369:AMS655371 AWO655369:AWO655371 BGK655369:BGK655371 BQG655369:BQG655371 CAC655369:CAC655371 CJY655369:CJY655371 CTU655369:CTU655371 DDQ655369:DDQ655371 DNM655369:DNM655371 DXI655369:DXI655371 EHE655369:EHE655371 ERA655369:ERA655371 FAW655369:FAW655371 FKS655369:FKS655371 FUO655369:FUO655371 GEK655369:GEK655371 GOG655369:GOG655371 GYC655369:GYC655371 HHY655369:HHY655371 HRU655369:HRU655371 IBQ655369:IBQ655371 ILM655369:ILM655371 IVI655369:IVI655371 JFE655369:JFE655371 JPA655369:JPA655371 JYW655369:JYW655371 KIS655369:KIS655371 KSO655369:KSO655371 LCK655369:LCK655371 LMG655369:LMG655371 LWC655369:LWC655371 MFY655369:MFY655371 MPU655369:MPU655371 MZQ655369:MZQ655371 NJM655369:NJM655371 NTI655369:NTI655371 ODE655369:ODE655371 ONA655369:ONA655371 OWW655369:OWW655371 PGS655369:PGS655371 PQO655369:PQO655371 QAK655369:QAK655371 QKG655369:QKG655371 QUC655369:QUC655371 RDY655369:RDY655371 RNU655369:RNU655371 RXQ655369:RXQ655371 SHM655369:SHM655371 SRI655369:SRI655371 TBE655369:TBE655371 TLA655369:TLA655371 TUW655369:TUW655371 UES655369:UES655371 UOO655369:UOO655371 UYK655369:UYK655371 VIG655369:VIG655371 VSC655369:VSC655371 WBY655369:WBY655371 WLU655369:WLU655371 WVQ655369:WVQ655371 I720905:I720907 JE720905:JE720907 TA720905:TA720907 ACW720905:ACW720907 AMS720905:AMS720907 AWO720905:AWO720907 BGK720905:BGK720907 BQG720905:BQG720907 CAC720905:CAC720907 CJY720905:CJY720907 CTU720905:CTU720907 DDQ720905:DDQ720907 DNM720905:DNM720907 DXI720905:DXI720907 EHE720905:EHE720907 ERA720905:ERA720907 FAW720905:FAW720907 FKS720905:FKS720907 FUO720905:FUO720907 GEK720905:GEK720907 GOG720905:GOG720907 GYC720905:GYC720907 HHY720905:HHY720907 HRU720905:HRU720907 IBQ720905:IBQ720907 ILM720905:ILM720907 IVI720905:IVI720907 JFE720905:JFE720907 JPA720905:JPA720907 JYW720905:JYW720907 KIS720905:KIS720907 KSO720905:KSO720907 LCK720905:LCK720907 LMG720905:LMG720907 LWC720905:LWC720907 MFY720905:MFY720907 MPU720905:MPU720907 MZQ720905:MZQ720907 NJM720905:NJM720907 NTI720905:NTI720907 ODE720905:ODE720907 ONA720905:ONA720907 OWW720905:OWW720907 PGS720905:PGS720907 PQO720905:PQO720907 QAK720905:QAK720907 QKG720905:QKG720907 QUC720905:QUC720907 RDY720905:RDY720907 RNU720905:RNU720907 RXQ720905:RXQ720907 SHM720905:SHM720907 SRI720905:SRI720907 TBE720905:TBE720907 TLA720905:TLA720907 TUW720905:TUW720907 UES720905:UES720907 UOO720905:UOO720907 UYK720905:UYK720907 VIG720905:VIG720907 VSC720905:VSC720907 WBY720905:WBY720907 WLU720905:WLU720907 WVQ720905:WVQ720907 I786441:I786443 JE786441:JE786443 TA786441:TA786443 ACW786441:ACW786443 AMS786441:AMS786443 AWO786441:AWO786443 BGK786441:BGK786443 BQG786441:BQG786443 CAC786441:CAC786443 CJY786441:CJY786443 CTU786441:CTU786443 DDQ786441:DDQ786443 DNM786441:DNM786443 DXI786441:DXI786443 EHE786441:EHE786443 ERA786441:ERA786443 FAW786441:FAW786443 FKS786441:FKS786443 FUO786441:FUO786443 GEK786441:GEK786443 GOG786441:GOG786443 GYC786441:GYC786443 HHY786441:HHY786443 HRU786441:HRU786443 IBQ786441:IBQ786443 ILM786441:ILM786443 IVI786441:IVI786443 JFE786441:JFE786443 JPA786441:JPA786443 JYW786441:JYW786443 KIS786441:KIS786443 KSO786441:KSO786443 LCK786441:LCK786443 LMG786441:LMG786443 LWC786441:LWC786443 MFY786441:MFY786443 MPU786441:MPU786443 MZQ786441:MZQ786443 NJM786441:NJM786443 NTI786441:NTI786443 ODE786441:ODE786443 ONA786441:ONA786443 OWW786441:OWW786443 PGS786441:PGS786443 PQO786441:PQO786443 QAK786441:QAK786443 QKG786441:QKG786443 QUC786441:QUC786443 RDY786441:RDY786443 RNU786441:RNU786443 RXQ786441:RXQ786443 SHM786441:SHM786443 SRI786441:SRI786443 TBE786441:TBE786443 TLA786441:TLA786443 TUW786441:TUW786443 UES786441:UES786443 UOO786441:UOO786443 UYK786441:UYK786443 VIG786441:VIG786443 VSC786441:VSC786443 WBY786441:WBY786443 WLU786441:WLU786443 WVQ786441:WVQ786443 I851977:I851979 JE851977:JE851979 TA851977:TA851979 ACW851977:ACW851979 AMS851977:AMS851979 AWO851977:AWO851979 BGK851977:BGK851979 BQG851977:BQG851979 CAC851977:CAC851979 CJY851977:CJY851979 CTU851977:CTU851979 DDQ851977:DDQ851979 DNM851977:DNM851979 DXI851977:DXI851979 EHE851977:EHE851979 ERA851977:ERA851979 FAW851977:FAW851979 FKS851977:FKS851979 FUO851977:FUO851979 GEK851977:GEK851979 GOG851977:GOG851979 GYC851977:GYC851979 HHY851977:HHY851979 HRU851977:HRU851979 IBQ851977:IBQ851979 ILM851977:ILM851979 IVI851977:IVI851979 JFE851977:JFE851979 JPA851977:JPA851979 JYW851977:JYW851979 KIS851977:KIS851979 KSO851977:KSO851979 LCK851977:LCK851979 LMG851977:LMG851979 LWC851977:LWC851979 MFY851977:MFY851979 MPU851977:MPU851979 MZQ851977:MZQ851979 NJM851977:NJM851979 NTI851977:NTI851979 ODE851977:ODE851979 ONA851977:ONA851979 OWW851977:OWW851979 PGS851977:PGS851979 PQO851977:PQO851979 QAK851977:QAK851979 QKG851977:QKG851979 QUC851977:QUC851979 RDY851977:RDY851979 RNU851977:RNU851979 RXQ851977:RXQ851979 SHM851977:SHM851979 SRI851977:SRI851979 TBE851977:TBE851979 TLA851977:TLA851979 TUW851977:TUW851979 UES851977:UES851979 UOO851977:UOO851979 UYK851977:UYK851979 VIG851977:VIG851979 VSC851977:VSC851979 WBY851977:WBY851979 WLU851977:WLU851979 WVQ851977:WVQ851979 I917513:I917515 JE917513:JE917515 TA917513:TA917515 ACW917513:ACW917515 AMS917513:AMS917515 AWO917513:AWO917515 BGK917513:BGK917515 BQG917513:BQG917515 CAC917513:CAC917515 CJY917513:CJY917515 CTU917513:CTU917515 DDQ917513:DDQ917515 DNM917513:DNM917515 DXI917513:DXI917515 EHE917513:EHE917515 ERA917513:ERA917515 FAW917513:FAW917515 FKS917513:FKS917515 FUO917513:FUO917515 GEK917513:GEK917515 GOG917513:GOG917515 GYC917513:GYC917515 HHY917513:HHY917515 HRU917513:HRU917515 IBQ917513:IBQ917515 ILM917513:ILM917515 IVI917513:IVI917515 JFE917513:JFE917515 JPA917513:JPA917515 JYW917513:JYW917515 KIS917513:KIS917515 KSO917513:KSO917515 LCK917513:LCK917515 LMG917513:LMG917515 LWC917513:LWC917515 MFY917513:MFY917515 MPU917513:MPU917515 MZQ917513:MZQ917515 NJM917513:NJM917515 NTI917513:NTI917515 ODE917513:ODE917515 ONA917513:ONA917515 OWW917513:OWW917515 PGS917513:PGS917515 PQO917513:PQO917515 QAK917513:QAK917515 QKG917513:QKG917515 QUC917513:QUC917515 RDY917513:RDY917515 RNU917513:RNU917515 RXQ917513:RXQ917515 SHM917513:SHM917515 SRI917513:SRI917515 TBE917513:TBE917515 TLA917513:TLA917515 TUW917513:TUW917515 UES917513:UES917515 UOO917513:UOO917515 UYK917513:UYK917515 VIG917513:VIG917515 VSC917513:VSC917515 WBY917513:WBY917515 WLU917513:WLU917515 WVQ917513:WVQ917515 I983049:I983051 JE983049:JE983051 TA983049:TA983051 ACW983049:ACW983051 AMS983049:AMS983051 AWO983049:AWO983051 BGK983049:BGK983051 BQG983049:BQG983051 CAC983049:CAC983051 CJY983049:CJY983051 CTU983049:CTU983051 DDQ983049:DDQ983051 DNM983049:DNM983051 DXI983049:DXI983051 EHE983049:EHE983051 ERA983049:ERA983051 FAW983049:FAW983051 FKS983049:FKS983051 FUO983049:FUO983051 GEK983049:GEK983051 GOG983049:GOG983051 GYC983049:GYC983051 HHY983049:HHY983051 HRU983049:HRU983051 IBQ983049:IBQ983051 ILM983049:ILM983051 IVI983049:IVI983051 JFE983049:JFE983051 JPA983049:JPA983051 JYW983049:JYW983051 KIS983049:KIS983051 KSO983049:KSO983051 LCK983049:LCK983051 LMG983049:LMG983051 LWC983049:LWC983051 MFY983049:MFY983051 MPU983049:MPU983051 MZQ983049:MZQ983051 NJM983049:NJM983051 NTI983049:NTI983051 ODE983049:ODE983051 ONA983049:ONA983051 OWW983049:OWW983051 PGS983049:PGS983051 PQO983049:PQO983051 QAK983049:QAK983051 QKG983049:QKG983051 QUC983049:QUC983051 RDY983049:RDY983051 RNU983049:RNU983051 RXQ983049:RXQ983051 SHM983049:SHM983051 SRI983049:SRI983051 TBE983049:TBE983051 TLA983049:TLA983051 TUW983049:TUW983051 UES983049:UES983051 UOO983049:UOO983051 UYK983049:UYK983051 VIG983049:VIG983051 VSC983049:VSC983051 WBY983049:WBY983051 WLU983049:WLU983051 WVQ983049:WVQ983051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heetViews>
  <sheetFormatPr defaultColWidth="9" defaultRowHeight="12.9"/>
  <cols>
    <col min="1" max="1" width="5.09765625" style="169" customWidth="1"/>
    <col min="2" max="2" width="25" style="173" customWidth="1"/>
    <col min="3" max="4" width="18" style="173" customWidth="1"/>
    <col min="5" max="5" width="14.3984375" style="173" customWidth="1"/>
    <col min="6" max="6" width="19.59765625" style="173" customWidth="1"/>
    <col min="7" max="7" width="19.3984375" style="173" customWidth="1"/>
    <col min="8" max="8" width="11.3984375" style="173" customWidth="1"/>
    <col min="9" max="13" width="10.59765625" style="173" customWidth="1"/>
    <col min="14" max="16384" width="9" style="173"/>
  </cols>
  <sheetData>
    <row r="1" spans="1:10" ht="24.05" customHeight="1">
      <c r="A1" s="494" t="s">
        <v>812</v>
      </c>
      <c r="B1" s="118"/>
      <c r="C1" s="4"/>
      <c r="D1" s="4"/>
      <c r="E1" s="4"/>
      <c r="F1" s="4"/>
    </row>
    <row r="2" spans="1:10" s="335" customFormat="1" ht="16" customHeight="1">
      <c r="A2" s="179"/>
      <c r="B2" s="334" t="s">
        <v>511</v>
      </c>
      <c r="C2" s="177"/>
      <c r="D2" s="177"/>
      <c r="E2" s="177"/>
      <c r="F2" s="177"/>
      <c r="G2" s="177"/>
      <c r="H2" s="177"/>
      <c r="I2" s="177"/>
    </row>
    <row r="3" spans="1:10" s="335" customFormat="1" ht="16" customHeight="1">
      <c r="A3" s="179"/>
      <c r="B3" s="334"/>
      <c r="C3" s="177"/>
      <c r="D3" s="177"/>
      <c r="E3" s="177"/>
      <c r="F3" s="177"/>
      <c r="G3" s="177"/>
      <c r="H3" s="177"/>
      <c r="I3" s="177"/>
    </row>
    <row r="4" spans="1:10" s="335" customFormat="1" ht="25" customHeight="1">
      <c r="A4" s="183"/>
      <c r="B4" s="184" t="s">
        <v>268</v>
      </c>
      <c r="C4" s="185" t="s">
        <v>269</v>
      </c>
      <c r="D4" s="185" t="s">
        <v>354</v>
      </c>
      <c r="E4" s="185" t="s">
        <v>270</v>
      </c>
      <c r="F4" s="185" t="s">
        <v>271</v>
      </c>
      <c r="G4" s="185" t="s">
        <v>272</v>
      </c>
      <c r="H4" s="185" t="s">
        <v>273</v>
      </c>
      <c r="I4" s="177"/>
    </row>
    <row r="5" spans="1:10" s="335" customFormat="1" ht="25" customHeight="1">
      <c r="A5" s="171">
        <v>1</v>
      </c>
      <c r="B5" s="336"/>
      <c r="C5" s="188"/>
      <c r="D5" s="188"/>
      <c r="E5" s="188"/>
      <c r="F5" s="188"/>
      <c r="G5" s="185" t="s">
        <v>274</v>
      </c>
      <c r="H5" s="185" t="s">
        <v>275</v>
      </c>
      <c r="I5" s="177"/>
    </row>
    <row r="6" spans="1:10" s="335" customFormat="1" ht="25" customHeight="1">
      <c r="A6" s="171">
        <v>2</v>
      </c>
      <c r="B6" s="336"/>
      <c r="C6" s="188"/>
      <c r="D6" s="188"/>
      <c r="E6" s="188"/>
      <c r="F6" s="188"/>
      <c r="G6" s="185" t="s">
        <v>274</v>
      </c>
      <c r="H6" s="185" t="s">
        <v>275</v>
      </c>
      <c r="I6" s="177"/>
    </row>
    <row r="7" spans="1:10" s="335" customFormat="1" ht="25" customHeight="1">
      <c r="A7" s="171">
        <v>3</v>
      </c>
      <c r="B7" s="188"/>
      <c r="C7" s="188"/>
      <c r="D7" s="188"/>
      <c r="E7" s="188"/>
      <c r="F7" s="188"/>
      <c r="G7" s="185" t="s">
        <v>274</v>
      </c>
      <c r="H7" s="185" t="s">
        <v>275</v>
      </c>
      <c r="I7" s="177"/>
    </row>
    <row r="8" spans="1:10" ht="25" customHeight="1">
      <c r="A8" s="171">
        <v>4</v>
      </c>
      <c r="B8" s="188"/>
      <c r="C8" s="188"/>
      <c r="D8" s="188"/>
      <c r="E8" s="188"/>
      <c r="F8" s="188"/>
      <c r="G8" s="185" t="s">
        <v>274</v>
      </c>
      <c r="H8" s="185" t="s">
        <v>275</v>
      </c>
      <c r="I8" s="177"/>
      <c r="J8" s="335"/>
    </row>
    <row r="9" spans="1:10" ht="25" customHeight="1">
      <c r="A9" s="171">
        <v>5</v>
      </c>
      <c r="B9" s="188"/>
      <c r="C9" s="188"/>
      <c r="D9" s="188"/>
      <c r="E9" s="188"/>
      <c r="F9" s="188"/>
      <c r="G9" s="185" t="s">
        <v>274</v>
      </c>
      <c r="H9" s="185" t="s">
        <v>275</v>
      </c>
      <c r="I9" s="177"/>
      <c r="J9" s="335"/>
    </row>
    <row r="10" spans="1:10" ht="25" customHeight="1">
      <c r="A10" s="171">
        <v>6</v>
      </c>
      <c r="B10" s="188"/>
      <c r="C10" s="188"/>
      <c r="D10" s="188"/>
      <c r="E10" s="188"/>
      <c r="F10" s="188"/>
      <c r="G10" s="185" t="s">
        <v>274</v>
      </c>
      <c r="H10" s="185" t="s">
        <v>275</v>
      </c>
      <c r="I10" s="177"/>
      <c r="J10" s="335"/>
    </row>
    <row r="11" spans="1:10" ht="25" customHeight="1">
      <c r="A11" s="171">
        <v>7</v>
      </c>
      <c r="B11" s="187"/>
      <c r="C11" s="187"/>
      <c r="D11" s="187"/>
      <c r="E11" s="187"/>
      <c r="F11" s="187"/>
      <c r="G11" s="185" t="s">
        <v>274</v>
      </c>
      <c r="H11" s="185" t="s">
        <v>275</v>
      </c>
      <c r="I11" s="174"/>
      <c r="J11" s="335"/>
    </row>
    <row r="12" spans="1:10" ht="25" customHeight="1">
      <c r="A12" s="171">
        <v>8</v>
      </c>
      <c r="B12" s="188"/>
      <c r="C12" s="188"/>
      <c r="D12" s="188"/>
      <c r="E12" s="188"/>
      <c r="F12" s="188"/>
      <c r="G12" s="185" t="s">
        <v>274</v>
      </c>
      <c r="H12" s="185" t="s">
        <v>275</v>
      </c>
      <c r="I12" s="177"/>
      <c r="J12" s="335"/>
    </row>
    <row r="13" spans="1:10" ht="25" customHeight="1">
      <c r="A13" s="171">
        <v>9</v>
      </c>
      <c r="B13" s="188"/>
      <c r="C13" s="188"/>
      <c r="D13" s="188"/>
      <c r="E13" s="188"/>
      <c r="F13" s="188"/>
      <c r="G13" s="185" t="s">
        <v>274</v>
      </c>
      <c r="H13" s="185" t="s">
        <v>275</v>
      </c>
      <c r="I13" s="177"/>
      <c r="J13" s="335"/>
    </row>
    <row r="14" spans="1:10" ht="25" customHeight="1">
      <c r="A14" s="171">
        <v>10</v>
      </c>
      <c r="B14" s="337"/>
      <c r="C14" s="337"/>
      <c r="D14" s="337"/>
      <c r="E14" s="337"/>
      <c r="F14" s="337"/>
      <c r="G14" s="185" t="s">
        <v>274</v>
      </c>
      <c r="H14" s="185" t="s">
        <v>275</v>
      </c>
    </row>
    <row r="15" spans="1:10" ht="25" customHeight="1">
      <c r="A15" s="172"/>
      <c r="B15" s="338" t="s">
        <v>353</v>
      </c>
      <c r="C15" s="338"/>
      <c r="D15" s="338"/>
      <c r="E15" s="338"/>
      <c r="F15" s="338"/>
      <c r="G15" s="338"/>
      <c r="H15" s="338"/>
    </row>
    <row r="16" spans="1:10" ht="18.8" customHeight="1"/>
    <row r="17" spans="1:10" s="335" customFormat="1" ht="16" customHeight="1">
      <c r="A17" s="179"/>
      <c r="B17" s="334" t="s">
        <v>276</v>
      </c>
      <c r="C17" s="177"/>
      <c r="D17" s="177"/>
      <c r="E17" s="177"/>
      <c r="F17" s="177"/>
      <c r="G17" s="177"/>
      <c r="H17" s="177"/>
      <c r="I17" s="177"/>
    </row>
    <row r="18" spans="1:10" s="335" customFormat="1" ht="16" customHeight="1">
      <c r="A18" s="179"/>
      <c r="B18" s="334"/>
      <c r="C18" s="177"/>
      <c r="D18" s="177"/>
      <c r="E18" s="177"/>
      <c r="F18" s="177"/>
      <c r="G18" s="177"/>
      <c r="H18" s="177"/>
      <c r="I18" s="177"/>
    </row>
    <row r="19" spans="1:10" s="335" customFormat="1" ht="38.299999999999997" customHeight="1">
      <c r="A19" s="171"/>
      <c r="B19" s="184" t="s">
        <v>277</v>
      </c>
      <c r="C19" s="185" t="s">
        <v>269</v>
      </c>
      <c r="D19" s="171" t="s">
        <v>278</v>
      </c>
      <c r="E19" s="185" t="s">
        <v>279</v>
      </c>
      <c r="F19" s="190" t="s">
        <v>280</v>
      </c>
      <c r="G19" s="191" t="s">
        <v>281</v>
      </c>
      <c r="H19" s="185" t="s">
        <v>93</v>
      </c>
      <c r="I19" s="177"/>
    </row>
    <row r="20" spans="1:10" s="335" customFormat="1" ht="25" customHeight="1">
      <c r="A20" s="171">
        <v>1</v>
      </c>
      <c r="B20" s="185"/>
      <c r="C20" s="188"/>
      <c r="D20" s="188"/>
      <c r="E20" s="188"/>
      <c r="F20" s="188"/>
      <c r="G20" s="188"/>
      <c r="H20" s="188"/>
      <c r="I20" s="177"/>
    </row>
    <row r="21" spans="1:10" s="335" customFormat="1" ht="25" customHeight="1">
      <c r="A21" s="171">
        <v>2</v>
      </c>
      <c r="B21" s="171"/>
      <c r="C21" s="188"/>
      <c r="D21" s="188"/>
      <c r="E21" s="188"/>
      <c r="F21" s="183"/>
      <c r="G21" s="188"/>
      <c r="H21" s="171"/>
      <c r="I21" s="177"/>
    </row>
    <row r="22" spans="1:10" ht="25" customHeight="1">
      <c r="A22" s="171">
        <v>3</v>
      </c>
      <c r="B22" s="185"/>
      <c r="C22" s="188"/>
      <c r="D22" s="188"/>
      <c r="E22" s="188"/>
      <c r="F22" s="188"/>
      <c r="G22" s="188"/>
      <c r="H22" s="171"/>
      <c r="I22" s="177"/>
      <c r="J22" s="335"/>
    </row>
    <row r="24" spans="1:10" ht="14">
      <c r="B24" s="339" t="s">
        <v>282</v>
      </c>
    </row>
  </sheetData>
  <sheetProtection selectLockedCells="1" selectUnlockedCells="1"/>
  <phoneticPr fontId="28"/>
  <pageMargins left="0.70833333333333337" right="0.6694444444444444" top="0.55138888888888893" bottom="0.35" header="0.51180555555555551" footer="0.35"/>
  <pageSetup paperSize="9" scale="90" firstPageNumber="0" orientation="landscape" useFirstPageNumber="1" horizontalDpi="300" verticalDpi="300" r:id="rId1"/>
  <headerFooter alignWithMargins="0">
    <oddFooter>&amp;C- &amp;A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zoomScaleSheetLayoutView="100" workbookViewId="0">
      <selection activeCell="A2" sqref="A2"/>
    </sheetView>
  </sheetViews>
  <sheetFormatPr defaultColWidth="9" defaultRowHeight="12.9"/>
  <cols>
    <col min="1" max="1" width="5.09765625" style="169" customWidth="1"/>
    <col min="2" max="2" width="22.3984375" style="170" customWidth="1"/>
    <col min="3" max="3" width="31.8984375" style="170" customWidth="1"/>
    <col min="4" max="4" width="12.3984375" style="170" customWidth="1"/>
    <col min="5" max="5" width="17.3984375" style="170" customWidth="1"/>
    <col min="6" max="6" width="24.3984375" style="170" customWidth="1"/>
    <col min="7" max="7" width="25.69921875" style="170" customWidth="1"/>
    <col min="8" max="12" width="10.3984375" style="170" customWidth="1"/>
    <col min="13" max="256" width="9" style="170"/>
    <col min="257" max="257" width="5.09765625" style="170" customWidth="1"/>
    <col min="258" max="258" width="22.3984375" style="170" customWidth="1"/>
    <col min="259" max="259" width="31.8984375" style="170" customWidth="1"/>
    <col min="260" max="260" width="12.3984375" style="170" customWidth="1"/>
    <col min="261" max="261" width="17.3984375" style="170" customWidth="1"/>
    <col min="262" max="262" width="24.3984375" style="170" customWidth="1"/>
    <col min="263" max="263" width="25.69921875" style="170" customWidth="1"/>
    <col min="264" max="268" width="10.3984375" style="170" customWidth="1"/>
    <col min="269" max="512" width="9" style="170"/>
    <col min="513" max="513" width="5.09765625" style="170" customWidth="1"/>
    <col min="514" max="514" width="22.3984375" style="170" customWidth="1"/>
    <col min="515" max="515" width="31.8984375" style="170" customWidth="1"/>
    <col min="516" max="516" width="12.3984375" style="170" customWidth="1"/>
    <col min="517" max="517" width="17.3984375" style="170" customWidth="1"/>
    <col min="518" max="518" width="24.3984375" style="170" customWidth="1"/>
    <col min="519" max="519" width="25.69921875" style="170" customWidth="1"/>
    <col min="520" max="524" width="10.3984375" style="170" customWidth="1"/>
    <col min="525" max="768" width="9" style="170"/>
    <col min="769" max="769" width="5.09765625" style="170" customWidth="1"/>
    <col min="770" max="770" width="22.3984375" style="170" customWidth="1"/>
    <col min="771" max="771" width="31.8984375" style="170" customWidth="1"/>
    <col min="772" max="772" width="12.3984375" style="170" customWidth="1"/>
    <col min="773" max="773" width="17.3984375" style="170" customWidth="1"/>
    <col min="774" max="774" width="24.3984375" style="170" customWidth="1"/>
    <col min="775" max="775" width="25.69921875" style="170" customWidth="1"/>
    <col min="776" max="780" width="10.3984375" style="170" customWidth="1"/>
    <col min="781" max="1024" width="9" style="170"/>
    <col min="1025" max="1025" width="5.09765625" style="170" customWidth="1"/>
    <col min="1026" max="1026" width="22.3984375" style="170" customWidth="1"/>
    <col min="1027" max="1027" width="31.8984375" style="170" customWidth="1"/>
    <col min="1028" max="1028" width="12.3984375" style="170" customWidth="1"/>
    <col min="1029" max="1029" width="17.3984375" style="170" customWidth="1"/>
    <col min="1030" max="1030" width="24.3984375" style="170" customWidth="1"/>
    <col min="1031" max="1031" width="25.69921875" style="170" customWidth="1"/>
    <col min="1032" max="1036" width="10.3984375" style="170" customWidth="1"/>
    <col min="1037" max="1280" width="9" style="170"/>
    <col min="1281" max="1281" width="5.09765625" style="170" customWidth="1"/>
    <col min="1282" max="1282" width="22.3984375" style="170" customWidth="1"/>
    <col min="1283" max="1283" width="31.8984375" style="170" customWidth="1"/>
    <col min="1284" max="1284" width="12.3984375" style="170" customWidth="1"/>
    <col min="1285" max="1285" width="17.3984375" style="170" customWidth="1"/>
    <col min="1286" max="1286" width="24.3984375" style="170" customWidth="1"/>
    <col min="1287" max="1287" width="25.69921875" style="170" customWidth="1"/>
    <col min="1288" max="1292" width="10.3984375" style="170" customWidth="1"/>
    <col min="1293" max="1536" width="9" style="170"/>
    <col min="1537" max="1537" width="5.09765625" style="170" customWidth="1"/>
    <col min="1538" max="1538" width="22.3984375" style="170" customWidth="1"/>
    <col min="1539" max="1539" width="31.8984375" style="170" customWidth="1"/>
    <col min="1540" max="1540" width="12.3984375" style="170" customWidth="1"/>
    <col min="1541" max="1541" width="17.3984375" style="170" customWidth="1"/>
    <col min="1542" max="1542" width="24.3984375" style="170" customWidth="1"/>
    <col min="1543" max="1543" width="25.69921875" style="170" customWidth="1"/>
    <col min="1544" max="1548" width="10.3984375" style="170" customWidth="1"/>
    <col min="1549" max="1792" width="9" style="170"/>
    <col min="1793" max="1793" width="5.09765625" style="170" customWidth="1"/>
    <col min="1794" max="1794" width="22.3984375" style="170" customWidth="1"/>
    <col min="1795" max="1795" width="31.8984375" style="170" customWidth="1"/>
    <col min="1796" max="1796" width="12.3984375" style="170" customWidth="1"/>
    <col min="1797" max="1797" width="17.3984375" style="170" customWidth="1"/>
    <col min="1798" max="1798" width="24.3984375" style="170" customWidth="1"/>
    <col min="1799" max="1799" width="25.69921875" style="170" customWidth="1"/>
    <col min="1800" max="1804" width="10.3984375" style="170" customWidth="1"/>
    <col min="1805" max="2048" width="9" style="170"/>
    <col min="2049" max="2049" width="5.09765625" style="170" customWidth="1"/>
    <col min="2050" max="2050" width="22.3984375" style="170" customWidth="1"/>
    <col min="2051" max="2051" width="31.8984375" style="170" customWidth="1"/>
    <col min="2052" max="2052" width="12.3984375" style="170" customWidth="1"/>
    <col min="2053" max="2053" width="17.3984375" style="170" customWidth="1"/>
    <col min="2054" max="2054" width="24.3984375" style="170" customWidth="1"/>
    <col min="2055" max="2055" width="25.69921875" style="170" customWidth="1"/>
    <col min="2056" max="2060" width="10.3984375" style="170" customWidth="1"/>
    <col min="2061" max="2304" width="9" style="170"/>
    <col min="2305" max="2305" width="5.09765625" style="170" customWidth="1"/>
    <col min="2306" max="2306" width="22.3984375" style="170" customWidth="1"/>
    <col min="2307" max="2307" width="31.8984375" style="170" customWidth="1"/>
    <col min="2308" max="2308" width="12.3984375" style="170" customWidth="1"/>
    <col min="2309" max="2309" width="17.3984375" style="170" customWidth="1"/>
    <col min="2310" max="2310" width="24.3984375" style="170" customWidth="1"/>
    <col min="2311" max="2311" width="25.69921875" style="170" customWidth="1"/>
    <col min="2312" max="2316" width="10.3984375" style="170" customWidth="1"/>
    <col min="2317" max="2560" width="9" style="170"/>
    <col min="2561" max="2561" width="5.09765625" style="170" customWidth="1"/>
    <col min="2562" max="2562" width="22.3984375" style="170" customWidth="1"/>
    <col min="2563" max="2563" width="31.8984375" style="170" customWidth="1"/>
    <col min="2564" max="2564" width="12.3984375" style="170" customWidth="1"/>
    <col min="2565" max="2565" width="17.3984375" style="170" customWidth="1"/>
    <col min="2566" max="2566" width="24.3984375" style="170" customWidth="1"/>
    <col min="2567" max="2567" width="25.69921875" style="170" customWidth="1"/>
    <col min="2568" max="2572" width="10.3984375" style="170" customWidth="1"/>
    <col min="2573" max="2816" width="9" style="170"/>
    <col min="2817" max="2817" width="5.09765625" style="170" customWidth="1"/>
    <col min="2818" max="2818" width="22.3984375" style="170" customWidth="1"/>
    <col min="2819" max="2819" width="31.8984375" style="170" customWidth="1"/>
    <col min="2820" max="2820" width="12.3984375" style="170" customWidth="1"/>
    <col min="2821" max="2821" width="17.3984375" style="170" customWidth="1"/>
    <col min="2822" max="2822" width="24.3984375" style="170" customWidth="1"/>
    <col min="2823" max="2823" width="25.69921875" style="170" customWidth="1"/>
    <col min="2824" max="2828" width="10.3984375" style="170" customWidth="1"/>
    <col min="2829" max="3072" width="9" style="170"/>
    <col min="3073" max="3073" width="5.09765625" style="170" customWidth="1"/>
    <col min="3074" max="3074" width="22.3984375" style="170" customWidth="1"/>
    <col min="3075" max="3075" width="31.8984375" style="170" customWidth="1"/>
    <col min="3076" max="3076" width="12.3984375" style="170" customWidth="1"/>
    <col min="3077" max="3077" width="17.3984375" style="170" customWidth="1"/>
    <col min="3078" max="3078" width="24.3984375" style="170" customWidth="1"/>
    <col min="3079" max="3079" width="25.69921875" style="170" customWidth="1"/>
    <col min="3080" max="3084" width="10.3984375" style="170" customWidth="1"/>
    <col min="3085" max="3328" width="9" style="170"/>
    <col min="3329" max="3329" width="5.09765625" style="170" customWidth="1"/>
    <col min="3330" max="3330" width="22.3984375" style="170" customWidth="1"/>
    <col min="3331" max="3331" width="31.8984375" style="170" customWidth="1"/>
    <col min="3332" max="3332" width="12.3984375" style="170" customWidth="1"/>
    <col min="3333" max="3333" width="17.3984375" style="170" customWidth="1"/>
    <col min="3334" max="3334" width="24.3984375" style="170" customWidth="1"/>
    <col min="3335" max="3335" width="25.69921875" style="170" customWidth="1"/>
    <col min="3336" max="3340" width="10.3984375" style="170" customWidth="1"/>
    <col min="3341" max="3584" width="9" style="170"/>
    <col min="3585" max="3585" width="5.09765625" style="170" customWidth="1"/>
    <col min="3586" max="3586" width="22.3984375" style="170" customWidth="1"/>
    <col min="3587" max="3587" width="31.8984375" style="170" customWidth="1"/>
    <col min="3588" max="3588" width="12.3984375" style="170" customWidth="1"/>
    <col min="3589" max="3589" width="17.3984375" style="170" customWidth="1"/>
    <col min="3590" max="3590" width="24.3984375" style="170" customWidth="1"/>
    <col min="3591" max="3591" width="25.69921875" style="170" customWidth="1"/>
    <col min="3592" max="3596" width="10.3984375" style="170" customWidth="1"/>
    <col min="3597" max="3840" width="9" style="170"/>
    <col min="3841" max="3841" width="5.09765625" style="170" customWidth="1"/>
    <col min="3842" max="3842" width="22.3984375" style="170" customWidth="1"/>
    <col min="3843" max="3843" width="31.8984375" style="170" customWidth="1"/>
    <col min="3844" max="3844" width="12.3984375" style="170" customWidth="1"/>
    <col min="3845" max="3845" width="17.3984375" style="170" customWidth="1"/>
    <col min="3846" max="3846" width="24.3984375" style="170" customWidth="1"/>
    <col min="3847" max="3847" width="25.69921875" style="170" customWidth="1"/>
    <col min="3848" max="3852" width="10.3984375" style="170" customWidth="1"/>
    <col min="3853" max="4096" width="9" style="170"/>
    <col min="4097" max="4097" width="5.09765625" style="170" customWidth="1"/>
    <col min="4098" max="4098" width="22.3984375" style="170" customWidth="1"/>
    <col min="4099" max="4099" width="31.8984375" style="170" customWidth="1"/>
    <col min="4100" max="4100" width="12.3984375" style="170" customWidth="1"/>
    <col min="4101" max="4101" width="17.3984375" style="170" customWidth="1"/>
    <col min="4102" max="4102" width="24.3984375" style="170" customWidth="1"/>
    <col min="4103" max="4103" width="25.69921875" style="170" customWidth="1"/>
    <col min="4104" max="4108" width="10.3984375" style="170" customWidth="1"/>
    <col min="4109" max="4352" width="9" style="170"/>
    <col min="4353" max="4353" width="5.09765625" style="170" customWidth="1"/>
    <col min="4354" max="4354" width="22.3984375" style="170" customWidth="1"/>
    <col min="4355" max="4355" width="31.8984375" style="170" customWidth="1"/>
    <col min="4356" max="4356" width="12.3984375" style="170" customWidth="1"/>
    <col min="4357" max="4357" width="17.3984375" style="170" customWidth="1"/>
    <col min="4358" max="4358" width="24.3984375" style="170" customWidth="1"/>
    <col min="4359" max="4359" width="25.69921875" style="170" customWidth="1"/>
    <col min="4360" max="4364" width="10.3984375" style="170" customWidth="1"/>
    <col min="4365" max="4608" width="9" style="170"/>
    <col min="4609" max="4609" width="5.09765625" style="170" customWidth="1"/>
    <col min="4610" max="4610" width="22.3984375" style="170" customWidth="1"/>
    <col min="4611" max="4611" width="31.8984375" style="170" customWidth="1"/>
    <col min="4612" max="4612" width="12.3984375" style="170" customWidth="1"/>
    <col min="4613" max="4613" width="17.3984375" style="170" customWidth="1"/>
    <col min="4614" max="4614" width="24.3984375" style="170" customWidth="1"/>
    <col min="4615" max="4615" width="25.69921875" style="170" customWidth="1"/>
    <col min="4616" max="4620" width="10.3984375" style="170" customWidth="1"/>
    <col min="4621" max="4864" width="9" style="170"/>
    <col min="4865" max="4865" width="5.09765625" style="170" customWidth="1"/>
    <col min="4866" max="4866" width="22.3984375" style="170" customWidth="1"/>
    <col min="4867" max="4867" width="31.8984375" style="170" customWidth="1"/>
    <col min="4868" max="4868" width="12.3984375" style="170" customWidth="1"/>
    <col min="4869" max="4869" width="17.3984375" style="170" customWidth="1"/>
    <col min="4870" max="4870" width="24.3984375" style="170" customWidth="1"/>
    <col min="4871" max="4871" width="25.69921875" style="170" customWidth="1"/>
    <col min="4872" max="4876" width="10.3984375" style="170" customWidth="1"/>
    <col min="4877" max="5120" width="9" style="170"/>
    <col min="5121" max="5121" width="5.09765625" style="170" customWidth="1"/>
    <col min="5122" max="5122" width="22.3984375" style="170" customWidth="1"/>
    <col min="5123" max="5123" width="31.8984375" style="170" customWidth="1"/>
    <col min="5124" max="5124" width="12.3984375" style="170" customWidth="1"/>
    <col min="5125" max="5125" width="17.3984375" style="170" customWidth="1"/>
    <col min="5126" max="5126" width="24.3984375" style="170" customWidth="1"/>
    <col min="5127" max="5127" width="25.69921875" style="170" customWidth="1"/>
    <col min="5128" max="5132" width="10.3984375" style="170" customWidth="1"/>
    <col min="5133" max="5376" width="9" style="170"/>
    <col min="5377" max="5377" width="5.09765625" style="170" customWidth="1"/>
    <col min="5378" max="5378" width="22.3984375" style="170" customWidth="1"/>
    <col min="5379" max="5379" width="31.8984375" style="170" customWidth="1"/>
    <col min="5380" max="5380" width="12.3984375" style="170" customWidth="1"/>
    <col min="5381" max="5381" width="17.3984375" style="170" customWidth="1"/>
    <col min="5382" max="5382" width="24.3984375" style="170" customWidth="1"/>
    <col min="5383" max="5383" width="25.69921875" style="170" customWidth="1"/>
    <col min="5384" max="5388" width="10.3984375" style="170" customWidth="1"/>
    <col min="5389" max="5632" width="9" style="170"/>
    <col min="5633" max="5633" width="5.09765625" style="170" customWidth="1"/>
    <col min="5634" max="5634" width="22.3984375" style="170" customWidth="1"/>
    <col min="5635" max="5635" width="31.8984375" style="170" customWidth="1"/>
    <col min="5636" max="5636" width="12.3984375" style="170" customWidth="1"/>
    <col min="5637" max="5637" width="17.3984375" style="170" customWidth="1"/>
    <col min="5638" max="5638" width="24.3984375" style="170" customWidth="1"/>
    <col min="5639" max="5639" width="25.69921875" style="170" customWidth="1"/>
    <col min="5640" max="5644" width="10.3984375" style="170" customWidth="1"/>
    <col min="5645" max="5888" width="9" style="170"/>
    <col min="5889" max="5889" width="5.09765625" style="170" customWidth="1"/>
    <col min="5890" max="5890" width="22.3984375" style="170" customWidth="1"/>
    <col min="5891" max="5891" width="31.8984375" style="170" customWidth="1"/>
    <col min="5892" max="5892" width="12.3984375" style="170" customWidth="1"/>
    <col min="5893" max="5893" width="17.3984375" style="170" customWidth="1"/>
    <col min="5894" max="5894" width="24.3984375" style="170" customWidth="1"/>
    <col min="5895" max="5895" width="25.69921875" style="170" customWidth="1"/>
    <col min="5896" max="5900" width="10.3984375" style="170" customWidth="1"/>
    <col min="5901" max="6144" width="9" style="170"/>
    <col min="6145" max="6145" width="5.09765625" style="170" customWidth="1"/>
    <col min="6146" max="6146" width="22.3984375" style="170" customWidth="1"/>
    <col min="6147" max="6147" width="31.8984375" style="170" customWidth="1"/>
    <col min="6148" max="6148" width="12.3984375" style="170" customWidth="1"/>
    <col min="6149" max="6149" width="17.3984375" style="170" customWidth="1"/>
    <col min="6150" max="6150" width="24.3984375" style="170" customWidth="1"/>
    <col min="6151" max="6151" width="25.69921875" style="170" customWidth="1"/>
    <col min="6152" max="6156" width="10.3984375" style="170" customWidth="1"/>
    <col min="6157" max="6400" width="9" style="170"/>
    <col min="6401" max="6401" width="5.09765625" style="170" customWidth="1"/>
    <col min="6402" max="6402" width="22.3984375" style="170" customWidth="1"/>
    <col min="6403" max="6403" width="31.8984375" style="170" customWidth="1"/>
    <col min="6404" max="6404" width="12.3984375" style="170" customWidth="1"/>
    <col min="6405" max="6405" width="17.3984375" style="170" customWidth="1"/>
    <col min="6406" max="6406" width="24.3984375" style="170" customWidth="1"/>
    <col min="6407" max="6407" width="25.69921875" style="170" customWidth="1"/>
    <col min="6408" max="6412" width="10.3984375" style="170" customWidth="1"/>
    <col min="6413" max="6656" width="9" style="170"/>
    <col min="6657" max="6657" width="5.09765625" style="170" customWidth="1"/>
    <col min="6658" max="6658" width="22.3984375" style="170" customWidth="1"/>
    <col min="6659" max="6659" width="31.8984375" style="170" customWidth="1"/>
    <col min="6660" max="6660" width="12.3984375" style="170" customWidth="1"/>
    <col min="6661" max="6661" width="17.3984375" style="170" customWidth="1"/>
    <col min="6662" max="6662" width="24.3984375" style="170" customWidth="1"/>
    <col min="6663" max="6663" width="25.69921875" style="170" customWidth="1"/>
    <col min="6664" max="6668" width="10.3984375" style="170" customWidth="1"/>
    <col min="6669" max="6912" width="9" style="170"/>
    <col min="6913" max="6913" width="5.09765625" style="170" customWidth="1"/>
    <col min="6914" max="6914" width="22.3984375" style="170" customWidth="1"/>
    <col min="6915" max="6915" width="31.8984375" style="170" customWidth="1"/>
    <col min="6916" max="6916" width="12.3984375" style="170" customWidth="1"/>
    <col min="6917" max="6917" width="17.3984375" style="170" customWidth="1"/>
    <col min="6918" max="6918" width="24.3984375" style="170" customWidth="1"/>
    <col min="6919" max="6919" width="25.69921875" style="170" customWidth="1"/>
    <col min="6920" max="6924" width="10.3984375" style="170" customWidth="1"/>
    <col min="6925" max="7168" width="9" style="170"/>
    <col min="7169" max="7169" width="5.09765625" style="170" customWidth="1"/>
    <col min="7170" max="7170" width="22.3984375" style="170" customWidth="1"/>
    <col min="7171" max="7171" width="31.8984375" style="170" customWidth="1"/>
    <col min="7172" max="7172" width="12.3984375" style="170" customWidth="1"/>
    <col min="7173" max="7173" width="17.3984375" style="170" customWidth="1"/>
    <col min="7174" max="7174" width="24.3984375" style="170" customWidth="1"/>
    <col min="7175" max="7175" width="25.69921875" style="170" customWidth="1"/>
    <col min="7176" max="7180" width="10.3984375" style="170" customWidth="1"/>
    <col min="7181" max="7424" width="9" style="170"/>
    <col min="7425" max="7425" width="5.09765625" style="170" customWidth="1"/>
    <col min="7426" max="7426" width="22.3984375" style="170" customWidth="1"/>
    <col min="7427" max="7427" width="31.8984375" style="170" customWidth="1"/>
    <col min="7428" max="7428" width="12.3984375" style="170" customWidth="1"/>
    <col min="7429" max="7429" width="17.3984375" style="170" customWidth="1"/>
    <col min="7430" max="7430" width="24.3984375" style="170" customWidth="1"/>
    <col min="7431" max="7431" width="25.69921875" style="170" customWidth="1"/>
    <col min="7432" max="7436" width="10.3984375" style="170" customWidth="1"/>
    <col min="7437" max="7680" width="9" style="170"/>
    <col min="7681" max="7681" width="5.09765625" style="170" customWidth="1"/>
    <col min="7682" max="7682" width="22.3984375" style="170" customWidth="1"/>
    <col min="7683" max="7683" width="31.8984375" style="170" customWidth="1"/>
    <col min="7684" max="7684" width="12.3984375" style="170" customWidth="1"/>
    <col min="7685" max="7685" width="17.3984375" style="170" customWidth="1"/>
    <col min="7686" max="7686" width="24.3984375" style="170" customWidth="1"/>
    <col min="7687" max="7687" width="25.69921875" style="170" customWidth="1"/>
    <col min="7688" max="7692" width="10.3984375" style="170" customWidth="1"/>
    <col min="7693" max="7936" width="9" style="170"/>
    <col min="7937" max="7937" width="5.09765625" style="170" customWidth="1"/>
    <col min="7938" max="7938" width="22.3984375" style="170" customWidth="1"/>
    <col min="7939" max="7939" width="31.8984375" style="170" customWidth="1"/>
    <col min="7940" max="7940" width="12.3984375" style="170" customWidth="1"/>
    <col min="7941" max="7941" width="17.3984375" style="170" customWidth="1"/>
    <col min="7942" max="7942" width="24.3984375" style="170" customWidth="1"/>
    <col min="7943" max="7943" width="25.69921875" style="170" customWidth="1"/>
    <col min="7944" max="7948" width="10.3984375" style="170" customWidth="1"/>
    <col min="7949" max="8192" width="9" style="170"/>
    <col min="8193" max="8193" width="5.09765625" style="170" customWidth="1"/>
    <col min="8194" max="8194" width="22.3984375" style="170" customWidth="1"/>
    <col min="8195" max="8195" width="31.8984375" style="170" customWidth="1"/>
    <col min="8196" max="8196" width="12.3984375" style="170" customWidth="1"/>
    <col min="8197" max="8197" width="17.3984375" style="170" customWidth="1"/>
    <col min="8198" max="8198" width="24.3984375" style="170" customWidth="1"/>
    <col min="8199" max="8199" width="25.69921875" style="170" customWidth="1"/>
    <col min="8200" max="8204" width="10.3984375" style="170" customWidth="1"/>
    <col min="8205" max="8448" width="9" style="170"/>
    <col min="8449" max="8449" width="5.09765625" style="170" customWidth="1"/>
    <col min="8450" max="8450" width="22.3984375" style="170" customWidth="1"/>
    <col min="8451" max="8451" width="31.8984375" style="170" customWidth="1"/>
    <col min="8452" max="8452" width="12.3984375" style="170" customWidth="1"/>
    <col min="8453" max="8453" width="17.3984375" style="170" customWidth="1"/>
    <col min="8454" max="8454" width="24.3984375" style="170" customWidth="1"/>
    <col min="8455" max="8455" width="25.69921875" style="170" customWidth="1"/>
    <col min="8456" max="8460" width="10.3984375" style="170" customWidth="1"/>
    <col min="8461" max="8704" width="9" style="170"/>
    <col min="8705" max="8705" width="5.09765625" style="170" customWidth="1"/>
    <col min="8706" max="8706" width="22.3984375" style="170" customWidth="1"/>
    <col min="8707" max="8707" width="31.8984375" style="170" customWidth="1"/>
    <col min="8708" max="8708" width="12.3984375" style="170" customWidth="1"/>
    <col min="8709" max="8709" width="17.3984375" style="170" customWidth="1"/>
    <col min="8710" max="8710" width="24.3984375" style="170" customWidth="1"/>
    <col min="8711" max="8711" width="25.69921875" style="170" customWidth="1"/>
    <col min="8712" max="8716" width="10.3984375" style="170" customWidth="1"/>
    <col min="8717" max="8960" width="9" style="170"/>
    <col min="8961" max="8961" width="5.09765625" style="170" customWidth="1"/>
    <col min="8962" max="8962" width="22.3984375" style="170" customWidth="1"/>
    <col min="8963" max="8963" width="31.8984375" style="170" customWidth="1"/>
    <col min="8964" max="8964" width="12.3984375" style="170" customWidth="1"/>
    <col min="8965" max="8965" width="17.3984375" style="170" customWidth="1"/>
    <col min="8966" max="8966" width="24.3984375" style="170" customWidth="1"/>
    <col min="8967" max="8967" width="25.69921875" style="170" customWidth="1"/>
    <col min="8968" max="8972" width="10.3984375" style="170" customWidth="1"/>
    <col min="8973" max="9216" width="9" style="170"/>
    <col min="9217" max="9217" width="5.09765625" style="170" customWidth="1"/>
    <col min="9218" max="9218" width="22.3984375" style="170" customWidth="1"/>
    <col min="9219" max="9219" width="31.8984375" style="170" customWidth="1"/>
    <col min="9220" max="9220" width="12.3984375" style="170" customWidth="1"/>
    <col min="9221" max="9221" width="17.3984375" style="170" customWidth="1"/>
    <col min="9222" max="9222" width="24.3984375" style="170" customWidth="1"/>
    <col min="9223" max="9223" width="25.69921875" style="170" customWidth="1"/>
    <col min="9224" max="9228" width="10.3984375" style="170" customWidth="1"/>
    <col min="9229" max="9472" width="9" style="170"/>
    <col min="9473" max="9473" width="5.09765625" style="170" customWidth="1"/>
    <col min="9474" max="9474" width="22.3984375" style="170" customWidth="1"/>
    <col min="9475" max="9475" width="31.8984375" style="170" customWidth="1"/>
    <col min="9476" max="9476" width="12.3984375" style="170" customWidth="1"/>
    <col min="9477" max="9477" width="17.3984375" style="170" customWidth="1"/>
    <col min="9478" max="9478" width="24.3984375" style="170" customWidth="1"/>
    <col min="9479" max="9479" width="25.69921875" style="170" customWidth="1"/>
    <col min="9480" max="9484" width="10.3984375" style="170" customWidth="1"/>
    <col min="9485" max="9728" width="9" style="170"/>
    <col min="9729" max="9729" width="5.09765625" style="170" customWidth="1"/>
    <col min="9730" max="9730" width="22.3984375" style="170" customWidth="1"/>
    <col min="9731" max="9731" width="31.8984375" style="170" customWidth="1"/>
    <col min="9732" max="9732" width="12.3984375" style="170" customWidth="1"/>
    <col min="9733" max="9733" width="17.3984375" style="170" customWidth="1"/>
    <col min="9734" max="9734" width="24.3984375" style="170" customWidth="1"/>
    <col min="9735" max="9735" width="25.69921875" style="170" customWidth="1"/>
    <col min="9736" max="9740" width="10.3984375" style="170" customWidth="1"/>
    <col min="9741" max="9984" width="9" style="170"/>
    <col min="9985" max="9985" width="5.09765625" style="170" customWidth="1"/>
    <col min="9986" max="9986" width="22.3984375" style="170" customWidth="1"/>
    <col min="9987" max="9987" width="31.8984375" style="170" customWidth="1"/>
    <col min="9988" max="9988" width="12.3984375" style="170" customWidth="1"/>
    <col min="9989" max="9989" width="17.3984375" style="170" customWidth="1"/>
    <col min="9990" max="9990" width="24.3984375" style="170" customWidth="1"/>
    <col min="9991" max="9991" width="25.69921875" style="170" customWidth="1"/>
    <col min="9992" max="9996" width="10.3984375" style="170" customWidth="1"/>
    <col min="9997" max="10240" width="9" style="170"/>
    <col min="10241" max="10241" width="5.09765625" style="170" customWidth="1"/>
    <col min="10242" max="10242" width="22.3984375" style="170" customWidth="1"/>
    <col min="10243" max="10243" width="31.8984375" style="170" customWidth="1"/>
    <col min="10244" max="10244" width="12.3984375" style="170" customWidth="1"/>
    <col min="10245" max="10245" width="17.3984375" style="170" customWidth="1"/>
    <col min="10246" max="10246" width="24.3984375" style="170" customWidth="1"/>
    <col min="10247" max="10247" width="25.69921875" style="170" customWidth="1"/>
    <col min="10248" max="10252" width="10.3984375" style="170" customWidth="1"/>
    <col min="10253" max="10496" width="9" style="170"/>
    <col min="10497" max="10497" width="5.09765625" style="170" customWidth="1"/>
    <col min="10498" max="10498" width="22.3984375" style="170" customWidth="1"/>
    <col min="10499" max="10499" width="31.8984375" style="170" customWidth="1"/>
    <col min="10500" max="10500" width="12.3984375" style="170" customWidth="1"/>
    <col min="10501" max="10501" width="17.3984375" style="170" customWidth="1"/>
    <col min="10502" max="10502" width="24.3984375" style="170" customWidth="1"/>
    <col min="10503" max="10503" width="25.69921875" style="170" customWidth="1"/>
    <col min="10504" max="10508" width="10.3984375" style="170" customWidth="1"/>
    <col min="10509" max="10752" width="9" style="170"/>
    <col min="10753" max="10753" width="5.09765625" style="170" customWidth="1"/>
    <col min="10754" max="10754" width="22.3984375" style="170" customWidth="1"/>
    <col min="10755" max="10755" width="31.8984375" style="170" customWidth="1"/>
    <col min="10756" max="10756" width="12.3984375" style="170" customWidth="1"/>
    <col min="10757" max="10757" width="17.3984375" style="170" customWidth="1"/>
    <col min="10758" max="10758" width="24.3984375" style="170" customWidth="1"/>
    <col min="10759" max="10759" width="25.69921875" style="170" customWidth="1"/>
    <col min="10760" max="10764" width="10.3984375" style="170" customWidth="1"/>
    <col min="10765" max="11008" width="9" style="170"/>
    <col min="11009" max="11009" width="5.09765625" style="170" customWidth="1"/>
    <col min="11010" max="11010" width="22.3984375" style="170" customWidth="1"/>
    <col min="11011" max="11011" width="31.8984375" style="170" customWidth="1"/>
    <col min="11012" max="11012" width="12.3984375" style="170" customWidth="1"/>
    <col min="11013" max="11013" width="17.3984375" style="170" customWidth="1"/>
    <col min="11014" max="11014" width="24.3984375" style="170" customWidth="1"/>
    <col min="11015" max="11015" width="25.69921875" style="170" customWidth="1"/>
    <col min="11016" max="11020" width="10.3984375" style="170" customWidth="1"/>
    <col min="11021" max="11264" width="9" style="170"/>
    <col min="11265" max="11265" width="5.09765625" style="170" customWidth="1"/>
    <col min="11266" max="11266" width="22.3984375" style="170" customWidth="1"/>
    <col min="11267" max="11267" width="31.8984375" style="170" customWidth="1"/>
    <col min="11268" max="11268" width="12.3984375" style="170" customWidth="1"/>
    <col min="11269" max="11269" width="17.3984375" style="170" customWidth="1"/>
    <col min="11270" max="11270" width="24.3984375" style="170" customWidth="1"/>
    <col min="11271" max="11271" width="25.69921875" style="170" customWidth="1"/>
    <col min="11272" max="11276" width="10.3984375" style="170" customWidth="1"/>
    <col min="11277" max="11520" width="9" style="170"/>
    <col min="11521" max="11521" width="5.09765625" style="170" customWidth="1"/>
    <col min="11522" max="11522" width="22.3984375" style="170" customWidth="1"/>
    <col min="11523" max="11523" width="31.8984375" style="170" customWidth="1"/>
    <col min="11524" max="11524" width="12.3984375" style="170" customWidth="1"/>
    <col min="11525" max="11525" width="17.3984375" style="170" customWidth="1"/>
    <col min="11526" max="11526" width="24.3984375" style="170" customWidth="1"/>
    <col min="11527" max="11527" width="25.69921875" style="170" customWidth="1"/>
    <col min="11528" max="11532" width="10.3984375" style="170" customWidth="1"/>
    <col min="11533" max="11776" width="9" style="170"/>
    <col min="11777" max="11777" width="5.09765625" style="170" customWidth="1"/>
    <col min="11778" max="11778" width="22.3984375" style="170" customWidth="1"/>
    <col min="11779" max="11779" width="31.8984375" style="170" customWidth="1"/>
    <col min="11780" max="11780" width="12.3984375" style="170" customWidth="1"/>
    <col min="11781" max="11781" width="17.3984375" style="170" customWidth="1"/>
    <col min="11782" max="11782" width="24.3984375" style="170" customWidth="1"/>
    <col min="11783" max="11783" width="25.69921875" style="170" customWidth="1"/>
    <col min="11784" max="11788" width="10.3984375" style="170" customWidth="1"/>
    <col min="11789" max="12032" width="9" style="170"/>
    <col min="12033" max="12033" width="5.09765625" style="170" customWidth="1"/>
    <col min="12034" max="12034" width="22.3984375" style="170" customWidth="1"/>
    <col min="12035" max="12035" width="31.8984375" style="170" customWidth="1"/>
    <col min="12036" max="12036" width="12.3984375" style="170" customWidth="1"/>
    <col min="12037" max="12037" width="17.3984375" style="170" customWidth="1"/>
    <col min="12038" max="12038" width="24.3984375" style="170" customWidth="1"/>
    <col min="12039" max="12039" width="25.69921875" style="170" customWidth="1"/>
    <col min="12040" max="12044" width="10.3984375" style="170" customWidth="1"/>
    <col min="12045" max="12288" width="9" style="170"/>
    <col min="12289" max="12289" width="5.09765625" style="170" customWidth="1"/>
    <col min="12290" max="12290" width="22.3984375" style="170" customWidth="1"/>
    <col min="12291" max="12291" width="31.8984375" style="170" customWidth="1"/>
    <col min="12292" max="12292" width="12.3984375" style="170" customWidth="1"/>
    <col min="12293" max="12293" width="17.3984375" style="170" customWidth="1"/>
    <col min="12294" max="12294" width="24.3984375" style="170" customWidth="1"/>
    <col min="12295" max="12295" width="25.69921875" style="170" customWidth="1"/>
    <col min="12296" max="12300" width="10.3984375" style="170" customWidth="1"/>
    <col min="12301" max="12544" width="9" style="170"/>
    <col min="12545" max="12545" width="5.09765625" style="170" customWidth="1"/>
    <col min="12546" max="12546" width="22.3984375" style="170" customWidth="1"/>
    <col min="12547" max="12547" width="31.8984375" style="170" customWidth="1"/>
    <col min="12548" max="12548" width="12.3984375" style="170" customWidth="1"/>
    <col min="12549" max="12549" width="17.3984375" style="170" customWidth="1"/>
    <col min="12550" max="12550" width="24.3984375" style="170" customWidth="1"/>
    <col min="12551" max="12551" width="25.69921875" style="170" customWidth="1"/>
    <col min="12552" max="12556" width="10.3984375" style="170" customWidth="1"/>
    <col min="12557" max="12800" width="9" style="170"/>
    <col min="12801" max="12801" width="5.09765625" style="170" customWidth="1"/>
    <col min="12802" max="12802" width="22.3984375" style="170" customWidth="1"/>
    <col min="12803" max="12803" width="31.8984375" style="170" customWidth="1"/>
    <col min="12804" max="12804" width="12.3984375" style="170" customWidth="1"/>
    <col min="12805" max="12805" width="17.3984375" style="170" customWidth="1"/>
    <col min="12806" max="12806" width="24.3984375" style="170" customWidth="1"/>
    <col min="12807" max="12807" width="25.69921875" style="170" customWidth="1"/>
    <col min="12808" max="12812" width="10.3984375" style="170" customWidth="1"/>
    <col min="12813" max="13056" width="9" style="170"/>
    <col min="13057" max="13057" width="5.09765625" style="170" customWidth="1"/>
    <col min="13058" max="13058" width="22.3984375" style="170" customWidth="1"/>
    <col min="13059" max="13059" width="31.8984375" style="170" customWidth="1"/>
    <col min="13060" max="13060" width="12.3984375" style="170" customWidth="1"/>
    <col min="13061" max="13061" width="17.3984375" style="170" customWidth="1"/>
    <col min="13062" max="13062" width="24.3984375" style="170" customWidth="1"/>
    <col min="13063" max="13063" width="25.69921875" style="170" customWidth="1"/>
    <col min="13064" max="13068" width="10.3984375" style="170" customWidth="1"/>
    <col min="13069" max="13312" width="9" style="170"/>
    <col min="13313" max="13313" width="5.09765625" style="170" customWidth="1"/>
    <col min="13314" max="13314" width="22.3984375" style="170" customWidth="1"/>
    <col min="13315" max="13315" width="31.8984375" style="170" customWidth="1"/>
    <col min="13316" max="13316" width="12.3984375" style="170" customWidth="1"/>
    <col min="13317" max="13317" width="17.3984375" style="170" customWidth="1"/>
    <col min="13318" max="13318" width="24.3984375" style="170" customWidth="1"/>
    <col min="13319" max="13319" width="25.69921875" style="170" customWidth="1"/>
    <col min="13320" max="13324" width="10.3984375" style="170" customWidth="1"/>
    <col min="13325" max="13568" width="9" style="170"/>
    <col min="13569" max="13569" width="5.09765625" style="170" customWidth="1"/>
    <col min="13570" max="13570" width="22.3984375" style="170" customWidth="1"/>
    <col min="13571" max="13571" width="31.8984375" style="170" customWidth="1"/>
    <col min="13572" max="13572" width="12.3984375" style="170" customWidth="1"/>
    <col min="13573" max="13573" width="17.3984375" style="170" customWidth="1"/>
    <col min="13574" max="13574" width="24.3984375" style="170" customWidth="1"/>
    <col min="13575" max="13575" width="25.69921875" style="170" customWidth="1"/>
    <col min="13576" max="13580" width="10.3984375" style="170" customWidth="1"/>
    <col min="13581" max="13824" width="9" style="170"/>
    <col min="13825" max="13825" width="5.09765625" style="170" customWidth="1"/>
    <col min="13826" max="13826" width="22.3984375" style="170" customWidth="1"/>
    <col min="13827" max="13827" width="31.8984375" style="170" customWidth="1"/>
    <col min="13828" max="13828" width="12.3984375" style="170" customWidth="1"/>
    <col min="13829" max="13829" width="17.3984375" style="170" customWidth="1"/>
    <col min="13830" max="13830" width="24.3984375" style="170" customWidth="1"/>
    <col min="13831" max="13831" width="25.69921875" style="170" customWidth="1"/>
    <col min="13832" max="13836" width="10.3984375" style="170" customWidth="1"/>
    <col min="13837" max="14080" width="9" style="170"/>
    <col min="14081" max="14081" width="5.09765625" style="170" customWidth="1"/>
    <col min="14082" max="14082" width="22.3984375" style="170" customWidth="1"/>
    <col min="14083" max="14083" width="31.8984375" style="170" customWidth="1"/>
    <col min="14084" max="14084" width="12.3984375" style="170" customWidth="1"/>
    <col min="14085" max="14085" width="17.3984375" style="170" customWidth="1"/>
    <col min="14086" max="14086" width="24.3984375" style="170" customWidth="1"/>
    <col min="14087" max="14087" width="25.69921875" style="170" customWidth="1"/>
    <col min="14088" max="14092" width="10.3984375" style="170" customWidth="1"/>
    <col min="14093" max="14336" width="9" style="170"/>
    <col min="14337" max="14337" width="5.09765625" style="170" customWidth="1"/>
    <col min="14338" max="14338" width="22.3984375" style="170" customWidth="1"/>
    <col min="14339" max="14339" width="31.8984375" style="170" customWidth="1"/>
    <col min="14340" max="14340" width="12.3984375" style="170" customWidth="1"/>
    <col min="14341" max="14341" width="17.3984375" style="170" customWidth="1"/>
    <col min="14342" max="14342" width="24.3984375" style="170" customWidth="1"/>
    <col min="14343" max="14343" width="25.69921875" style="170" customWidth="1"/>
    <col min="14344" max="14348" width="10.3984375" style="170" customWidth="1"/>
    <col min="14349" max="14592" width="9" style="170"/>
    <col min="14593" max="14593" width="5.09765625" style="170" customWidth="1"/>
    <col min="14594" max="14594" width="22.3984375" style="170" customWidth="1"/>
    <col min="14595" max="14595" width="31.8984375" style="170" customWidth="1"/>
    <col min="14596" max="14596" width="12.3984375" style="170" customWidth="1"/>
    <col min="14597" max="14597" width="17.3984375" style="170" customWidth="1"/>
    <col min="14598" max="14598" width="24.3984375" style="170" customWidth="1"/>
    <col min="14599" max="14599" width="25.69921875" style="170" customWidth="1"/>
    <col min="14600" max="14604" width="10.3984375" style="170" customWidth="1"/>
    <col min="14605" max="14848" width="9" style="170"/>
    <col min="14849" max="14849" width="5.09765625" style="170" customWidth="1"/>
    <col min="14850" max="14850" width="22.3984375" style="170" customWidth="1"/>
    <col min="14851" max="14851" width="31.8984375" style="170" customWidth="1"/>
    <col min="14852" max="14852" width="12.3984375" style="170" customWidth="1"/>
    <col min="14853" max="14853" width="17.3984375" style="170" customWidth="1"/>
    <col min="14854" max="14854" width="24.3984375" style="170" customWidth="1"/>
    <col min="14855" max="14855" width="25.69921875" style="170" customWidth="1"/>
    <col min="14856" max="14860" width="10.3984375" style="170" customWidth="1"/>
    <col min="14861" max="15104" width="9" style="170"/>
    <col min="15105" max="15105" width="5.09765625" style="170" customWidth="1"/>
    <col min="15106" max="15106" width="22.3984375" style="170" customWidth="1"/>
    <col min="15107" max="15107" width="31.8984375" style="170" customWidth="1"/>
    <col min="15108" max="15108" width="12.3984375" style="170" customWidth="1"/>
    <col min="15109" max="15109" width="17.3984375" style="170" customWidth="1"/>
    <col min="15110" max="15110" width="24.3984375" style="170" customWidth="1"/>
    <col min="15111" max="15111" width="25.69921875" style="170" customWidth="1"/>
    <col min="15112" max="15116" width="10.3984375" style="170" customWidth="1"/>
    <col min="15117" max="15360" width="9" style="170"/>
    <col min="15361" max="15361" width="5.09765625" style="170" customWidth="1"/>
    <col min="15362" max="15362" width="22.3984375" style="170" customWidth="1"/>
    <col min="15363" max="15363" width="31.8984375" style="170" customWidth="1"/>
    <col min="15364" max="15364" width="12.3984375" style="170" customWidth="1"/>
    <col min="15365" max="15365" width="17.3984375" style="170" customWidth="1"/>
    <col min="15366" max="15366" width="24.3984375" style="170" customWidth="1"/>
    <col min="15367" max="15367" width="25.69921875" style="170" customWidth="1"/>
    <col min="15368" max="15372" width="10.3984375" style="170" customWidth="1"/>
    <col min="15373" max="15616" width="9" style="170"/>
    <col min="15617" max="15617" width="5.09765625" style="170" customWidth="1"/>
    <col min="15618" max="15618" width="22.3984375" style="170" customWidth="1"/>
    <col min="15619" max="15619" width="31.8984375" style="170" customWidth="1"/>
    <col min="15620" max="15620" width="12.3984375" style="170" customWidth="1"/>
    <col min="15621" max="15621" width="17.3984375" style="170" customWidth="1"/>
    <col min="15622" max="15622" width="24.3984375" style="170" customWidth="1"/>
    <col min="15623" max="15623" width="25.69921875" style="170" customWidth="1"/>
    <col min="15624" max="15628" width="10.3984375" style="170" customWidth="1"/>
    <col min="15629" max="15872" width="9" style="170"/>
    <col min="15873" max="15873" width="5.09765625" style="170" customWidth="1"/>
    <col min="15874" max="15874" width="22.3984375" style="170" customWidth="1"/>
    <col min="15875" max="15875" width="31.8984375" style="170" customWidth="1"/>
    <col min="15876" max="15876" width="12.3984375" style="170" customWidth="1"/>
    <col min="15877" max="15877" width="17.3984375" style="170" customWidth="1"/>
    <col min="15878" max="15878" width="24.3984375" style="170" customWidth="1"/>
    <col min="15879" max="15879" width="25.69921875" style="170" customWidth="1"/>
    <col min="15880" max="15884" width="10.3984375" style="170" customWidth="1"/>
    <col min="15885" max="16128" width="9" style="170"/>
    <col min="16129" max="16129" width="5.09765625" style="170" customWidth="1"/>
    <col min="16130" max="16130" width="22.3984375" style="170" customWidth="1"/>
    <col min="16131" max="16131" width="31.8984375" style="170" customWidth="1"/>
    <col min="16132" max="16132" width="12.3984375" style="170" customWidth="1"/>
    <col min="16133" max="16133" width="17.3984375" style="170" customWidth="1"/>
    <col min="16134" max="16134" width="24.3984375" style="170" customWidth="1"/>
    <col min="16135" max="16135" width="25.69921875" style="170" customWidth="1"/>
    <col min="16136" max="16140" width="10.3984375" style="170" customWidth="1"/>
    <col min="16141" max="16384" width="9" style="170"/>
  </cols>
  <sheetData>
    <row r="1" spans="1:9" ht="24.05" customHeight="1">
      <c r="A1" s="494" t="s">
        <v>967</v>
      </c>
      <c r="B1" s="118"/>
      <c r="C1" s="4"/>
      <c r="D1" s="4"/>
      <c r="E1" s="4"/>
      <c r="F1" s="4"/>
    </row>
    <row r="2" spans="1:9" s="175" customFormat="1" ht="21.8" customHeight="1">
      <c r="A2" s="179"/>
      <c r="B2" s="176"/>
      <c r="C2" s="176"/>
      <c r="D2" s="176"/>
      <c r="E2" s="176"/>
      <c r="F2" s="192"/>
      <c r="G2" s="192" t="s">
        <v>283</v>
      </c>
      <c r="H2" s="176"/>
    </row>
    <row r="3" spans="1:9" s="175" customFormat="1" ht="25.25" customHeight="1">
      <c r="A3" s="184" t="s">
        <v>284</v>
      </c>
      <c r="B3" s="185" t="s">
        <v>285</v>
      </c>
      <c r="C3" s="185" t="s">
        <v>286</v>
      </c>
      <c r="D3" s="185" t="s">
        <v>287</v>
      </c>
      <c r="E3" s="185" t="s">
        <v>288</v>
      </c>
      <c r="F3" s="185" t="s">
        <v>289</v>
      </c>
      <c r="G3" s="185" t="s">
        <v>290</v>
      </c>
      <c r="H3" s="176"/>
    </row>
    <row r="4" spans="1:9" s="175" customFormat="1" ht="35.1" customHeight="1">
      <c r="A4" s="535">
        <v>1</v>
      </c>
      <c r="B4" s="186"/>
      <c r="C4" s="186"/>
      <c r="D4" s="186"/>
      <c r="E4" s="186"/>
      <c r="F4" s="186"/>
      <c r="G4" s="186"/>
      <c r="H4" s="176"/>
    </row>
    <row r="5" spans="1:9" s="175" customFormat="1" ht="35.1" customHeight="1">
      <c r="A5" s="535">
        <v>2</v>
      </c>
      <c r="C5" s="193"/>
      <c r="D5" s="186"/>
      <c r="E5" s="186"/>
      <c r="F5" s="186"/>
      <c r="G5" s="186"/>
      <c r="H5" s="176"/>
    </row>
    <row r="6" spans="1:9" s="175" customFormat="1" ht="35.1" customHeight="1">
      <c r="A6" s="535">
        <v>3</v>
      </c>
      <c r="B6" s="186"/>
      <c r="D6" s="186"/>
      <c r="E6" s="186"/>
      <c r="F6" s="186"/>
      <c r="G6" s="535"/>
      <c r="H6" s="176"/>
    </row>
    <row r="7" spans="1:9" ht="35.1" customHeight="1">
      <c r="A7" s="535">
        <v>4</v>
      </c>
      <c r="B7" s="186"/>
      <c r="C7" s="186"/>
      <c r="D7" s="186"/>
      <c r="E7" s="186"/>
      <c r="F7" s="186"/>
      <c r="G7" s="535"/>
      <c r="H7" s="176"/>
      <c r="I7" s="175"/>
    </row>
    <row r="8" spans="1:9" ht="35.1" customHeight="1">
      <c r="A8" s="535">
        <v>5</v>
      </c>
      <c r="B8" s="186"/>
      <c r="C8" s="186"/>
      <c r="D8" s="186"/>
      <c r="E8" s="186"/>
      <c r="F8" s="186"/>
      <c r="G8" s="535"/>
      <c r="H8" s="176"/>
      <c r="I8" s="175"/>
    </row>
    <row r="9" spans="1:9" ht="35.1" customHeight="1">
      <c r="A9" s="535">
        <v>6</v>
      </c>
      <c r="B9" s="186"/>
      <c r="C9" s="186"/>
      <c r="D9" s="186"/>
      <c r="E9" s="186"/>
      <c r="F9" s="186"/>
      <c r="G9" s="535"/>
      <c r="H9" s="176"/>
      <c r="I9" s="175"/>
    </row>
    <row r="10" spans="1:9" ht="35.1" customHeight="1">
      <c r="A10" s="535">
        <v>7</v>
      </c>
      <c r="B10" s="187"/>
      <c r="C10" s="187"/>
      <c r="D10" s="187"/>
      <c r="E10" s="187"/>
      <c r="F10" s="187"/>
      <c r="G10" s="187"/>
      <c r="H10" s="174"/>
      <c r="I10" s="175"/>
    </row>
    <row r="11" spans="1:9" ht="35.1" customHeight="1">
      <c r="A11" s="535">
        <v>8</v>
      </c>
      <c r="B11" s="186"/>
      <c r="C11" s="186"/>
      <c r="D11" s="186"/>
      <c r="E11" s="186"/>
      <c r="F11" s="186"/>
      <c r="G11" s="186"/>
      <c r="H11" s="176"/>
      <c r="I11" s="175"/>
    </row>
    <row r="12" spans="1:9" ht="35.1" customHeight="1">
      <c r="A12" s="535">
        <v>9</v>
      </c>
      <c r="B12" s="186"/>
      <c r="C12" s="186"/>
      <c r="D12" s="186"/>
      <c r="E12" s="186"/>
      <c r="F12" s="186"/>
      <c r="G12" s="186"/>
      <c r="H12" s="176"/>
      <c r="I12" s="175"/>
    </row>
    <row r="13" spans="1:9" ht="35.1" customHeight="1">
      <c r="A13" s="535">
        <v>10</v>
      </c>
      <c r="B13" s="189"/>
      <c r="C13" s="189"/>
      <c r="D13" s="189"/>
      <c r="E13" s="189"/>
      <c r="F13" s="189"/>
      <c r="G13" s="189"/>
    </row>
    <row r="14" spans="1:9" ht="35.1" customHeight="1">
      <c r="A14" s="535">
        <v>11</v>
      </c>
      <c r="B14" s="189"/>
      <c r="C14" s="189"/>
      <c r="D14" s="189"/>
      <c r="E14" s="189"/>
      <c r="F14" s="189"/>
      <c r="G14" s="189"/>
    </row>
    <row r="15" spans="1:9" ht="35.1" customHeight="1">
      <c r="A15" s="535">
        <v>12</v>
      </c>
      <c r="B15" s="189"/>
      <c r="C15" s="189"/>
      <c r="D15" s="189"/>
      <c r="E15" s="189"/>
      <c r="F15" s="189"/>
      <c r="G15" s="189"/>
    </row>
    <row r="17" spans="2:4" ht="18" customHeight="1">
      <c r="B17" s="194" t="s">
        <v>291</v>
      </c>
    </row>
    <row r="18" spans="2:4" ht="18" customHeight="1">
      <c r="B18" s="552" t="s">
        <v>923</v>
      </c>
      <c r="C18" s="553"/>
      <c r="D18" s="553"/>
    </row>
    <row r="19" spans="2:4" ht="14">
      <c r="B19" s="194" t="s">
        <v>292</v>
      </c>
    </row>
  </sheetData>
  <sheetProtection selectLockedCells="1" selectUnlockedCells="1"/>
  <phoneticPr fontId="28"/>
  <pageMargins left="0.70833333333333337" right="0.6694444444444444" top="0.55138888888888893" bottom="0.35" header="0.51180555555555551" footer="0.35"/>
  <pageSetup paperSize="9" scale="90" firstPageNumber="0" orientation="landscape" useFirstPageNumber="1" horizontalDpi="300" verticalDpi="300" r:id="rId1"/>
  <headerFooter alignWithMargins="0">
    <oddFooter>&amp;C- &amp;A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zoomScaleNormal="100" zoomScaleSheetLayoutView="100" workbookViewId="0">
      <selection activeCell="A18" sqref="A18:B19"/>
    </sheetView>
  </sheetViews>
  <sheetFormatPr defaultColWidth="9" defaultRowHeight="12.9"/>
  <cols>
    <col min="1" max="1" width="3.3984375" style="3" customWidth="1"/>
    <col min="2" max="2" width="7.59765625" style="3" customWidth="1"/>
    <col min="3" max="3" width="10.3984375" style="3" customWidth="1"/>
    <col min="4" max="4" width="8.09765625" style="3" customWidth="1"/>
    <col min="5" max="6" width="3.3984375" style="3" customWidth="1"/>
    <col min="7" max="7" width="6.8984375" style="3" customWidth="1"/>
    <col min="8" max="8" width="7.3984375" style="3" customWidth="1"/>
    <col min="9" max="9" width="13.8984375" style="3" customWidth="1"/>
    <col min="10" max="11" width="3.3984375" style="3" customWidth="1"/>
    <col min="12" max="12" width="17.8984375" style="3" customWidth="1"/>
    <col min="13" max="13" width="4.796875" style="3" customWidth="1"/>
    <col min="14" max="14" width="10.3984375" style="3" customWidth="1"/>
    <col min="15" max="15" width="3.296875" style="3" customWidth="1"/>
    <col min="16" max="16" width="3.3984375" style="3" customWidth="1"/>
    <col min="17" max="17" width="14.3984375" style="3" customWidth="1"/>
    <col min="18" max="18" width="7.09765625" style="3" customWidth="1"/>
    <col min="19" max="19" width="8.59765625" style="3" customWidth="1"/>
    <col min="20" max="20" width="3.3984375" style="3" customWidth="1"/>
    <col min="21" max="21" width="3.296875" style="3" customWidth="1"/>
    <col min="22" max="22" width="4" style="3" customWidth="1"/>
    <col min="23" max="16384" width="9" style="3"/>
  </cols>
  <sheetData>
    <row r="1" spans="1:21" ht="18.8" customHeight="1">
      <c r="A1" s="494" t="s">
        <v>813</v>
      </c>
      <c r="B1" s="195"/>
      <c r="C1" s="195"/>
      <c r="D1" s="195"/>
      <c r="E1" s="195"/>
      <c r="F1" s="195"/>
      <c r="G1" s="195"/>
      <c r="H1" s="195"/>
      <c r="I1" s="195"/>
      <c r="J1" s="94"/>
      <c r="K1" s="94"/>
      <c r="L1" s="94"/>
      <c r="M1" s="94"/>
      <c r="N1" s="94"/>
      <c r="O1" s="148"/>
      <c r="P1" s="148"/>
      <c r="Q1" s="148"/>
    </row>
    <row r="2" spans="1:21" ht="18.8" customHeight="1">
      <c r="A2" s="495" t="s">
        <v>1149</v>
      </c>
      <c r="B2" s="195"/>
      <c r="C2" s="195"/>
      <c r="D2" s="195"/>
      <c r="E2" s="195"/>
      <c r="F2" s="195"/>
      <c r="G2" s="195"/>
      <c r="H2" s="195"/>
      <c r="I2" s="195"/>
      <c r="J2" s="195"/>
      <c r="K2" s="195"/>
      <c r="L2" s="195"/>
    </row>
    <row r="3" spans="1:21" ht="22.7" customHeight="1">
      <c r="A3" s="1079" t="s">
        <v>293</v>
      </c>
      <c r="B3" s="1079"/>
      <c r="C3" s="558" t="s">
        <v>30</v>
      </c>
      <c r="D3" s="1080" t="s">
        <v>294</v>
      </c>
      <c r="E3" s="1080"/>
      <c r="F3" s="1080"/>
      <c r="G3" s="1080"/>
      <c r="H3" s="1080" t="s">
        <v>295</v>
      </c>
      <c r="I3" s="1080"/>
      <c r="J3" s="1081" t="s">
        <v>296</v>
      </c>
      <c r="K3" s="1081"/>
      <c r="L3" s="1081"/>
    </row>
    <row r="4" spans="1:21" ht="22.7" customHeight="1">
      <c r="A4" s="1079" t="s">
        <v>297</v>
      </c>
      <c r="B4" s="1079"/>
      <c r="C4" s="559" t="s">
        <v>275</v>
      </c>
      <c r="D4" s="1082" t="s">
        <v>29</v>
      </c>
      <c r="E4" s="1082"/>
      <c r="F4" s="1082"/>
      <c r="G4" s="1082"/>
      <c r="H4" s="1082" t="s">
        <v>29</v>
      </c>
      <c r="I4" s="1082"/>
      <c r="J4" s="1080" t="s">
        <v>298</v>
      </c>
      <c r="K4" s="1080"/>
      <c r="L4" s="1080"/>
    </row>
    <row r="5" spans="1:21" ht="22.7" customHeight="1">
      <c r="A5" s="1079" t="s">
        <v>299</v>
      </c>
      <c r="B5" s="1079"/>
      <c r="C5" s="559" t="s">
        <v>275</v>
      </c>
      <c r="D5" s="1082" t="s">
        <v>29</v>
      </c>
      <c r="E5" s="1082"/>
      <c r="F5" s="1082"/>
      <c r="G5" s="1082"/>
      <c r="H5" s="1082" t="s">
        <v>29</v>
      </c>
      <c r="I5" s="1082"/>
      <c r="J5" s="1080" t="s">
        <v>298</v>
      </c>
      <c r="K5" s="1080"/>
      <c r="L5" s="1080"/>
    </row>
    <row r="6" spans="1:21" ht="22.7" customHeight="1">
      <c r="A6" s="1083" t="s">
        <v>300</v>
      </c>
      <c r="B6" s="1083"/>
      <c r="C6" s="559" t="s">
        <v>275</v>
      </c>
      <c r="D6" s="1082" t="s">
        <v>29</v>
      </c>
      <c r="E6" s="1082"/>
      <c r="F6" s="1082"/>
      <c r="G6" s="1082"/>
      <c r="H6" s="1082" t="s">
        <v>29</v>
      </c>
      <c r="I6" s="1082"/>
      <c r="J6" s="1080" t="s">
        <v>298</v>
      </c>
      <c r="K6" s="1080"/>
      <c r="L6" s="1080"/>
    </row>
    <row r="7" spans="1:21" ht="22.7" customHeight="1">
      <c r="A7" s="1080" t="s">
        <v>301</v>
      </c>
      <c r="B7" s="1080"/>
      <c r="C7" s="559" t="s">
        <v>275</v>
      </c>
      <c r="D7" s="1082" t="s">
        <v>29</v>
      </c>
      <c r="E7" s="1082"/>
      <c r="F7" s="1082"/>
      <c r="G7" s="1082"/>
      <c r="H7" s="1082" t="s">
        <v>29</v>
      </c>
      <c r="I7" s="1082"/>
      <c r="J7" s="1080" t="s">
        <v>298</v>
      </c>
      <c r="K7" s="1080"/>
      <c r="L7" s="1080"/>
    </row>
    <row r="8" spans="1:21" ht="22.7" customHeight="1">
      <c r="A8" s="1080" t="s">
        <v>302</v>
      </c>
      <c r="B8" s="1080"/>
      <c r="C8" s="559" t="s">
        <v>275</v>
      </c>
      <c r="D8" s="1082" t="s">
        <v>29</v>
      </c>
      <c r="E8" s="1082"/>
      <c r="F8" s="1082"/>
      <c r="G8" s="1082"/>
      <c r="H8" s="1082" t="s">
        <v>29</v>
      </c>
      <c r="I8" s="1082"/>
      <c r="J8" s="1080" t="s">
        <v>298</v>
      </c>
      <c r="K8" s="1080"/>
      <c r="L8" s="1080"/>
    </row>
    <row r="9" spans="1:21" ht="22.7" customHeight="1">
      <c r="A9" s="1079" t="s">
        <v>303</v>
      </c>
      <c r="B9" s="1079"/>
      <c r="C9" s="196" t="s">
        <v>275</v>
      </c>
      <c r="D9" s="1084" t="s">
        <v>29</v>
      </c>
      <c r="E9" s="1084"/>
      <c r="F9" s="1084"/>
      <c r="G9" s="1084"/>
      <c r="H9" s="1082" t="s">
        <v>29</v>
      </c>
      <c r="I9" s="1082"/>
      <c r="J9" s="1080" t="s">
        <v>298</v>
      </c>
      <c r="K9" s="1080"/>
      <c r="L9" s="1080"/>
    </row>
    <row r="10" spans="1:21" ht="22.7" customHeight="1">
      <c r="A10" s="1079" t="s">
        <v>962</v>
      </c>
      <c r="B10" s="1079"/>
      <c r="C10" s="559" t="s">
        <v>275</v>
      </c>
      <c r="D10" s="1082" t="s">
        <v>29</v>
      </c>
      <c r="E10" s="1082"/>
      <c r="F10" s="1082"/>
      <c r="G10" s="1082"/>
      <c r="H10" s="1082" t="s">
        <v>29</v>
      </c>
      <c r="I10" s="1082"/>
      <c r="J10" s="1080" t="s">
        <v>298</v>
      </c>
      <c r="K10" s="1080"/>
      <c r="L10" s="1080"/>
    </row>
    <row r="11" spans="1:21" ht="22.7" customHeight="1">
      <c r="A11" s="1091" t="s">
        <v>309</v>
      </c>
      <c r="B11" s="1091"/>
      <c r="C11" s="690" t="s">
        <v>275</v>
      </c>
      <c r="D11" s="1092" t="s">
        <v>29</v>
      </c>
      <c r="E11" s="1092"/>
      <c r="F11" s="1092"/>
      <c r="G11" s="1092"/>
      <c r="H11" s="1093"/>
      <c r="I11" s="1093"/>
      <c r="J11" s="1094" t="s">
        <v>298</v>
      </c>
      <c r="K11" s="1094"/>
      <c r="L11" s="1094"/>
      <c r="M11" s="605"/>
    </row>
    <row r="12" spans="1:21" ht="22.7" customHeight="1">
      <c r="A12" s="1080" t="s">
        <v>961</v>
      </c>
      <c r="B12" s="1080"/>
      <c r="C12" s="559" t="s">
        <v>275</v>
      </c>
      <c r="D12" s="1082" t="s">
        <v>29</v>
      </c>
      <c r="E12" s="1082"/>
      <c r="F12" s="1082"/>
      <c r="G12" s="1082"/>
      <c r="H12" s="1082"/>
      <c r="I12" s="1082"/>
      <c r="J12" s="1080" t="s">
        <v>298</v>
      </c>
      <c r="K12" s="1080"/>
      <c r="L12" s="1080"/>
    </row>
    <row r="13" spans="1:21" ht="22.7" customHeight="1">
      <c r="A13" s="1079" t="s">
        <v>960</v>
      </c>
      <c r="B13" s="1079"/>
      <c r="C13" s="559" t="s">
        <v>275</v>
      </c>
      <c r="D13" s="1085" t="s">
        <v>29</v>
      </c>
      <c r="E13" s="1086"/>
      <c r="F13" s="1086"/>
      <c r="G13" s="1087"/>
      <c r="H13" s="1085"/>
      <c r="I13" s="1087"/>
      <c r="J13" s="1088" t="s">
        <v>298</v>
      </c>
      <c r="K13" s="1089"/>
      <c r="L13" s="1090"/>
    </row>
    <row r="14" spans="1:21" ht="22.7" customHeight="1">
      <c r="A14" s="1079" t="s">
        <v>306</v>
      </c>
      <c r="B14" s="1079"/>
      <c r="C14" s="559" t="s">
        <v>275</v>
      </c>
      <c r="D14" s="1082" t="s">
        <v>29</v>
      </c>
      <c r="E14" s="1082"/>
      <c r="F14" s="1082"/>
      <c r="G14" s="1082"/>
      <c r="H14" s="1082"/>
      <c r="I14" s="1082"/>
      <c r="J14" s="1080" t="s">
        <v>298</v>
      </c>
      <c r="K14" s="1080"/>
      <c r="L14" s="1080"/>
    </row>
    <row r="15" spans="1:21" ht="22.7" customHeight="1">
      <c r="A15" s="1079" t="s">
        <v>307</v>
      </c>
      <c r="B15" s="1079"/>
      <c r="C15" s="604" t="s">
        <v>275</v>
      </c>
      <c r="D15" s="1082" t="s">
        <v>29</v>
      </c>
      <c r="E15" s="1082"/>
      <c r="F15" s="1082"/>
      <c r="G15" s="1082"/>
      <c r="H15" s="1082"/>
      <c r="I15" s="1082"/>
      <c r="J15" s="1080" t="s">
        <v>298</v>
      </c>
      <c r="K15" s="1080"/>
      <c r="L15" s="1080"/>
    </row>
    <row r="16" spans="1:21" ht="11.3" customHeight="1">
      <c r="A16" s="4"/>
      <c r="B16" s="4"/>
      <c r="C16" s="4"/>
      <c r="D16" s="4"/>
      <c r="E16" s="4"/>
      <c r="F16" s="4"/>
      <c r="G16" s="4"/>
      <c r="H16" s="4"/>
      <c r="I16" s="4"/>
      <c r="J16" s="4"/>
      <c r="K16" s="4"/>
      <c r="L16" s="4"/>
      <c r="R16" s="137"/>
      <c r="S16" s="137"/>
      <c r="T16" s="137"/>
      <c r="U16" s="137"/>
    </row>
    <row r="17" spans="1:9" ht="25.25" customHeight="1">
      <c r="A17" s="497" t="s">
        <v>1150</v>
      </c>
      <c r="C17" s="148"/>
      <c r="D17" s="148"/>
      <c r="E17" s="148"/>
      <c r="F17" s="148"/>
      <c r="G17" s="148"/>
      <c r="H17" s="148"/>
      <c r="I17" s="148"/>
    </row>
    <row r="18" spans="1:9" ht="34.4" customHeight="1">
      <c r="A18" s="1099" t="s">
        <v>951</v>
      </c>
      <c r="B18" s="1099"/>
      <c r="C18" s="1098" t="s">
        <v>941</v>
      </c>
      <c r="D18" s="1098"/>
      <c r="E18" s="1096" t="s">
        <v>947</v>
      </c>
      <c r="F18" s="1096"/>
      <c r="G18" s="1096"/>
      <c r="H18" s="1096"/>
    </row>
    <row r="19" spans="1:9" ht="34.4" customHeight="1">
      <c r="A19" s="1099"/>
      <c r="B19" s="1099"/>
      <c r="C19" s="1098" t="s">
        <v>950</v>
      </c>
      <c r="D19" s="1098"/>
      <c r="E19" s="1097" t="s">
        <v>274</v>
      </c>
      <c r="F19" s="1097"/>
      <c r="G19" s="1097"/>
      <c r="H19" s="1097"/>
    </row>
    <row r="20" spans="1:9" ht="34.4" customHeight="1">
      <c r="A20" s="1099" t="s">
        <v>304</v>
      </c>
      <c r="B20" s="1099"/>
      <c r="C20" s="1100" t="s">
        <v>946</v>
      </c>
      <c r="D20" s="1100"/>
      <c r="E20" s="1096" t="s">
        <v>947</v>
      </c>
      <c r="F20" s="1096"/>
      <c r="G20" s="1096"/>
      <c r="H20" s="1096"/>
    </row>
    <row r="21" spans="1:9" ht="34.4" customHeight="1">
      <c r="A21" s="1099"/>
      <c r="B21" s="1099"/>
      <c r="C21" s="1100"/>
      <c r="D21" s="1100"/>
      <c r="E21" s="1096" t="s">
        <v>948</v>
      </c>
      <c r="F21" s="1096"/>
      <c r="G21" s="1096"/>
      <c r="H21" s="1096"/>
    </row>
    <row r="22" spans="1:9" ht="34.4" customHeight="1">
      <c r="A22" s="1035" t="s">
        <v>305</v>
      </c>
      <c r="B22" s="1035"/>
      <c r="C22" s="1035"/>
      <c r="D22" s="1035"/>
      <c r="E22" s="1096" t="s">
        <v>947</v>
      </c>
      <c r="F22" s="1096"/>
      <c r="G22" s="1096"/>
      <c r="H22" s="1096"/>
    </row>
    <row r="23" spans="1:9" ht="34.4" customHeight="1">
      <c r="A23" s="1095" t="s">
        <v>949</v>
      </c>
      <c r="B23" s="1095"/>
      <c r="C23" s="1095"/>
      <c r="D23" s="1095"/>
      <c r="E23" s="1096" t="s">
        <v>947</v>
      </c>
      <c r="F23" s="1096"/>
      <c r="G23" s="1096"/>
      <c r="H23" s="1096"/>
    </row>
    <row r="24" spans="1:9" ht="30.1" customHeight="1">
      <c r="A24" s="4" t="s">
        <v>308</v>
      </c>
      <c r="B24" s="4"/>
      <c r="E24" s="137"/>
      <c r="F24" s="137"/>
      <c r="G24" s="137"/>
      <c r="H24" s="137"/>
    </row>
  </sheetData>
  <sheetProtection selectLockedCells="1" selectUnlockedCells="1"/>
  <mergeCells count="65">
    <mergeCell ref="A22:D22"/>
    <mergeCell ref="A23:D23"/>
    <mergeCell ref="E22:H22"/>
    <mergeCell ref="E23:H23"/>
    <mergeCell ref="E18:H18"/>
    <mergeCell ref="E19:H19"/>
    <mergeCell ref="E20:H20"/>
    <mergeCell ref="C18:D18"/>
    <mergeCell ref="C19:D19"/>
    <mergeCell ref="A18:B19"/>
    <mergeCell ref="C20:D21"/>
    <mergeCell ref="A20:B21"/>
    <mergeCell ref="E21:H21"/>
    <mergeCell ref="A11:B11"/>
    <mergeCell ref="D11:G11"/>
    <mergeCell ref="H11:I11"/>
    <mergeCell ref="J11:L11"/>
    <mergeCell ref="A15:B15"/>
    <mergeCell ref="D15:G15"/>
    <mergeCell ref="H15:I15"/>
    <mergeCell ref="J15:L15"/>
    <mergeCell ref="A10:B10"/>
    <mergeCell ref="D10:G10"/>
    <mergeCell ref="H10:I10"/>
    <mergeCell ref="J10:L10"/>
    <mergeCell ref="A14:B14"/>
    <mergeCell ref="D14:G14"/>
    <mergeCell ref="H14:I14"/>
    <mergeCell ref="J14:L14"/>
    <mergeCell ref="A13:B13"/>
    <mergeCell ref="D13:G13"/>
    <mergeCell ref="H13:I13"/>
    <mergeCell ref="J13:L13"/>
    <mergeCell ref="A12:B12"/>
    <mergeCell ref="D12:G12"/>
    <mergeCell ref="H12:I12"/>
    <mergeCell ref="J12:L12"/>
    <mergeCell ref="A7:B7"/>
    <mergeCell ref="D7:G7"/>
    <mergeCell ref="H7:I7"/>
    <mergeCell ref="J7:L7"/>
    <mergeCell ref="A9:B9"/>
    <mergeCell ref="D9:G9"/>
    <mergeCell ref="H9:I9"/>
    <mergeCell ref="J9:L9"/>
    <mergeCell ref="A8:B8"/>
    <mergeCell ref="D8:G8"/>
    <mergeCell ref="H8:I8"/>
    <mergeCell ref="J8:L8"/>
    <mergeCell ref="A5:B5"/>
    <mergeCell ref="D5:G5"/>
    <mergeCell ref="H5:I5"/>
    <mergeCell ref="J5:L5"/>
    <mergeCell ref="A6:B6"/>
    <mergeCell ref="D6:G6"/>
    <mergeCell ref="H6:I6"/>
    <mergeCell ref="J6:L6"/>
    <mergeCell ref="A3:B3"/>
    <mergeCell ref="D3:G3"/>
    <mergeCell ref="H3:I3"/>
    <mergeCell ref="J3:L3"/>
    <mergeCell ref="A4:B4"/>
    <mergeCell ref="D4:G4"/>
    <mergeCell ref="H4:I4"/>
    <mergeCell ref="J4:L4"/>
  </mergeCells>
  <phoneticPr fontId="28"/>
  <pageMargins left="0.70833333333333337" right="0.6694444444444444" top="0.55138888888888893" bottom="0.35" header="0.51180555555555551" footer="0.35"/>
  <pageSetup paperSize="9" firstPageNumber="0" orientation="portrait" useFirstPageNumber="1" horizontalDpi="300" verticalDpi="300" r:id="rId1"/>
  <headerFooter alignWithMargins="0">
    <oddFooter>&amp;C- &amp;A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topLeftCell="A43" zoomScaleNormal="100" zoomScaleSheetLayoutView="100" workbookViewId="0">
      <selection activeCell="B54" sqref="B54"/>
    </sheetView>
  </sheetViews>
  <sheetFormatPr defaultColWidth="9" defaultRowHeight="12.9"/>
  <cols>
    <col min="1" max="1" width="5.59765625" style="148" customWidth="1"/>
    <col min="2" max="2" width="6.59765625" style="148" customWidth="1"/>
    <col min="3" max="3" width="10.59765625" style="148" customWidth="1"/>
    <col min="4" max="6" width="9" style="148"/>
    <col min="7" max="7" width="10.59765625" style="148" customWidth="1"/>
    <col min="8" max="9" width="9" style="148"/>
    <col min="10" max="10" width="3.09765625" style="148" customWidth="1"/>
    <col min="11" max="11" width="11" style="148" customWidth="1"/>
    <col min="12" max="12" width="13.69921875" style="148" customWidth="1"/>
    <col min="13" max="16384" width="9" style="148"/>
  </cols>
  <sheetData>
    <row r="1" spans="1:11" ht="22.7" customHeight="1">
      <c r="B1" s="1102" t="s">
        <v>310</v>
      </c>
      <c r="C1" s="1102"/>
    </row>
    <row r="2" spans="1:11" ht="24.05" customHeight="1">
      <c r="A2" s="1103" t="s">
        <v>311</v>
      </c>
      <c r="B2" s="1103"/>
    </row>
    <row r="3" spans="1:11" ht="18.95" customHeight="1">
      <c r="A3" s="198" t="s">
        <v>312</v>
      </c>
      <c r="B3" s="199" t="s">
        <v>0</v>
      </c>
      <c r="C3" s="195" t="s">
        <v>313</v>
      </c>
      <c r="D3" s="195"/>
      <c r="E3" s="195"/>
      <c r="F3" s="195" t="s">
        <v>314</v>
      </c>
      <c r="G3" s="195"/>
      <c r="H3" s="195"/>
    </row>
    <row r="4" spans="1:11" ht="18.95" customHeight="1">
      <c r="B4" s="199"/>
      <c r="C4" s="1103" t="s">
        <v>963</v>
      </c>
      <c r="D4" s="1103"/>
      <c r="E4" s="1103"/>
      <c r="F4" s="1103"/>
      <c r="G4" s="1103"/>
      <c r="H4" s="195"/>
    </row>
    <row r="5" spans="1:11" ht="18.95" customHeight="1">
      <c r="B5" s="199"/>
      <c r="C5" s="198"/>
      <c r="D5" s="198"/>
      <c r="E5" s="198"/>
      <c r="F5" s="198"/>
      <c r="G5" s="198"/>
      <c r="H5" s="195"/>
    </row>
    <row r="6" spans="1:11" ht="18.95" customHeight="1">
      <c r="A6" s="198" t="s">
        <v>312</v>
      </c>
      <c r="B6" s="199" t="s">
        <v>2</v>
      </c>
      <c r="C6" s="607" t="s">
        <v>1134</v>
      </c>
      <c r="D6" s="200"/>
      <c r="E6" s="200"/>
      <c r="F6" s="200"/>
      <c r="G6" s="200"/>
      <c r="H6" s="195"/>
    </row>
    <row r="7" spans="1:11" ht="18.95" customHeight="1">
      <c r="A7" s="149"/>
      <c r="B7" s="201"/>
      <c r="C7" s="94"/>
      <c r="D7" s="195"/>
      <c r="E7" s="195"/>
      <c r="F7" s="195"/>
      <c r="G7" s="195"/>
      <c r="H7" s="195"/>
    </row>
    <row r="8" spans="1:11" ht="18.95" customHeight="1">
      <c r="A8" s="198" t="s">
        <v>312</v>
      </c>
      <c r="B8" s="199" t="s">
        <v>4</v>
      </c>
      <c r="C8" s="195" t="s">
        <v>355</v>
      </c>
      <c r="D8" s="195"/>
      <c r="E8" s="195"/>
      <c r="F8" s="195"/>
      <c r="G8" s="195"/>
      <c r="H8" s="195"/>
    </row>
    <row r="9" spans="1:11" ht="18.95" customHeight="1">
      <c r="A9" s="143"/>
      <c r="B9" s="199"/>
      <c r="C9" s="88" t="s">
        <v>315</v>
      </c>
      <c r="D9" s="88"/>
      <c r="E9" s="88"/>
      <c r="F9" s="88"/>
      <c r="G9" s="88"/>
      <c r="H9" s="88"/>
      <c r="I9" s="1104" t="s">
        <v>352</v>
      </c>
      <c r="J9" s="1104"/>
      <c r="K9" s="1104"/>
    </row>
    <row r="10" spans="1:11" ht="18.95" customHeight="1">
      <c r="A10" s="202"/>
      <c r="B10" s="199"/>
      <c r="C10" s="88" t="s">
        <v>335</v>
      </c>
      <c r="D10" s="88"/>
      <c r="E10" s="88"/>
      <c r="F10" s="88"/>
      <c r="G10" s="88"/>
      <c r="H10" s="88"/>
      <c r="I10" s="1105" t="s">
        <v>316</v>
      </c>
      <c r="J10" s="1105"/>
      <c r="K10" s="1105"/>
    </row>
    <row r="11" spans="1:11" ht="18.95" customHeight="1">
      <c r="A11" s="143"/>
      <c r="B11" s="199"/>
      <c r="C11" s="88" t="s">
        <v>336</v>
      </c>
      <c r="D11" s="88"/>
      <c r="E11" s="88"/>
      <c r="F11" s="88"/>
      <c r="G11" s="88"/>
      <c r="H11" s="88"/>
      <c r="I11" s="1105"/>
      <c r="J11" s="1105"/>
      <c r="K11" s="1105"/>
    </row>
    <row r="12" spans="1:11" ht="18.95" customHeight="1">
      <c r="A12" s="143"/>
      <c r="B12" s="199"/>
      <c r="C12" s="88" t="s">
        <v>337</v>
      </c>
      <c r="D12" s="88"/>
      <c r="E12" s="88"/>
      <c r="F12" s="88"/>
      <c r="G12" s="88"/>
      <c r="H12" s="88"/>
      <c r="I12" s="1105"/>
      <c r="J12" s="1105"/>
      <c r="K12" s="1105"/>
    </row>
    <row r="13" spans="1:11" ht="18.95" customHeight="1">
      <c r="A13" s="143"/>
      <c r="B13" s="199"/>
      <c r="C13" s="88" t="s">
        <v>317</v>
      </c>
      <c r="D13" s="88"/>
      <c r="E13" s="88"/>
      <c r="F13" s="88"/>
      <c r="G13" s="88"/>
      <c r="H13" s="88"/>
      <c r="I13" s="1105"/>
      <c r="J13" s="1105"/>
      <c r="K13" s="1105"/>
    </row>
    <row r="14" spans="1:11" ht="18.95" customHeight="1">
      <c r="B14" s="199"/>
      <c r="C14" s="88" t="s">
        <v>342</v>
      </c>
      <c r="D14" s="88"/>
      <c r="E14" s="88"/>
      <c r="F14" s="88"/>
      <c r="G14" s="88"/>
      <c r="H14" s="88"/>
      <c r="I14" s="204"/>
      <c r="J14" s="204"/>
      <c r="K14" s="204"/>
    </row>
    <row r="15" spans="1:11" ht="18.95" customHeight="1">
      <c r="B15" s="199"/>
      <c r="C15" s="88" t="s">
        <v>343</v>
      </c>
      <c r="D15" s="88"/>
      <c r="E15" s="88"/>
      <c r="F15" s="88"/>
      <c r="G15" s="88"/>
      <c r="H15" s="88"/>
      <c r="I15" s="204"/>
      <c r="J15" s="204"/>
      <c r="K15" s="204"/>
    </row>
    <row r="16" spans="1:11" ht="18.95" customHeight="1">
      <c r="B16" s="199"/>
      <c r="C16" s="88" t="s">
        <v>344</v>
      </c>
      <c r="D16" s="88"/>
      <c r="E16" s="88"/>
      <c r="F16" s="88"/>
      <c r="G16" s="88"/>
      <c r="H16" s="88"/>
      <c r="I16" s="204"/>
      <c r="J16" s="204"/>
      <c r="K16" s="204"/>
    </row>
    <row r="17" spans="1:11" ht="18.95" customHeight="1">
      <c r="B17" s="199"/>
      <c r="C17" s="88" t="s">
        <v>345</v>
      </c>
      <c r="D17" s="88"/>
      <c r="E17" s="88"/>
      <c r="F17" s="88"/>
      <c r="G17" s="88"/>
      <c r="H17" s="88"/>
      <c r="I17" s="204"/>
      <c r="J17" s="204"/>
      <c r="K17" s="204"/>
    </row>
    <row r="18" spans="1:11" ht="18.95" customHeight="1">
      <c r="B18" s="199"/>
      <c r="C18" s="88" t="s">
        <v>346</v>
      </c>
      <c r="D18" s="88"/>
      <c r="E18" s="88"/>
      <c r="F18" s="88"/>
      <c r="G18" s="88"/>
      <c r="H18" s="88"/>
      <c r="I18" s="204"/>
      <c r="J18" s="204"/>
      <c r="K18" s="204"/>
    </row>
    <row r="19" spans="1:11" ht="18.95" customHeight="1">
      <c r="B19" s="199"/>
      <c r="C19" s="88" t="s">
        <v>347</v>
      </c>
      <c r="D19" s="88"/>
      <c r="E19" s="88"/>
      <c r="F19" s="88"/>
      <c r="G19" s="88"/>
      <c r="H19" s="88"/>
      <c r="I19" s="204"/>
      <c r="J19" s="204"/>
      <c r="K19" s="204"/>
    </row>
    <row r="20" spans="1:11" ht="18.95" customHeight="1">
      <c r="B20" s="199"/>
      <c r="C20" s="88" t="s">
        <v>348</v>
      </c>
      <c r="D20" s="88"/>
      <c r="E20" s="88"/>
      <c r="F20" s="88"/>
      <c r="G20" s="88"/>
      <c r="H20" s="88"/>
      <c r="I20" s="204"/>
      <c r="J20" s="204"/>
      <c r="K20" s="204"/>
    </row>
    <row r="21" spans="1:11" ht="18.95" customHeight="1">
      <c r="B21" s="199"/>
      <c r="C21" s="203" t="s">
        <v>338</v>
      </c>
      <c r="D21" s="88"/>
      <c r="E21" s="88"/>
      <c r="F21" s="88"/>
      <c r="G21" s="88"/>
      <c r="H21" s="88"/>
      <c r="I21" s="204"/>
      <c r="J21" s="204"/>
      <c r="K21" s="204"/>
    </row>
    <row r="22" spans="1:11" ht="18.95" customHeight="1">
      <c r="B22" s="199"/>
      <c r="C22" s="88" t="s">
        <v>339</v>
      </c>
      <c r="D22" s="88"/>
      <c r="E22" s="88"/>
      <c r="F22" s="88"/>
      <c r="G22" s="88"/>
      <c r="H22" s="88"/>
      <c r="I22" s="204"/>
      <c r="J22" s="204"/>
      <c r="K22" s="204"/>
    </row>
    <row r="23" spans="1:11" ht="18.95" customHeight="1">
      <c r="B23" s="199"/>
      <c r="C23" s="88" t="s">
        <v>340</v>
      </c>
      <c r="D23" s="88"/>
      <c r="E23" s="88"/>
      <c r="F23" s="88"/>
      <c r="G23" s="88"/>
      <c r="H23" s="88"/>
      <c r="I23" s="204"/>
      <c r="J23" s="204"/>
      <c r="K23" s="204"/>
    </row>
    <row r="24" spans="1:11" ht="18.95" customHeight="1">
      <c r="B24" s="199"/>
      <c r="C24" s="88" t="s">
        <v>341</v>
      </c>
      <c r="D24" s="88"/>
      <c r="E24" s="88"/>
      <c r="F24" s="88"/>
      <c r="G24" s="88"/>
      <c r="H24" s="88"/>
      <c r="I24" s="204"/>
      <c r="J24" s="204"/>
      <c r="K24" s="204"/>
    </row>
    <row r="25" spans="1:11" ht="18.95" customHeight="1">
      <c r="B25" s="201"/>
      <c r="C25" s="203" t="s">
        <v>349</v>
      </c>
      <c r="D25" s="88"/>
      <c r="E25" s="88"/>
      <c r="F25" s="88"/>
      <c r="G25" s="88"/>
      <c r="H25" s="88"/>
      <c r="I25" s="204"/>
      <c r="J25" s="204"/>
      <c r="K25" s="204"/>
    </row>
    <row r="26" spans="1:11" ht="18.95" customHeight="1">
      <c r="B26" s="199"/>
      <c r="C26" s="88" t="s">
        <v>350</v>
      </c>
      <c r="D26" s="88"/>
      <c r="E26" s="88"/>
      <c r="F26" s="88"/>
      <c r="G26" s="88"/>
      <c r="H26" s="88"/>
      <c r="I26" s="204"/>
      <c r="J26" s="204"/>
      <c r="K26" s="204"/>
    </row>
    <row r="27" spans="1:11" ht="18.95" customHeight="1">
      <c r="B27" s="199"/>
      <c r="C27" s="88" t="s">
        <v>351</v>
      </c>
      <c r="D27" s="88"/>
      <c r="E27" s="88"/>
      <c r="F27" s="88"/>
      <c r="G27" s="88"/>
      <c r="H27" s="88"/>
      <c r="I27" s="204"/>
      <c r="J27" s="204"/>
      <c r="K27" s="204"/>
    </row>
    <row r="28" spans="1:11" ht="18.95" customHeight="1">
      <c r="B28" s="199"/>
      <c r="C28" s="88" t="s">
        <v>318</v>
      </c>
      <c r="D28" s="88"/>
      <c r="E28" s="88"/>
      <c r="F28" s="88"/>
      <c r="G28" s="88"/>
      <c r="H28" s="88"/>
      <c r="I28" s="88"/>
      <c r="J28" s="88"/>
      <c r="K28" s="88"/>
    </row>
    <row r="29" spans="1:11" ht="18.95" customHeight="1">
      <c r="B29" s="199"/>
      <c r="C29" s="88" t="s">
        <v>319</v>
      </c>
      <c r="D29" s="88"/>
      <c r="E29" s="88"/>
      <c r="F29" s="88"/>
      <c r="G29" s="88"/>
      <c r="H29" s="88"/>
      <c r="I29" s="88"/>
      <c r="J29" s="88"/>
      <c r="K29" s="88"/>
    </row>
    <row r="30" spans="1:11" ht="18.95" customHeight="1">
      <c r="B30" s="199"/>
      <c r="C30" s="88" t="s">
        <v>633</v>
      </c>
      <c r="D30" s="88"/>
      <c r="E30" s="88"/>
      <c r="F30" s="88"/>
      <c r="G30" s="88"/>
      <c r="H30" s="88"/>
      <c r="I30" s="88"/>
      <c r="J30" s="88"/>
      <c r="K30" s="88"/>
    </row>
    <row r="31" spans="1:11" ht="18.95" customHeight="1">
      <c r="B31" s="199"/>
      <c r="C31" s="205"/>
      <c r="D31" s="195"/>
      <c r="E31" s="195"/>
      <c r="F31" s="195"/>
      <c r="G31" s="195"/>
      <c r="H31" s="195"/>
    </row>
    <row r="32" spans="1:11" ht="18.95" customHeight="1">
      <c r="A32" s="198" t="s">
        <v>312</v>
      </c>
      <c r="B32" s="199" t="s">
        <v>6</v>
      </c>
      <c r="C32" s="205" t="s">
        <v>320</v>
      </c>
      <c r="D32" s="195"/>
      <c r="E32" s="195"/>
      <c r="F32" s="195"/>
      <c r="G32" s="195"/>
      <c r="H32" s="195"/>
    </row>
    <row r="33" spans="1:8" ht="18.95" customHeight="1">
      <c r="B33" s="199"/>
      <c r="C33" s="205" t="s">
        <v>321</v>
      </c>
      <c r="D33" s="195"/>
      <c r="E33" s="195"/>
      <c r="F33" s="195"/>
      <c r="G33" s="195"/>
      <c r="H33" s="195"/>
    </row>
    <row r="34" spans="1:8" ht="18.95" customHeight="1">
      <c r="B34" s="199"/>
      <c r="C34" s="205" t="s">
        <v>322</v>
      </c>
      <c r="D34" s="195"/>
      <c r="E34" s="195"/>
      <c r="F34" s="195"/>
      <c r="G34" s="195"/>
      <c r="H34" s="195"/>
    </row>
    <row r="35" spans="1:8" ht="18.95" customHeight="1">
      <c r="B35" s="199"/>
      <c r="C35" s="205" t="s">
        <v>323</v>
      </c>
      <c r="D35" s="195"/>
      <c r="E35" s="195"/>
      <c r="F35" s="195"/>
      <c r="G35" s="195"/>
      <c r="H35" s="195"/>
    </row>
    <row r="36" spans="1:8" ht="18.95" customHeight="1">
      <c r="B36" s="199"/>
      <c r="C36" s="205"/>
      <c r="D36" s="195"/>
      <c r="E36" s="195"/>
      <c r="F36" s="195"/>
      <c r="G36" s="195"/>
      <c r="H36" s="195"/>
    </row>
    <row r="37" spans="1:8" ht="18.95" customHeight="1">
      <c r="B37" s="88" t="s">
        <v>324</v>
      </c>
      <c r="C37" s="205"/>
      <c r="D37" s="195"/>
      <c r="E37" s="195"/>
      <c r="F37" s="195"/>
      <c r="G37" s="195"/>
      <c r="H37" s="195"/>
    </row>
    <row r="38" spans="1:8" ht="18.95" customHeight="1">
      <c r="B38" s="88" t="s">
        <v>325</v>
      </c>
      <c r="C38" s="205"/>
      <c r="D38" s="195"/>
      <c r="E38" s="195"/>
      <c r="F38" s="195"/>
      <c r="G38" s="195"/>
      <c r="H38" s="195"/>
    </row>
    <row r="39" spans="1:8" ht="18.95" customHeight="1">
      <c r="B39" s="199"/>
      <c r="C39" s="205"/>
      <c r="D39" s="195"/>
      <c r="E39" s="195"/>
      <c r="F39" s="195"/>
      <c r="G39" s="195"/>
      <c r="H39" s="195"/>
    </row>
    <row r="40" spans="1:8" ht="18.95" customHeight="1">
      <c r="A40" s="198" t="s">
        <v>312</v>
      </c>
      <c r="B40" s="199" t="s">
        <v>8</v>
      </c>
      <c r="C40" s="205" t="s">
        <v>849</v>
      </c>
      <c r="D40" s="195"/>
      <c r="E40" s="195"/>
      <c r="F40" s="195"/>
      <c r="G40" s="195"/>
      <c r="H40" s="195"/>
    </row>
    <row r="41" spans="1:8" ht="18.95" customHeight="1">
      <c r="A41" s="198"/>
      <c r="B41" s="199"/>
      <c r="C41" s="205" t="s">
        <v>954</v>
      </c>
      <c r="D41" s="195"/>
      <c r="E41" s="195"/>
      <c r="F41" s="195"/>
      <c r="G41" s="195"/>
      <c r="H41" s="195"/>
    </row>
    <row r="42" spans="1:8" ht="18.95" customHeight="1">
      <c r="B42" s="199"/>
      <c r="C42" s="205" t="s">
        <v>326</v>
      </c>
      <c r="D42" s="195"/>
      <c r="E42" s="195"/>
      <c r="F42" s="195"/>
      <c r="G42" s="195"/>
      <c r="H42" s="195"/>
    </row>
    <row r="43" spans="1:8" ht="18.95" customHeight="1">
      <c r="B43" s="199"/>
      <c r="C43" s="205" t="s">
        <v>327</v>
      </c>
      <c r="D43" s="195"/>
      <c r="E43" s="195"/>
      <c r="F43" s="195"/>
      <c r="G43" s="195"/>
      <c r="H43" s="195"/>
    </row>
    <row r="44" spans="1:8" ht="18.95" customHeight="1">
      <c r="B44" s="199"/>
      <c r="C44" s="205" t="s">
        <v>328</v>
      </c>
      <c r="D44" s="195"/>
      <c r="E44" s="195"/>
      <c r="F44" s="195"/>
      <c r="G44" s="195"/>
      <c r="H44" s="195"/>
    </row>
    <row r="45" spans="1:8" ht="18.95" customHeight="1">
      <c r="B45" s="199"/>
      <c r="C45" s="205" t="s">
        <v>329</v>
      </c>
      <c r="D45" s="195"/>
      <c r="E45" s="195"/>
      <c r="F45" s="195"/>
      <c r="G45" s="195"/>
      <c r="H45" s="195"/>
    </row>
    <row r="46" spans="1:8" ht="18.95" customHeight="1">
      <c r="B46" s="199"/>
      <c r="C46" s="205" t="s">
        <v>713</v>
      </c>
      <c r="D46" s="195"/>
      <c r="E46" s="195"/>
      <c r="F46" s="195"/>
      <c r="G46" s="195"/>
      <c r="H46" s="195"/>
    </row>
    <row r="47" spans="1:8" ht="18.95" customHeight="1">
      <c r="B47" s="199"/>
      <c r="C47" s="205" t="s">
        <v>330</v>
      </c>
      <c r="D47" s="195"/>
      <c r="E47" s="195"/>
      <c r="F47" s="195"/>
      <c r="G47" s="195"/>
      <c r="H47" s="195"/>
    </row>
    <row r="48" spans="1:8" ht="18.95" customHeight="1">
      <c r="B48" s="199"/>
      <c r="C48" s="205" t="s">
        <v>331</v>
      </c>
      <c r="D48" s="195"/>
      <c r="E48" s="195"/>
      <c r="F48" s="195"/>
      <c r="G48" s="195"/>
      <c r="H48" s="195"/>
    </row>
    <row r="49" spans="1:8" ht="18.95" customHeight="1">
      <c r="B49" s="199"/>
      <c r="C49" s="205"/>
      <c r="D49" s="195"/>
      <c r="E49" s="195"/>
      <c r="F49" s="195"/>
      <c r="G49" s="195"/>
      <c r="H49" s="195"/>
    </row>
    <row r="50" spans="1:8" ht="18.95" customHeight="1">
      <c r="A50" s="198" t="s">
        <v>312</v>
      </c>
      <c r="B50" s="199" t="s">
        <v>10</v>
      </c>
      <c r="C50" s="205" t="s">
        <v>332</v>
      </c>
      <c r="D50" s="195"/>
      <c r="E50" s="195"/>
      <c r="F50" s="195"/>
      <c r="G50" s="195"/>
      <c r="H50" s="195"/>
    </row>
    <row r="51" spans="1:8" ht="20.95" customHeight="1">
      <c r="C51" s="205" t="s">
        <v>1159</v>
      </c>
    </row>
    <row r="52" spans="1:8" ht="20.95" customHeight="1">
      <c r="C52" s="205" t="s">
        <v>1160</v>
      </c>
    </row>
    <row r="53" spans="1:8" ht="20.95" customHeight="1">
      <c r="C53" s="205" t="s">
        <v>1025</v>
      </c>
    </row>
    <row r="54" spans="1:8" ht="20.95" customHeight="1">
      <c r="C54" s="205" t="s">
        <v>1026</v>
      </c>
    </row>
    <row r="55" spans="1:8" ht="20.95" customHeight="1">
      <c r="C55" s="195" t="s">
        <v>850</v>
      </c>
    </row>
    <row r="56" spans="1:8" ht="20.95" customHeight="1">
      <c r="C56" s="205" t="s">
        <v>1027</v>
      </c>
    </row>
    <row r="57" spans="1:8" ht="20.95" customHeight="1">
      <c r="C57" s="195" t="s">
        <v>1028</v>
      </c>
    </row>
    <row r="58" spans="1:8" ht="20.95" customHeight="1">
      <c r="C58" s="205" t="s">
        <v>1029</v>
      </c>
    </row>
    <row r="59" spans="1:8" ht="20.95" customHeight="1">
      <c r="C59" s="205" t="s">
        <v>1030</v>
      </c>
    </row>
    <row r="60" spans="1:8" ht="20.95" customHeight="1">
      <c r="C60" s="205" t="s">
        <v>1050</v>
      </c>
    </row>
    <row r="61" spans="1:8" ht="18.95" customHeight="1">
      <c r="C61" s="205" t="s">
        <v>1051</v>
      </c>
    </row>
    <row r="62" spans="1:8" s="3" customFormat="1" ht="20.95" customHeight="1">
      <c r="C62" s="205" t="s">
        <v>1052</v>
      </c>
    </row>
    <row r="63" spans="1:8" s="3" customFormat="1" ht="20.95" customHeight="1">
      <c r="C63" s="606" t="s">
        <v>1053</v>
      </c>
    </row>
    <row r="64" spans="1:8" s="3" customFormat="1" ht="20.95" customHeight="1">
      <c r="C64" s="606" t="s">
        <v>1054</v>
      </c>
    </row>
    <row r="65" spans="1:15" ht="20.95" customHeight="1">
      <c r="C65" s="606" t="s">
        <v>1059</v>
      </c>
    </row>
    <row r="66" spans="1:15" s="3" customFormat="1" ht="20.95" customHeight="1">
      <c r="A66" s="148"/>
      <c r="B66" s="148"/>
      <c r="C66" s="607" t="s">
        <v>1060</v>
      </c>
    </row>
    <row r="67" spans="1:15" s="3" customFormat="1" ht="20.95" customHeight="1">
      <c r="A67" s="148"/>
      <c r="B67" s="148"/>
      <c r="C67" s="195" t="s">
        <v>856</v>
      </c>
    </row>
    <row r="68" spans="1:15" ht="20.95" customHeight="1">
      <c r="C68" s="606" t="s">
        <v>1055</v>
      </c>
    </row>
    <row r="69" spans="1:15" ht="20.95" customHeight="1">
      <c r="C69" s="606" t="s">
        <v>1056</v>
      </c>
    </row>
    <row r="70" spans="1:15" ht="20.95" customHeight="1">
      <c r="C70" s="606" t="s">
        <v>1057</v>
      </c>
    </row>
    <row r="71" spans="1:15" ht="20.95" customHeight="1">
      <c r="C71" s="606" t="s">
        <v>1058</v>
      </c>
    </row>
    <row r="72" spans="1:15" ht="18.95" customHeight="1"/>
    <row r="73" spans="1:15" ht="20.95" customHeight="1">
      <c r="A73" s="198" t="s">
        <v>312</v>
      </c>
      <c r="B73" s="199" t="s">
        <v>12</v>
      </c>
      <c r="C73" s="205" t="s">
        <v>333</v>
      </c>
    </row>
    <row r="74" spans="1:15" ht="20.95" customHeight="1">
      <c r="C74" s="195" t="s">
        <v>1151</v>
      </c>
      <c r="D74" s="195"/>
      <c r="E74" s="195"/>
      <c r="F74" s="195"/>
      <c r="G74" s="195"/>
      <c r="H74" s="195"/>
      <c r="I74" s="195"/>
    </row>
    <row r="75" spans="1:15" ht="18.95" customHeight="1">
      <c r="C75" s="195" t="s">
        <v>851</v>
      </c>
      <c r="D75" s="195"/>
      <c r="E75" s="195"/>
      <c r="F75" s="195"/>
      <c r="G75" s="195"/>
      <c r="H75" s="195"/>
      <c r="I75" s="195"/>
    </row>
    <row r="76" spans="1:15" ht="20.95" customHeight="1">
      <c r="C76" s="519" t="s">
        <v>871</v>
      </c>
    </row>
    <row r="77" spans="1:15" ht="18.95" customHeight="1">
      <c r="C77" s="206"/>
      <c r="D77" s="206"/>
      <c r="E77" s="206"/>
      <c r="F77" s="206"/>
      <c r="G77" s="206"/>
      <c r="H77" s="206"/>
      <c r="I77" s="206"/>
    </row>
    <row r="78" spans="1:15" ht="20.95" customHeight="1">
      <c r="A78" s="198" t="s">
        <v>312</v>
      </c>
      <c r="B78" s="199" t="s">
        <v>13</v>
      </c>
      <c r="C78" s="195" t="s">
        <v>334</v>
      </c>
    </row>
    <row r="79" spans="1:15" ht="20.95" customHeight="1"/>
    <row r="80" spans="1:15" ht="20.95" customHeight="1">
      <c r="A80" s="198" t="s">
        <v>312</v>
      </c>
      <c r="B80" s="199" t="s">
        <v>857</v>
      </c>
      <c r="C80" s="1101" t="s">
        <v>945</v>
      </c>
      <c r="D80" s="1101"/>
      <c r="E80" s="1101"/>
      <c r="F80" s="1101"/>
      <c r="G80" s="1101"/>
      <c r="H80" s="1101"/>
      <c r="I80" s="1101"/>
      <c r="J80" s="1101"/>
      <c r="K80" s="1101"/>
      <c r="L80" s="1101"/>
      <c r="M80" s="1101"/>
      <c r="N80" s="1101"/>
      <c r="O80" s="1101"/>
    </row>
    <row r="81" spans="3:15" ht="20.95" customHeight="1">
      <c r="C81" s="607" t="s">
        <v>1135</v>
      </c>
      <c r="D81" s="4"/>
      <c r="E81" s="4"/>
      <c r="F81" s="4"/>
      <c r="G81" s="4"/>
      <c r="H81" s="4"/>
      <c r="I81" s="4"/>
      <c r="J81" s="4"/>
      <c r="K81" s="4"/>
      <c r="L81" s="4"/>
      <c r="M81" s="4"/>
      <c r="N81" s="4"/>
      <c r="O81" s="4"/>
    </row>
  </sheetData>
  <sheetProtection selectLockedCells="1" selectUnlockedCells="1"/>
  <mergeCells count="6">
    <mergeCell ref="C80:O80"/>
    <mergeCell ref="B1:C1"/>
    <mergeCell ref="A2:B2"/>
    <mergeCell ref="C4:G4"/>
    <mergeCell ref="I9:K9"/>
    <mergeCell ref="I10:K13"/>
  </mergeCells>
  <phoneticPr fontId="28"/>
  <pageMargins left="0.70866141732283472" right="0.6692913385826772" top="0.55118110236220474" bottom="0.35433070866141736" header="0.51181102362204722" footer="0.35433070866141736"/>
  <pageSetup paperSize="9" scale="81" firstPageNumber="0" fitToHeight="2" orientation="portrait" useFirstPageNumber="1" horizontalDpi="300" verticalDpi="300" r:id="rId1"/>
  <headerFooter alignWithMargins="0">
    <oddFooter>&amp;C- &amp;A -</oddFooter>
  </headerFooter>
  <rowBreaks count="1" manualBreakCount="1">
    <brk id="49" max="11"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zoomScaleSheetLayoutView="100" workbookViewId="0">
      <selection activeCell="P15" sqref="P15"/>
    </sheetView>
  </sheetViews>
  <sheetFormatPr defaultColWidth="9" defaultRowHeight="12.9"/>
  <cols>
    <col min="1" max="1" width="5.59765625" style="148" customWidth="1"/>
    <col min="2" max="2" width="6.59765625" style="148" customWidth="1"/>
    <col min="3" max="3" width="10.59765625" style="148" customWidth="1"/>
    <col min="4" max="6" width="9" style="148"/>
    <col min="7" max="7" width="10.59765625" style="148" customWidth="1"/>
    <col min="8" max="9" width="9" style="148"/>
    <col min="10" max="10" width="3.09765625" style="148" customWidth="1"/>
    <col min="11" max="11" width="11" style="148" customWidth="1"/>
    <col min="12" max="16384" width="9" style="148"/>
  </cols>
  <sheetData>
    <row r="1" spans="1:11" ht="22.7" customHeight="1" thickBot="1">
      <c r="B1" s="1106" t="s">
        <v>968</v>
      </c>
      <c r="C1" s="1106"/>
      <c r="D1" s="1106"/>
      <c r="E1" s="1106"/>
      <c r="F1" s="1106"/>
      <c r="G1" s="1106"/>
      <c r="H1" s="1106"/>
    </row>
    <row r="2" spans="1:11" ht="24.05" customHeight="1">
      <c r="A2" s="1103"/>
      <c r="B2" s="1103"/>
    </row>
    <row r="3" spans="1:11" ht="18.95" customHeight="1">
      <c r="A3" s="198" t="s">
        <v>312</v>
      </c>
      <c r="B3" s="199" t="s">
        <v>969</v>
      </c>
      <c r="C3" s="195" t="s">
        <v>977</v>
      </c>
      <c r="D3" s="195"/>
      <c r="E3" s="195"/>
      <c r="F3" s="195"/>
      <c r="G3" s="195"/>
      <c r="H3" s="195"/>
    </row>
    <row r="4" spans="1:11" ht="18.95" customHeight="1">
      <c r="B4" s="199"/>
      <c r="C4" s="88"/>
      <c r="D4" s="88"/>
      <c r="E4" s="88"/>
      <c r="F4" s="88"/>
      <c r="G4" s="88"/>
      <c r="H4" s="88"/>
      <c r="I4" s="1107"/>
      <c r="J4" s="1107"/>
      <c r="K4" s="1107"/>
    </row>
    <row r="5" spans="1:11" ht="18.95" customHeight="1">
      <c r="B5" s="199"/>
      <c r="C5" s="88" t="s">
        <v>978</v>
      </c>
      <c r="D5" s="88"/>
      <c r="E5" s="88"/>
      <c r="F5" s="88"/>
      <c r="G5" s="88"/>
      <c r="H5" s="88"/>
      <c r="I5" s="573"/>
      <c r="J5" s="573"/>
      <c r="K5" s="573"/>
    </row>
    <row r="6" spans="1:11" ht="18.95" customHeight="1">
      <c r="B6" s="199"/>
      <c r="C6" s="88" t="s">
        <v>979</v>
      </c>
      <c r="D6" s="88"/>
      <c r="E6" s="88"/>
      <c r="F6" s="88"/>
      <c r="G6" s="88"/>
      <c r="H6" s="88"/>
      <c r="I6" s="573"/>
      <c r="J6" s="573"/>
      <c r="K6" s="573"/>
    </row>
    <row r="7" spans="1:11" ht="18.95" customHeight="1">
      <c r="B7" s="199"/>
      <c r="C7" s="88" t="s">
        <v>980</v>
      </c>
      <c r="D7" s="88"/>
      <c r="E7" s="88"/>
      <c r="F7" s="88"/>
      <c r="G7" s="88"/>
      <c r="H7" s="88"/>
      <c r="I7" s="573"/>
      <c r="J7" s="573"/>
      <c r="K7" s="573"/>
    </row>
    <row r="8" spans="1:11" ht="18.95" customHeight="1">
      <c r="B8" s="199"/>
      <c r="C8" s="88" t="s">
        <v>981</v>
      </c>
      <c r="D8" s="88"/>
      <c r="E8" s="88"/>
      <c r="F8" s="88"/>
      <c r="G8" s="88"/>
      <c r="H8" s="88"/>
      <c r="I8" s="204"/>
      <c r="J8" s="204"/>
      <c r="K8" s="204"/>
    </row>
    <row r="9" spans="1:11" ht="18.95" customHeight="1">
      <c r="B9" s="199"/>
      <c r="C9" s="88" t="s">
        <v>984</v>
      </c>
      <c r="D9" s="88"/>
      <c r="E9" s="88"/>
      <c r="F9" s="88"/>
      <c r="G9" s="88"/>
      <c r="H9" s="88"/>
      <c r="I9" s="88"/>
      <c r="J9" s="88"/>
      <c r="K9" s="88"/>
    </row>
    <row r="10" spans="1:11" ht="18.95" customHeight="1">
      <c r="B10" s="199"/>
      <c r="C10" s="88" t="s">
        <v>970</v>
      </c>
      <c r="D10" s="88"/>
      <c r="E10" s="88"/>
      <c r="F10" s="88"/>
      <c r="G10" s="88"/>
      <c r="H10" s="88"/>
      <c r="I10" s="88"/>
      <c r="J10" s="88"/>
      <c r="K10" s="88"/>
    </row>
    <row r="11" spans="1:11" ht="18.95" customHeight="1">
      <c r="B11" s="199"/>
      <c r="C11" s="88" t="s">
        <v>983</v>
      </c>
      <c r="D11" s="88"/>
      <c r="E11" s="88"/>
      <c r="F11" s="88"/>
      <c r="G11" s="88"/>
      <c r="H11" s="88"/>
      <c r="I11" s="88"/>
      <c r="J11" s="88"/>
      <c r="K11" s="88"/>
    </row>
    <row r="12" spans="1:11" ht="18.95" customHeight="1">
      <c r="B12" s="199"/>
      <c r="C12" s="88" t="s">
        <v>971</v>
      </c>
      <c r="D12" s="88"/>
      <c r="E12" s="88"/>
      <c r="F12" s="88"/>
      <c r="G12" s="88"/>
      <c r="H12" s="88"/>
      <c r="I12" s="88"/>
      <c r="J12" s="88"/>
      <c r="K12" s="88"/>
    </row>
    <row r="13" spans="1:11" ht="18.95" customHeight="1">
      <c r="B13" s="199"/>
      <c r="C13" s="88" t="s">
        <v>982</v>
      </c>
      <c r="D13" s="88"/>
      <c r="E13" s="88"/>
      <c r="F13" s="88"/>
      <c r="G13" s="88"/>
      <c r="H13" s="88"/>
      <c r="I13" s="88"/>
      <c r="J13" s="88"/>
      <c r="K13" s="88"/>
    </row>
    <row r="14" spans="1:11" ht="18.95" customHeight="1">
      <c r="B14" s="199"/>
      <c r="H14" s="88"/>
      <c r="I14" s="88"/>
      <c r="J14" s="88"/>
      <c r="K14" s="88"/>
    </row>
    <row r="15" spans="1:11" ht="18.95" customHeight="1">
      <c r="B15" s="199"/>
      <c r="H15" s="88"/>
      <c r="I15" s="88"/>
      <c r="J15" s="88"/>
      <c r="K15" s="88"/>
    </row>
    <row r="16" spans="1:11" ht="18.95" customHeight="1">
      <c r="A16" s="198" t="s">
        <v>312</v>
      </c>
      <c r="B16" s="199" t="s">
        <v>972</v>
      </c>
      <c r="C16" s="195" t="s">
        <v>973</v>
      </c>
      <c r="D16" s="195"/>
      <c r="E16" s="195"/>
      <c r="F16" s="195"/>
      <c r="G16" s="88"/>
      <c r="H16" s="88"/>
      <c r="I16" s="88"/>
      <c r="J16" s="88"/>
      <c r="K16" s="88"/>
    </row>
    <row r="17" spans="2:11" ht="18.95" customHeight="1">
      <c r="B17" s="199"/>
      <c r="C17" s="88" t="s">
        <v>974</v>
      </c>
      <c r="D17" s="88"/>
      <c r="E17" s="88"/>
      <c r="F17" s="88"/>
      <c r="G17" s="88"/>
      <c r="H17" s="88"/>
      <c r="I17" s="88"/>
      <c r="J17" s="88"/>
      <c r="K17" s="88"/>
    </row>
    <row r="18" spans="2:11" ht="18.95" customHeight="1">
      <c r="B18" s="199"/>
      <c r="C18" s="88" t="s">
        <v>975</v>
      </c>
      <c r="D18" s="88"/>
      <c r="E18" s="88"/>
      <c r="F18" s="88"/>
      <c r="G18" s="88"/>
      <c r="H18" s="88"/>
      <c r="I18" s="88"/>
      <c r="J18" s="88"/>
      <c r="K18" s="88"/>
    </row>
    <row r="19" spans="2:11" ht="18.95" customHeight="1">
      <c r="B19" s="199"/>
      <c r="C19" s="88" t="s">
        <v>976</v>
      </c>
      <c r="D19" s="88"/>
      <c r="E19" s="88"/>
      <c r="F19" s="88"/>
      <c r="G19" s="88"/>
      <c r="H19" s="88"/>
      <c r="I19" s="88"/>
      <c r="J19" s="88"/>
      <c r="K19" s="88"/>
    </row>
    <row r="20" spans="2:11" ht="18.95" customHeight="1">
      <c r="B20" s="199"/>
      <c r="C20" s="88"/>
      <c r="D20" s="88"/>
      <c r="E20" s="88"/>
      <c r="F20" s="88"/>
      <c r="G20" s="88"/>
      <c r="H20" s="88"/>
      <c r="I20" s="88"/>
      <c r="J20" s="88"/>
      <c r="K20" s="88"/>
    </row>
    <row r="21" spans="2:11" ht="18.95" customHeight="1">
      <c r="I21" s="88"/>
      <c r="J21" s="88"/>
      <c r="K21" s="88"/>
    </row>
    <row r="22" spans="2:11" ht="18.95" customHeight="1">
      <c r="I22" s="88"/>
      <c r="J22" s="88"/>
      <c r="K22" s="88"/>
    </row>
    <row r="23" spans="2:11" ht="18.95" customHeight="1">
      <c r="I23" s="88"/>
      <c r="J23" s="88"/>
      <c r="K23" s="88"/>
    </row>
    <row r="24" spans="2:11" ht="18.95" customHeight="1">
      <c r="I24" s="88"/>
      <c r="J24" s="88"/>
      <c r="K24" s="88"/>
    </row>
    <row r="29" spans="2:11" ht="15.05" customHeight="1"/>
  </sheetData>
  <sheetProtection selectLockedCells="1" selectUnlockedCells="1"/>
  <mergeCells count="3">
    <mergeCell ref="B1:H1"/>
    <mergeCell ref="A2:B2"/>
    <mergeCell ref="I4:K4"/>
  </mergeCells>
  <phoneticPr fontId="28"/>
  <pageMargins left="0.70866141732283472" right="0.23622047244094491" top="0.55118110236220474" bottom="0.31496062992125984" header="0.51181102362204722" footer="0.31496062992125984"/>
  <pageSetup paperSize="9" scale="92" firstPageNumber="0" orientation="portrait" useFirstPageNumber="1" horizontalDpi="300" verticalDpi="300" r:id="rId1"/>
  <headerFooter alignWithMargins="0">
    <oddFooter>&amp;C- &amp;A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
  <sheetViews>
    <sheetView zoomScaleNormal="100" zoomScaleSheetLayoutView="100" workbookViewId="0">
      <selection activeCell="D8" sqref="D8"/>
    </sheetView>
  </sheetViews>
  <sheetFormatPr defaultColWidth="9" defaultRowHeight="15.05" customHeight="1"/>
  <cols>
    <col min="1" max="1" width="4.796875" style="4" customWidth="1"/>
    <col min="2" max="2" width="4.796875" style="139" customWidth="1"/>
    <col min="3" max="3" width="39.19921875" style="139" customWidth="1"/>
    <col min="4" max="4" width="77.69921875" style="4" customWidth="1"/>
    <col min="5" max="16384" width="9" style="4"/>
  </cols>
  <sheetData>
    <row r="1" spans="1:4" ht="28.1" customHeight="1">
      <c r="A1" s="475" t="s">
        <v>716</v>
      </c>
      <c r="D1" s="476"/>
    </row>
    <row r="2" spans="1:4" ht="15.05" customHeight="1">
      <c r="A2" s="119" t="s">
        <v>717</v>
      </c>
      <c r="D2" s="476"/>
    </row>
    <row r="3" spans="1:4" ht="15.05" customHeight="1">
      <c r="A3" s="4" t="s">
        <v>718</v>
      </c>
      <c r="D3" s="476"/>
    </row>
    <row r="4" spans="1:4" ht="15.05" customHeight="1">
      <c r="A4" s="119" t="s">
        <v>719</v>
      </c>
      <c r="D4" s="476"/>
    </row>
    <row r="5" spans="1:4" ht="15.05" customHeight="1">
      <c r="A5" s="119" t="s">
        <v>827</v>
      </c>
      <c r="D5" s="476"/>
    </row>
    <row r="6" spans="1:4" ht="15.05" customHeight="1">
      <c r="A6" s="119" t="s">
        <v>720</v>
      </c>
      <c r="D6" s="476"/>
    </row>
    <row r="7" spans="1:4" ht="15.05" customHeight="1">
      <c r="A7" s="119" t="s">
        <v>721</v>
      </c>
      <c r="D7" s="476"/>
    </row>
    <row r="8" spans="1:4" ht="15.05" customHeight="1">
      <c r="A8" s="477"/>
      <c r="D8" s="476"/>
    </row>
    <row r="9" spans="1:4" ht="15.05" customHeight="1">
      <c r="A9" s="1108" t="s">
        <v>722</v>
      </c>
      <c r="B9" s="1108"/>
      <c r="C9" s="478" t="s">
        <v>723</v>
      </c>
      <c r="D9" s="490" t="s">
        <v>724</v>
      </c>
    </row>
    <row r="10" spans="1:4" ht="15.05" customHeight="1">
      <c r="A10" s="1116" t="s">
        <v>828</v>
      </c>
      <c r="B10" s="1117"/>
      <c r="C10" s="479" t="s">
        <v>725</v>
      </c>
      <c r="D10" s="480"/>
    </row>
    <row r="11" spans="1:4" ht="15.05" customHeight="1">
      <c r="A11" s="1118"/>
      <c r="B11" s="1119"/>
      <c r="C11" s="481" t="s">
        <v>726</v>
      </c>
      <c r="D11" s="482" t="s">
        <v>727</v>
      </c>
    </row>
    <row r="12" spans="1:4" ht="15.05" customHeight="1">
      <c r="A12" s="1118"/>
      <c r="B12" s="1119"/>
      <c r="C12" s="481" t="s">
        <v>728</v>
      </c>
      <c r="D12" s="482"/>
    </row>
    <row r="13" spans="1:4" ht="15.05" customHeight="1">
      <c r="A13" s="1118"/>
      <c r="B13" s="1119"/>
      <c r="C13" s="483" t="s">
        <v>729</v>
      </c>
      <c r="D13" s="484" t="s">
        <v>730</v>
      </c>
    </row>
    <row r="14" spans="1:4" ht="15.05" customHeight="1">
      <c r="A14" s="1118"/>
      <c r="B14" s="1119"/>
      <c r="C14" s="485" t="s">
        <v>731</v>
      </c>
      <c r="D14" s="491" t="s">
        <v>862</v>
      </c>
    </row>
    <row r="15" spans="1:4" ht="15.05" customHeight="1">
      <c r="A15" s="1118"/>
      <c r="B15" s="1119"/>
      <c r="C15" s="486" t="s">
        <v>732</v>
      </c>
      <c r="D15" s="1109" t="s">
        <v>733</v>
      </c>
    </row>
    <row r="16" spans="1:4" ht="15.05" customHeight="1">
      <c r="A16" s="1118"/>
      <c r="B16" s="1119"/>
      <c r="C16" s="486" t="s">
        <v>734</v>
      </c>
      <c r="D16" s="1109"/>
    </row>
    <row r="17" spans="1:4" ht="15.05" customHeight="1">
      <c r="A17" s="1118"/>
      <c r="B17" s="1119"/>
      <c r="C17" s="486" t="s">
        <v>735</v>
      </c>
      <c r="D17" s="1109"/>
    </row>
    <row r="18" spans="1:4" ht="15.05" customHeight="1">
      <c r="A18" s="1118"/>
      <c r="B18" s="1119"/>
      <c r="C18" s="485" t="s">
        <v>736</v>
      </c>
      <c r="D18" s="521" t="s">
        <v>865</v>
      </c>
    </row>
    <row r="19" spans="1:4" ht="15.05" customHeight="1">
      <c r="A19" s="1118"/>
      <c r="B19" s="1119"/>
      <c r="C19" s="485" t="s">
        <v>737</v>
      </c>
      <c r="D19" s="282" t="s">
        <v>1031</v>
      </c>
    </row>
    <row r="20" spans="1:4" ht="15.05" customHeight="1">
      <c r="A20" s="1118"/>
      <c r="B20" s="1119"/>
      <c r="C20" s="485" t="s">
        <v>738</v>
      </c>
      <c r="D20" s="282" t="s">
        <v>1032</v>
      </c>
    </row>
    <row r="21" spans="1:4" ht="15.05" customHeight="1">
      <c r="A21" s="1118"/>
      <c r="B21" s="1119"/>
      <c r="C21" s="485" t="s">
        <v>739</v>
      </c>
      <c r="D21" s="282" t="s">
        <v>740</v>
      </c>
    </row>
    <row r="22" spans="1:4" ht="15.05" customHeight="1">
      <c r="A22" s="1118"/>
      <c r="B22" s="1119"/>
      <c r="C22" s="485" t="s">
        <v>741</v>
      </c>
      <c r="D22" s="282" t="s">
        <v>1033</v>
      </c>
    </row>
    <row r="23" spans="1:4" ht="15.05" customHeight="1">
      <c r="A23" s="1118"/>
      <c r="B23" s="1119"/>
      <c r="C23" s="485" t="s">
        <v>742</v>
      </c>
      <c r="D23" s="282" t="s">
        <v>1034</v>
      </c>
    </row>
    <row r="24" spans="1:4" ht="15.05" customHeight="1">
      <c r="A24" s="1118"/>
      <c r="B24" s="1119"/>
      <c r="C24" s="491" t="s">
        <v>769</v>
      </c>
      <c r="D24" s="282" t="s">
        <v>1034</v>
      </c>
    </row>
    <row r="25" spans="1:4" ht="15.05" customHeight="1">
      <c r="A25" s="1118"/>
      <c r="B25" s="1119"/>
      <c r="C25" s="485" t="s">
        <v>743</v>
      </c>
      <c r="D25" s="282" t="s">
        <v>1034</v>
      </c>
    </row>
    <row r="26" spans="1:4" ht="15.05" customHeight="1">
      <c r="A26" s="1118"/>
      <c r="B26" s="1119"/>
      <c r="C26" s="485" t="s">
        <v>744</v>
      </c>
      <c r="D26" s="491" t="s">
        <v>745</v>
      </c>
    </row>
    <row r="27" spans="1:4" ht="15.05" customHeight="1">
      <c r="A27" s="1118"/>
      <c r="B27" s="1119"/>
      <c r="C27" s="485" t="s">
        <v>746</v>
      </c>
      <c r="D27" s="491" t="s">
        <v>959</v>
      </c>
    </row>
    <row r="28" spans="1:4" ht="15.05" customHeight="1">
      <c r="A28" s="1118"/>
      <c r="B28" s="1119"/>
      <c r="C28" s="485" t="s">
        <v>759</v>
      </c>
      <c r="D28" s="282" t="s">
        <v>760</v>
      </c>
    </row>
    <row r="29" spans="1:4" ht="15.05" customHeight="1">
      <c r="A29" s="1118"/>
      <c r="B29" s="1119"/>
      <c r="C29" s="570" t="s">
        <v>952</v>
      </c>
      <c r="D29" s="571" t="s">
        <v>760</v>
      </c>
    </row>
    <row r="30" spans="1:4" ht="15.05" customHeight="1">
      <c r="A30" s="1118"/>
      <c r="B30" s="1119"/>
      <c r="C30" s="491" t="s">
        <v>762</v>
      </c>
      <c r="D30" s="282" t="s">
        <v>763</v>
      </c>
    </row>
    <row r="31" spans="1:4" ht="15.05" customHeight="1">
      <c r="A31" s="1118"/>
      <c r="B31" s="1119"/>
      <c r="C31" s="491" t="s">
        <v>761</v>
      </c>
      <c r="D31" s="282" t="s">
        <v>760</v>
      </c>
    </row>
    <row r="32" spans="1:4" ht="15.05" customHeight="1">
      <c r="A32" s="1114"/>
      <c r="B32" s="1111" t="s">
        <v>786</v>
      </c>
      <c r="C32" s="491" t="s">
        <v>787</v>
      </c>
      <c r="D32" s="282" t="s">
        <v>788</v>
      </c>
    </row>
    <row r="33" spans="1:4" ht="15.05" customHeight="1">
      <c r="A33" s="1114"/>
      <c r="B33" s="1112"/>
      <c r="C33" s="491" t="s">
        <v>1035</v>
      </c>
      <c r="D33" s="282" t="s">
        <v>788</v>
      </c>
    </row>
    <row r="34" spans="1:4" ht="15.05" customHeight="1">
      <c r="A34" s="1114"/>
      <c r="B34" s="1112"/>
      <c r="C34" s="570" t="s">
        <v>1136</v>
      </c>
      <c r="D34" s="282" t="s">
        <v>789</v>
      </c>
    </row>
    <row r="35" spans="1:4" ht="15.05" customHeight="1">
      <c r="A35" s="1114"/>
      <c r="B35" s="1112"/>
      <c r="C35" s="491" t="s">
        <v>790</v>
      </c>
      <c r="D35" s="282" t="s">
        <v>1034</v>
      </c>
    </row>
    <row r="36" spans="1:4" ht="15.05" customHeight="1">
      <c r="A36" s="1114"/>
      <c r="B36" s="1112"/>
      <c r="C36" s="491" t="s">
        <v>791</v>
      </c>
      <c r="D36" s="282" t="s">
        <v>792</v>
      </c>
    </row>
    <row r="37" spans="1:4" ht="15.05" customHeight="1">
      <c r="A37" s="1114"/>
      <c r="B37" s="1112"/>
      <c r="C37" s="491" t="s">
        <v>793</v>
      </c>
      <c r="D37" s="282" t="s">
        <v>794</v>
      </c>
    </row>
    <row r="38" spans="1:4" ht="15.05" customHeight="1">
      <c r="A38" s="1114"/>
      <c r="B38" s="1112"/>
      <c r="C38" s="491" t="s">
        <v>795</v>
      </c>
      <c r="D38" s="282" t="s">
        <v>1049</v>
      </c>
    </row>
    <row r="39" spans="1:4" ht="15.05" customHeight="1">
      <c r="A39" s="1114"/>
      <c r="B39" s="1112"/>
      <c r="C39" s="491" t="s">
        <v>796</v>
      </c>
      <c r="D39" s="282" t="s">
        <v>797</v>
      </c>
    </row>
    <row r="40" spans="1:4" ht="15.05" customHeight="1">
      <c r="A40" s="1115"/>
      <c r="B40" s="1113"/>
      <c r="C40" s="491" t="s">
        <v>798</v>
      </c>
      <c r="D40" s="282" t="s">
        <v>834</v>
      </c>
    </row>
    <row r="41" spans="1:4" ht="15.05" customHeight="1">
      <c r="A41" s="1116" t="s">
        <v>829</v>
      </c>
      <c r="B41" s="1117"/>
      <c r="C41" s="491" t="s">
        <v>747</v>
      </c>
      <c r="D41" s="282" t="s">
        <v>1034</v>
      </c>
    </row>
    <row r="42" spans="1:4" ht="15.05" customHeight="1">
      <c r="A42" s="1118"/>
      <c r="B42" s="1119"/>
      <c r="C42" s="487" t="s">
        <v>748</v>
      </c>
      <c r="D42" s="1110"/>
    </row>
    <row r="43" spans="1:4" ht="15.05" customHeight="1">
      <c r="A43" s="1118"/>
      <c r="B43" s="1119"/>
      <c r="C43" s="488" t="s">
        <v>749</v>
      </c>
      <c r="D43" s="1109"/>
    </row>
    <row r="44" spans="1:4" ht="15.05" customHeight="1">
      <c r="A44" s="1118"/>
      <c r="B44" s="1119"/>
      <c r="C44" s="488" t="s">
        <v>830</v>
      </c>
      <c r="D44" s="1109"/>
    </row>
    <row r="45" spans="1:4" ht="15.05" customHeight="1">
      <c r="A45" s="1118"/>
      <c r="B45" s="1119"/>
      <c r="C45" s="488" t="s">
        <v>750</v>
      </c>
      <c r="D45" s="1109"/>
    </row>
    <row r="46" spans="1:4" ht="15.05" customHeight="1">
      <c r="A46" s="1118"/>
      <c r="B46" s="1119"/>
      <c r="C46" s="488" t="s">
        <v>751</v>
      </c>
      <c r="D46" s="1109"/>
    </row>
    <row r="47" spans="1:4" ht="15.05" customHeight="1">
      <c r="A47" s="1118"/>
      <c r="B47" s="1119"/>
      <c r="C47" s="489" t="s">
        <v>752</v>
      </c>
      <c r="D47" s="1109"/>
    </row>
    <row r="48" spans="1:4" ht="15.05" customHeight="1">
      <c r="A48" s="1118"/>
      <c r="B48" s="1119"/>
      <c r="C48" s="491" t="s">
        <v>753</v>
      </c>
      <c r="D48" s="282" t="s">
        <v>831</v>
      </c>
    </row>
    <row r="49" spans="1:4" ht="15.05" customHeight="1">
      <c r="A49" s="1118"/>
      <c r="B49" s="1119"/>
      <c r="C49" s="491" t="s">
        <v>754</v>
      </c>
      <c r="D49" s="282" t="s">
        <v>1034</v>
      </c>
    </row>
    <row r="50" spans="1:4" ht="15.05" customHeight="1">
      <c r="A50" s="1118"/>
      <c r="B50" s="1119"/>
      <c r="C50" s="491" t="s">
        <v>755</v>
      </c>
      <c r="D50" s="282" t="s">
        <v>1036</v>
      </c>
    </row>
    <row r="51" spans="1:4" ht="15.05" customHeight="1">
      <c r="A51" s="1118"/>
      <c r="B51" s="1119"/>
      <c r="C51" s="491" t="s">
        <v>756</v>
      </c>
      <c r="D51" s="282" t="s">
        <v>1034</v>
      </c>
    </row>
    <row r="52" spans="1:4" ht="15.05" customHeight="1">
      <c r="A52" s="1118"/>
      <c r="B52" s="1119"/>
      <c r="C52" s="570" t="s">
        <v>1137</v>
      </c>
      <c r="D52" s="571" t="s">
        <v>1034</v>
      </c>
    </row>
    <row r="53" spans="1:4" ht="15.05" customHeight="1">
      <c r="A53" s="1118"/>
      <c r="B53" s="1119"/>
      <c r="C53" s="570" t="s">
        <v>1138</v>
      </c>
      <c r="D53" s="571" t="s">
        <v>1034</v>
      </c>
    </row>
    <row r="54" spans="1:4" ht="15.05" customHeight="1">
      <c r="A54" s="1118"/>
      <c r="B54" s="1119"/>
      <c r="C54" s="570" t="s">
        <v>757</v>
      </c>
      <c r="D54" s="571" t="s">
        <v>1034</v>
      </c>
    </row>
    <row r="55" spans="1:4" ht="15.05" customHeight="1">
      <c r="A55" s="1118"/>
      <c r="B55" s="1119"/>
      <c r="C55" s="570" t="s">
        <v>1139</v>
      </c>
      <c r="D55" s="571" t="s">
        <v>1034</v>
      </c>
    </row>
    <row r="56" spans="1:4" ht="15.05" customHeight="1">
      <c r="A56" s="1118"/>
      <c r="B56" s="1119"/>
      <c r="C56" s="491" t="s">
        <v>758</v>
      </c>
      <c r="D56" s="282" t="s">
        <v>1034</v>
      </c>
    </row>
    <row r="57" spans="1:4" ht="15.05" customHeight="1">
      <c r="A57" s="1118"/>
      <c r="B57" s="1119"/>
      <c r="C57" s="491" t="s">
        <v>764</v>
      </c>
      <c r="D57" s="282" t="s">
        <v>1037</v>
      </c>
    </row>
    <row r="58" spans="1:4" ht="15.05" customHeight="1">
      <c r="A58" s="1118"/>
      <c r="B58" s="1119"/>
      <c r="C58" s="491" t="s">
        <v>765</v>
      </c>
      <c r="D58" s="282" t="s">
        <v>1037</v>
      </c>
    </row>
    <row r="59" spans="1:4" ht="15.05" customHeight="1">
      <c r="A59" s="1118"/>
      <c r="B59" s="1119"/>
      <c r="C59" s="491" t="s">
        <v>766</v>
      </c>
      <c r="D59" s="562"/>
    </row>
    <row r="60" spans="1:4" ht="15.05" customHeight="1">
      <c r="A60" s="1118"/>
      <c r="B60" s="1119"/>
      <c r="C60" s="570" t="s">
        <v>1140</v>
      </c>
      <c r="D60" s="282" t="s">
        <v>767</v>
      </c>
    </row>
    <row r="61" spans="1:4" ht="15.05" customHeight="1">
      <c r="A61" s="1118"/>
      <c r="B61" s="1119"/>
      <c r="C61" s="491" t="s">
        <v>768</v>
      </c>
      <c r="D61" s="282" t="s">
        <v>1034</v>
      </c>
    </row>
    <row r="62" spans="1:4" ht="41.4" customHeight="1">
      <c r="A62" s="1118"/>
      <c r="B62" s="1119"/>
      <c r="C62" s="491" t="s">
        <v>770</v>
      </c>
      <c r="D62" s="563" t="s">
        <v>955</v>
      </c>
    </row>
    <row r="63" spans="1:4" ht="15.05" customHeight="1">
      <c r="A63" s="1118"/>
      <c r="B63" s="1119"/>
      <c r="C63" s="491" t="s">
        <v>832</v>
      </c>
      <c r="D63" s="282" t="s">
        <v>833</v>
      </c>
    </row>
    <row r="64" spans="1:4" ht="16.399999999999999" customHeight="1">
      <c r="A64" s="1118"/>
      <c r="B64" s="1119"/>
      <c r="C64" s="570" t="s">
        <v>939</v>
      </c>
      <c r="D64" s="282" t="s">
        <v>1034</v>
      </c>
    </row>
    <row r="65" spans="1:4" ht="16.399999999999999" customHeight="1">
      <c r="A65" s="1118"/>
      <c r="B65" s="1119"/>
      <c r="C65" s="570" t="s">
        <v>957</v>
      </c>
      <c r="D65" s="282" t="s">
        <v>1034</v>
      </c>
    </row>
    <row r="66" spans="1:4" ht="16.399999999999999" customHeight="1">
      <c r="A66" s="1118"/>
      <c r="B66" s="1119"/>
      <c r="C66" s="570" t="s">
        <v>958</v>
      </c>
      <c r="D66" s="571" t="s">
        <v>940</v>
      </c>
    </row>
    <row r="67" spans="1:4" s="139" customFormat="1" ht="15.05" customHeight="1">
      <c r="A67" s="1114"/>
      <c r="B67" s="1111" t="s">
        <v>771</v>
      </c>
      <c r="C67" s="491" t="s">
        <v>772</v>
      </c>
      <c r="D67" s="282" t="s">
        <v>1034</v>
      </c>
    </row>
    <row r="68" spans="1:4" s="139" customFormat="1" ht="15.05" customHeight="1">
      <c r="A68" s="1114"/>
      <c r="B68" s="1112"/>
      <c r="C68" s="491" t="s">
        <v>956</v>
      </c>
      <c r="D68" s="282" t="s">
        <v>1034</v>
      </c>
    </row>
    <row r="69" spans="1:4" s="139" customFormat="1" ht="15.05" customHeight="1">
      <c r="A69" s="1114"/>
      <c r="B69" s="1112"/>
      <c r="C69" s="491" t="s">
        <v>773</v>
      </c>
      <c r="D69" s="282" t="s">
        <v>1038</v>
      </c>
    </row>
    <row r="70" spans="1:4" ht="15.05" customHeight="1">
      <c r="A70" s="1114"/>
      <c r="B70" s="1112"/>
      <c r="C70" s="491" t="s">
        <v>774</v>
      </c>
      <c r="D70" s="282" t="s">
        <v>1034</v>
      </c>
    </row>
    <row r="71" spans="1:4" ht="15.05" customHeight="1">
      <c r="A71" s="1114"/>
      <c r="B71" s="1112"/>
      <c r="C71" s="491" t="s">
        <v>775</v>
      </c>
      <c r="D71" s="282" t="s">
        <v>776</v>
      </c>
    </row>
    <row r="72" spans="1:4" ht="15.05" customHeight="1">
      <c r="A72" s="1114"/>
      <c r="B72" s="1112"/>
      <c r="C72" s="485" t="s">
        <v>1061</v>
      </c>
      <c r="D72" s="571" t="s">
        <v>1141</v>
      </c>
    </row>
    <row r="73" spans="1:4" ht="15.05" customHeight="1">
      <c r="A73" s="1114"/>
      <c r="B73" s="1112"/>
      <c r="C73" s="485" t="s">
        <v>777</v>
      </c>
      <c r="D73" s="282" t="s">
        <v>1152</v>
      </c>
    </row>
    <row r="74" spans="1:4" ht="15.05" customHeight="1">
      <c r="A74" s="1114"/>
      <c r="B74" s="1112"/>
      <c r="C74" s="485" t="s">
        <v>778</v>
      </c>
      <c r="D74" s="282" t="s">
        <v>1039</v>
      </c>
    </row>
    <row r="75" spans="1:4" ht="15.05" customHeight="1">
      <c r="A75" s="1114"/>
      <c r="B75" s="1112"/>
      <c r="C75" s="491" t="s">
        <v>779</v>
      </c>
      <c r="D75" s="282" t="s">
        <v>1040</v>
      </c>
    </row>
    <row r="76" spans="1:4" ht="15.05" customHeight="1">
      <c r="A76" s="1114"/>
      <c r="B76" s="1112"/>
      <c r="C76" s="491" t="s">
        <v>780</v>
      </c>
      <c r="D76" s="282" t="s">
        <v>1041</v>
      </c>
    </row>
    <row r="77" spans="1:4" ht="15.05" customHeight="1">
      <c r="A77" s="1114"/>
      <c r="B77" s="1112"/>
      <c r="C77" s="491" t="s">
        <v>781</v>
      </c>
      <c r="D77" s="282" t="s">
        <v>1042</v>
      </c>
    </row>
    <row r="78" spans="1:4" ht="15.05" customHeight="1">
      <c r="A78" s="1114"/>
      <c r="B78" s="1112"/>
      <c r="C78" s="491" t="s">
        <v>782</v>
      </c>
      <c r="D78" s="282" t="s">
        <v>1043</v>
      </c>
    </row>
    <row r="79" spans="1:4" ht="15.05" customHeight="1">
      <c r="A79" s="1114"/>
      <c r="B79" s="1112"/>
      <c r="C79" s="491" t="s">
        <v>783</v>
      </c>
      <c r="D79" s="282" t="s">
        <v>1042</v>
      </c>
    </row>
    <row r="80" spans="1:4" ht="15.05" customHeight="1">
      <c r="A80" s="1115"/>
      <c r="B80" s="1113"/>
      <c r="C80" s="491" t="s">
        <v>784</v>
      </c>
      <c r="D80" s="282" t="s">
        <v>785</v>
      </c>
    </row>
  </sheetData>
  <sheetProtection selectLockedCells="1" selectUnlockedCells="1"/>
  <mergeCells count="9">
    <mergeCell ref="A9:B9"/>
    <mergeCell ref="D15:D17"/>
    <mergeCell ref="D42:D47"/>
    <mergeCell ref="B67:B80"/>
    <mergeCell ref="A67:A80"/>
    <mergeCell ref="B32:B40"/>
    <mergeCell ref="A32:A40"/>
    <mergeCell ref="A10:B31"/>
    <mergeCell ref="A41:B66"/>
  </mergeCells>
  <phoneticPr fontId="28"/>
  <printOptions horizontalCentered="1"/>
  <pageMargins left="0.23622047244094491" right="3.937007874015748E-2" top="0.35433070866141736" bottom="0.35433070866141736" header="0.31496062992125984" footer="0.11811023622047245"/>
  <pageSetup paperSize="9" scale="66" firstPageNumber="0" orientation="portrait" useFirstPageNumber="1" horizontalDpi="300" verticalDpi="300" r:id="rId1"/>
  <headerFooter>
    <oddFooter>&amp;C- &amp;A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20</vt:i4>
      </vt:variant>
    </vt:vector>
  </HeadingPairs>
  <TitlesOfParts>
    <vt:vector size="50" baseType="lpstr">
      <vt:lpstr>表紙</vt:lpstr>
      <vt:lpstr>1</vt:lpstr>
      <vt:lpstr>2</vt:lpstr>
      <vt:lpstr>3</vt:lpstr>
      <vt:lpstr>4</vt:lpstr>
      <vt:lpstr>5（記入例）</vt:lpstr>
      <vt:lpstr>5(1)</vt:lpstr>
      <vt:lpstr>5(2)</vt:lpstr>
      <vt:lpstr>5(3) </vt:lpstr>
      <vt:lpstr>5 (4)</vt:lpstr>
      <vt:lpstr>6</vt:lpstr>
      <vt:lpstr>7</vt:lpstr>
      <vt:lpstr>8</vt:lpstr>
      <vt:lpstr>9</vt:lpstr>
      <vt:lpstr>10</vt:lpstr>
      <vt:lpstr>11</vt:lpstr>
      <vt:lpstr>12</vt:lpstr>
      <vt:lpstr>13</vt:lpstr>
      <vt:lpstr>14</vt:lpstr>
      <vt:lpstr>15</vt:lpstr>
      <vt:lpstr>16(1)</vt:lpstr>
      <vt:lpstr>16(2)</vt:lpstr>
      <vt:lpstr>17</vt:lpstr>
      <vt:lpstr>18</vt:lpstr>
      <vt:lpstr>19</vt:lpstr>
      <vt:lpstr>20</vt:lpstr>
      <vt:lpstr>21</vt:lpstr>
      <vt:lpstr>22　添付書類</vt:lpstr>
      <vt:lpstr>23　会計書類（当日）</vt:lpstr>
      <vt:lpstr>24 その他書類（当日）</vt:lpstr>
      <vt:lpstr>'12'!Print_Area</vt:lpstr>
      <vt:lpstr>'13'!Print_Area</vt:lpstr>
      <vt:lpstr>'14'!Print_Area</vt:lpstr>
      <vt:lpstr>'15'!Print_Area</vt:lpstr>
      <vt:lpstr>'16(1)'!Print_Area</vt:lpstr>
      <vt:lpstr>'18'!Print_Area</vt:lpstr>
      <vt:lpstr>'19'!Print_Area</vt:lpstr>
      <vt:lpstr>'2'!Print_Area</vt:lpstr>
      <vt:lpstr>'20'!Print_Area</vt:lpstr>
      <vt:lpstr>'22　添付書類'!Print_Area</vt:lpstr>
      <vt:lpstr>'23　会計書類（当日）'!Print_Area</vt:lpstr>
      <vt:lpstr>'3'!Print_Area</vt:lpstr>
      <vt:lpstr>'4'!Print_Area</vt:lpstr>
      <vt:lpstr>'5 (4)'!Print_Area</vt:lpstr>
      <vt:lpstr>'5(1)'!Print_Area</vt:lpstr>
      <vt:lpstr>'5(2)'!Print_Area</vt:lpstr>
      <vt:lpstr>'5(3) '!Print_Area</vt:lpstr>
      <vt:lpstr>'6'!Print_Area</vt:lpstr>
      <vt:lpstr>'9'!Print_Area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佑美</dc:creator>
  <cp:keywords/>
  <dc:description/>
  <cp:lastModifiedBy>大分市</cp:lastModifiedBy>
  <cp:revision>0</cp:revision>
  <cp:lastPrinted>2024-05-01T02:05:31Z</cp:lastPrinted>
  <dcterms:created xsi:type="dcterms:W3CDTF">1601-01-01T00:00:00Z</dcterms:created>
  <dcterms:modified xsi:type="dcterms:W3CDTF">2024-05-01T02:09:29Z</dcterms:modified>
  <cp:category/>
</cp:coreProperties>
</file>